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esveth/Documents/Estadistica I/"/>
    </mc:Choice>
  </mc:AlternateContent>
  <xr:revisionPtr revIDLastSave="0" documentId="13_ncr:1_{79A08E38-8F7E-9A40-90EC-9497B948F0E2}" xr6:coauthVersionLast="36" xr6:coauthVersionMax="36" xr10:uidLastSave="{00000000-0000-0000-0000-000000000000}"/>
  <bookViews>
    <workbookView xWindow="380" yWindow="460" windowWidth="28040" windowHeight="16120" activeTab="1" xr2:uid="{83E0D28C-C9C0-0B4E-8104-2B1732694EAB}"/>
  </bookViews>
  <sheets>
    <sheet name="Hoja1" sheetId="1" r:id="rId1"/>
    <sheet name="scores" sheetId="2" r:id="rId2"/>
  </sheets>
  <definedNames>
    <definedName name="sched_ks_1886_1" localSheetId="0">Hoja1!$A$10</definedName>
  </definedNames>
  <calcPr calcId="18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2" l="1"/>
  <c r="J12" i="2"/>
  <c r="J5" i="2"/>
  <c r="K5" i="2"/>
  <c r="K10" i="2"/>
  <c r="K6" i="2"/>
  <c r="J6" i="2"/>
  <c r="J7" i="2"/>
  <c r="J8" i="2"/>
  <c r="J9" i="2"/>
  <c r="J10" i="2"/>
  <c r="J11" i="2"/>
  <c r="J4" i="2"/>
  <c r="H1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2" i="2"/>
  <c r="K8" i="2" l="1"/>
  <c r="K4" i="2"/>
  <c r="K7" i="2"/>
  <c r="K9" i="2"/>
  <c r="K11" i="2"/>
</calcChain>
</file>

<file path=xl/sharedStrings.xml><?xml version="1.0" encoding="utf-8"?>
<sst xmlns="http://schemas.openxmlformats.org/spreadsheetml/2006/main" count="3301" uniqueCount="160">
  <si>
    <t>Scores &amp; Fixtures</t>
  </si>
  <si>
    <t>Share &amp; more</t>
  </si>
  <si>
    <t>Modify &amp; Share Table</t>
  </si>
  <si>
    <t>Embed this Table</t>
  </si>
  <si>
    <t>Get as Excel Workbook (experimental)</t>
  </si>
  <si>
    <t>Get table as CSV (for Excel)</t>
  </si>
  <si>
    <t>Strip Mobile Formatting</t>
  </si>
  <si>
    <t>Copy Link to Table to Clipboard</t>
  </si>
  <si>
    <t>About Sharing Tools</t>
  </si>
  <si>
    <t>Video: SR Sharing Tools &amp; How-to</t>
  </si>
  <si>
    <t>Video: Stats Table Tips &amp; Tricks</t>
  </si>
  <si>
    <t>Glossary</t>
  </si>
  <si>
    <t>Wk</t>
  </si>
  <si>
    <t>Day</t>
  </si>
  <si>
    <t>Date</t>
  </si>
  <si>
    <t>Time</t>
  </si>
  <si>
    <t>Home</t>
  </si>
  <si>
    <t>xG</t>
  </si>
  <si>
    <t>Score</t>
  </si>
  <si>
    <t>Away</t>
  </si>
  <si>
    <t>Attendance</t>
  </si>
  <si>
    <t>Venue</t>
  </si>
  <si>
    <t>Referee</t>
  </si>
  <si>
    <t>Match Report</t>
  </si>
  <si>
    <t>Notes</t>
  </si>
  <si>
    <t>Fri</t>
  </si>
  <si>
    <r>
      <t>20:15 </t>
    </r>
    <r>
      <rPr>
        <i/>
        <sz val="9.4"/>
        <color theme="1"/>
        <rFont val="Verdana"/>
        <family val="2"/>
      </rPr>
      <t>(12:15)</t>
    </r>
  </si>
  <si>
    <t>Girona</t>
  </si>
  <si>
    <t>0–0</t>
  </si>
  <si>
    <t>Valladolid</t>
  </si>
  <si>
    <t>Estadi Municipal de Montilivi</t>
  </si>
  <si>
    <t>Guillermo Cuadra</t>
  </si>
  <si>
    <r>
      <t>22:15 </t>
    </r>
    <r>
      <rPr>
        <i/>
        <sz val="9.4"/>
        <color theme="1"/>
        <rFont val="Verdana"/>
        <family val="2"/>
      </rPr>
      <t>(14:15)</t>
    </r>
  </si>
  <si>
    <t>Betis</t>
  </si>
  <si>
    <t>0–3</t>
  </si>
  <si>
    <t>Levante</t>
  </si>
  <si>
    <t>Estadio Benito Villamarín</t>
  </si>
  <si>
    <t>Ignacio Iglesias</t>
  </si>
  <si>
    <t>Sat</t>
  </si>
  <si>
    <r>
      <t>18:15 </t>
    </r>
    <r>
      <rPr>
        <i/>
        <sz val="9.4"/>
        <color theme="1"/>
        <rFont val="Verdana"/>
        <family val="2"/>
      </rPr>
      <t>(10:15)</t>
    </r>
  </si>
  <si>
    <t>Celta Vigo</t>
  </si>
  <si>
    <t>1–1</t>
  </si>
  <si>
    <t>Espanyol</t>
  </si>
  <si>
    <t>Estadio de Balaídos</t>
  </si>
  <si>
    <t>Santiago Jaime</t>
  </si>
  <si>
    <t>Villarreal</t>
  </si>
  <si>
    <t>1–2</t>
  </si>
  <si>
    <t>Real Sociedad</t>
  </si>
  <si>
    <t>Estadio de la Cerámica</t>
  </si>
  <si>
    <t>Mario Melero</t>
  </si>
  <si>
    <t>Barcelona</t>
  </si>
  <si>
    <t>3–0</t>
  </si>
  <si>
    <t>Alavés</t>
  </si>
  <si>
    <t>Camp Nou</t>
  </si>
  <si>
    <t>José Sánchez</t>
  </si>
  <si>
    <t>Sun</t>
  </si>
  <si>
    <t>Eibar</t>
  </si>
  <si>
    <t>Huesca</t>
  </si>
  <si>
    <t>Estadio Municipal de Ipurúa</t>
  </si>
  <si>
    <t>Eduardo Prieto</t>
  </si>
  <si>
    <t>Rayo Vallecano</t>
  </si>
  <si>
    <t>1–4</t>
  </si>
  <si>
    <t>Sevilla</t>
  </si>
  <si>
    <t>Estadio del Rayo Vallecano</t>
  </si>
  <si>
    <t>Antonio Matéu Lahoz</t>
  </si>
  <si>
    <t>Real Madrid</t>
  </si>
  <si>
    <t>2–0</t>
  </si>
  <si>
    <t>Getafe</t>
  </si>
  <si>
    <t>Estadio Santiago Bernabéu</t>
  </si>
  <si>
    <t>Javier Estrada</t>
  </si>
  <si>
    <t>Mon</t>
  </si>
  <si>
    <r>
      <t>20:00 </t>
    </r>
    <r>
      <rPr>
        <i/>
        <sz val="9.4"/>
        <color theme="1"/>
        <rFont val="Verdana"/>
        <family val="2"/>
      </rPr>
      <t>(12:00)</t>
    </r>
  </si>
  <si>
    <t>Valencia</t>
  </si>
  <si>
    <t>Atlético Madrid</t>
  </si>
  <si>
    <t>Estadio de Mestalla</t>
  </si>
  <si>
    <t>Jesús Gil</t>
  </si>
  <si>
    <r>
      <t>22:00 </t>
    </r>
    <r>
      <rPr>
        <i/>
        <sz val="9.4"/>
        <color theme="1"/>
        <rFont val="Verdana"/>
        <family val="2"/>
      </rPr>
      <t>(14:00)</t>
    </r>
  </si>
  <si>
    <t>Athletic Bilbao</t>
  </si>
  <si>
    <t>2–1</t>
  </si>
  <si>
    <t>Leganés</t>
  </si>
  <si>
    <t>Estadio San Mamés</t>
  </si>
  <si>
    <t>Adrián Cordero</t>
  </si>
  <si>
    <t>Coliseum Alfonso Pérez</t>
  </si>
  <si>
    <t>David Medié</t>
  </si>
  <si>
    <t>2–2</t>
  </si>
  <si>
    <t>Estadio Municipal de Butarque</t>
  </si>
  <si>
    <t>José Luis Munuera</t>
  </si>
  <si>
    <t>Estadio de Mendizorroza</t>
  </si>
  <si>
    <t>Pablo González</t>
  </si>
  <si>
    <t>1–0</t>
  </si>
  <si>
    <t>Estadio Vicente Calderón</t>
  </si>
  <si>
    <t>José González</t>
  </si>
  <si>
    <t>0–1</t>
  </si>
  <si>
    <t>Estadio Municipal José Zorrilla</t>
  </si>
  <si>
    <t>Ricardo de Burgos</t>
  </si>
  <si>
    <t>RCDE Stadium</t>
  </si>
  <si>
    <t>Carlos del Cerro</t>
  </si>
  <si>
    <t>Estadio Ramón Sánchez Pizjuán</t>
  </si>
  <si>
    <t>Alberto Undiano</t>
  </si>
  <si>
    <t>Juan Martínez</t>
  </si>
  <si>
    <t>Estadio Ciudad de Valencia</t>
  </si>
  <si>
    <t>Alejandro Hernández</t>
  </si>
  <si>
    <t>San Mamés</t>
  </si>
  <si>
    <t>Alberola Rojas</t>
  </si>
  <si>
    <r>
      <t>18:30 </t>
    </r>
    <r>
      <rPr>
        <i/>
        <sz val="9.4"/>
        <color theme="1"/>
        <rFont val="Verdana"/>
        <family val="2"/>
      </rPr>
      <t>(10:30)</t>
    </r>
  </si>
  <si>
    <r>
      <t>20:45 </t>
    </r>
    <r>
      <rPr>
        <i/>
        <sz val="9.4"/>
        <color theme="1"/>
        <rFont val="Verdana"/>
        <family val="2"/>
      </rPr>
      <t>(12:45)</t>
    </r>
  </si>
  <si>
    <t>4–1</t>
  </si>
  <si>
    <r>
      <t>12:00 </t>
    </r>
    <r>
      <rPr>
        <i/>
        <sz val="9.4"/>
        <color theme="1"/>
        <rFont val="Verdana"/>
        <family val="2"/>
      </rPr>
      <t>(04:00)</t>
    </r>
  </si>
  <si>
    <r>
      <t>16:15 </t>
    </r>
    <r>
      <rPr>
        <i/>
        <sz val="9.4"/>
        <color theme="1"/>
        <rFont val="Verdana"/>
        <family val="2"/>
      </rPr>
      <t>(08:15)</t>
    </r>
  </si>
  <si>
    <t>8–2</t>
  </si>
  <si>
    <r>
      <t>21:00 </t>
    </r>
    <r>
      <rPr>
        <i/>
        <sz val="9.4"/>
        <color theme="1"/>
        <rFont val="Verdana"/>
        <family val="2"/>
      </rPr>
      <t>(13:00)</t>
    </r>
  </si>
  <si>
    <t>Estadio El Alcoraz</t>
  </si>
  <si>
    <r>
      <t>13:00 </t>
    </r>
    <r>
      <rPr>
        <i/>
        <sz val="9.4"/>
        <color theme="1"/>
        <rFont val="Verdana"/>
        <family val="2"/>
      </rPr>
      <t>(05:00)</t>
    </r>
  </si>
  <si>
    <t>Estadio Municipal de Anoeta</t>
  </si>
  <si>
    <t>0–2</t>
  </si>
  <si>
    <t>3–2</t>
  </si>
  <si>
    <t>1–5</t>
  </si>
  <si>
    <t>3–3</t>
  </si>
  <si>
    <t>2–6</t>
  </si>
  <si>
    <t>Tue</t>
  </si>
  <si>
    <t>Estadio Wanda Metropolitano</t>
  </si>
  <si>
    <t>Wed</t>
  </si>
  <si>
    <t>Thu</t>
  </si>
  <si>
    <t>1–3</t>
  </si>
  <si>
    <t>2–3</t>
  </si>
  <si>
    <t>3–1</t>
  </si>
  <si>
    <t>4–2</t>
  </si>
  <si>
    <r>
      <t>19:00 </t>
    </r>
    <r>
      <rPr>
        <i/>
        <sz val="9.4"/>
        <color theme="1"/>
        <rFont val="Verdana"/>
        <family val="2"/>
      </rPr>
      <t>(11:00)</t>
    </r>
  </si>
  <si>
    <t>4–0</t>
  </si>
  <si>
    <r>
      <t>12:00 </t>
    </r>
    <r>
      <rPr>
        <i/>
        <sz val="9.4"/>
        <color theme="1"/>
        <rFont val="Verdana"/>
        <family val="2"/>
      </rPr>
      <t>(05:00)</t>
    </r>
  </si>
  <si>
    <r>
      <t>16:15 </t>
    </r>
    <r>
      <rPr>
        <i/>
        <sz val="9.4"/>
        <color theme="1"/>
        <rFont val="Verdana"/>
        <family val="2"/>
      </rPr>
      <t>(09:15)</t>
    </r>
  </si>
  <si>
    <t>5–1</t>
  </si>
  <si>
    <r>
      <t>18:30 </t>
    </r>
    <r>
      <rPr>
        <i/>
        <sz val="9.4"/>
        <color theme="1"/>
        <rFont val="Verdana"/>
        <family val="2"/>
      </rPr>
      <t>(11:30)</t>
    </r>
  </si>
  <si>
    <r>
      <t>20:45 </t>
    </r>
    <r>
      <rPr>
        <i/>
        <sz val="9.4"/>
        <color theme="1"/>
        <rFont val="Verdana"/>
        <family val="2"/>
      </rPr>
      <t>(13:45)</t>
    </r>
  </si>
  <si>
    <r>
      <t>13:00 </t>
    </r>
    <r>
      <rPr>
        <i/>
        <sz val="9.4"/>
        <color theme="1"/>
        <rFont val="Verdana"/>
        <family val="2"/>
      </rPr>
      <t>(06:00)</t>
    </r>
  </si>
  <si>
    <r>
      <t>21:00 </t>
    </r>
    <r>
      <rPr>
        <i/>
        <sz val="9.4"/>
        <color theme="1"/>
        <rFont val="Verdana"/>
        <family val="2"/>
      </rPr>
      <t>(14:00)</t>
    </r>
  </si>
  <si>
    <t>3–4</t>
  </si>
  <si>
    <t>2–4</t>
  </si>
  <si>
    <t>0–4</t>
  </si>
  <si>
    <t>4–4</t>
  </si>
  <si>
    <t>0–5</t>
  </si>
  <si>
    <r>
      <t>19:30 </t>
    </r>
    <r>
      <rPr>
        <i/>
        <sz val="9.4"/>
        <color theme="1"/>
        <rFont val="Verdana"/>
        <family val="2"/>
      </rPr>
      <t>(12:30)</t>
    </r>
  </si>
  <si>
    <r>
      <t>21:30 </t>
    </r>
    <r>
      <rPr>
        <i/>
        <sz val="9.4"/>
        <color theme="1"/>
        <rFont val="Verdana"/>
        <family val="2"/>
      </rPr>
      <t>(14:30)</t>
    </r>
  </si>
  <si>
    <r>
      <t>19:00 </t>
    </r>
    <r>
      <rPr>
        <i/>
        <sz val="9.4"/>
        <color theme="1"/>
        <rFont val="Verdana"/>
        <family val="2"/>
      </rPr>
      <t>(12:00)</t>
    </r>
  </si>
  <si>
    <t>5–0</t>
  </si>
  <si>
    <t>5–2</t>
  </si>
  <si>
    <r>
      <t>14:00 </t>
    </r>
    <r>
      <rPr>
        <i/>
        <sz val="9.4"/>
        <color theme="1"/>
        <rFont val="Verdana"/>
        <family val="2"/>
      </rPr>
      <t>(06:00)</t>
    </r>
  </si>
  <si>
    <r>
      <t>19:30 </t>
    </r>
    <r>
      <rPr>
        <i/>
        <sz val="9.4"/>
        <color theme="1"/>
        <rFont val="Verdana"/>
        <family val="2"/>
      </rPr>
      <t>(11:30)</t>
    </r>
  </si>
  <si>
    <r>
      <t>20:30 </t>
    </r>
    <r>
      <rPr>
        <i/>
        <sz val="9.4"/>
        <color theme="1"/>
        <rFont val="Verdana"/>
        <family val="2"/>
      </rPr>
      <t>(12:30)</t>
    </r>
  </si>
  <si>
    <r>
      <t>21:30 </t>
    </r>
    <r>
      <rPr>
        <i/>
        <sz val="9.4"/>
        <color theme="1"/>
        <rFont val="Verdana"/>
        <family val="2"/>
      </rPr>
      <t>(13:30)</t>
    </r>
  </si>
  <si>
    <t>Goles</t>
  </si>
  <si>
    <t>Promedio de goles por partido</t>
  </si>
  <si>
    <t>Etiquetas de fila</t>
  </si>
  <si>
    <t>Total general</t>
  </si>
  <si>
    <t>Cuenta de Goles</t>
  </si>
  <si>
    <t>No de Goles</t>
  </si>
  <si>
    <t>frecuencia observada</t>
  </si>
  <si>
    <t>f (x)</t>
  </si>
  <si>
    <t>frecuencia esperada</t>
  </si>
  <si>
    <t>&gt;7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</si>
</sst>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4"/>
      <color rgb="FF000000"/>
      <name val="Helvetica Neue"/>
      <family val="2"/>
    </font>
    <font>
      <b/>
      <sz val="18"/>
      <color rgb="FF01371A"/>
      <name val="Helvetica Neue"/>
      <family val="2"/>
    </font>
    <font>
      <b/>
      <sz val="9.4"/>
      <color rgb="FF990000"/>
      <name val="Verdana"/>
      <family val="2"/>
    </font>
    <font>
      <sz val="9.4"/>
      <color theme="1"/>
      <name val="Verdana"/>
      <family val="2"/>
    </font>
    <font>
      <i/>
      <sz val="9.4"/>
      <color theme="1"/>
      <name val="Verdana"/>
      <family val="2"/>
    </font>
    <font>
      <b/>
      <sz val="9.4"/>
      <color theme="1"/>
      <name val="Verdana"/>
      <family val="2"/>
    </font>
    <font>
      <sz val="9.4"/>
      <color rgb="FF525456"/>
      <name val="Verdana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1" fillId="0" borderId="0" xfId="0" applyFont="1"/>
    <xf numFmtId="0" fontId="8" fillId="0" borderId="0" xfId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4" fillId="0" borderId="4" xfId="0" applyFont="1" applyBorder="1"/>
    <xf numFmtId="0" fontId="4" fillId="0" borderId="0" xfId="0" applyFont="1" applyBorder="1"/>
    <xf numFmtId="14" fontId="8" fillId="0" borderId="0" xfId="1" applyNumberFormat="1" applyBorder="1"/>
    <xf numFmtId="0" fontId="8" fillId="0" borderId="0" xfId="1" applyBorder="1"/>
    <xf numFmtId="3" fontId="4" fillId="0" borderId="0" xfId="0" applyNumberFormat="1" applyFont="1" applyBorder="1"/>
    <xf numFmtId="0" fontId="4" fillId="0" borderId="5" xfId="0" applyFont="1" applyBorder="1"/>
    <xf numFmtId="0" fontId="7" fillId="0" borderId="4" xfId="0" applyFont="1" applyBorder="1"/>
    <xf numFmtId="0" fontId="7" fillId="0" borderId="0" xfId="0" applyFont="1" applyBorder="1"/>
    <xf numFmtId="0" fontId="7" fillId="0" borderId="5" xfId="0" applyFont="1" applyBorder="1"/>
    <xf numFmtId="0" fontId="6" fillId="0" borderId="4" xfId="0" applyFont="1" applyBorder="1"/>
    <xf numFmtId="0" fontId="6" fillId="0" borderId="0" xfId="0" applyFont="1" applyBorder="1"/>
    <xf numFmtId="0" fontId="6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4" fontId="8" fillId="0" borderId="7" xfId="1" applyNumberFormat="1" applyBorder="1"/>
    <xf numFmtId="0" fontId="8" fillId="0" borderId="7" xfId="1" applyBorder="1"/>
    <xf numFmtId="3" fontId="4" fillId="0" borderId="7" xfId="0" applyNumberFormat="1" applyFont="1" applyBorder="1"/>
    <xf numFmtId="0" fontId="0" fillId="0" borderId="8" xfId="0" applyBorder="1"/>
    <xf numFmtId="0" fontId="0" fillId="0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esveth Maatens" refreshedDate="43895.498887499998" createdVersion="6" refreshedVersion="6" minRefreshableVersion="3" recordCount="380" xr:uid="{165B099A-7E1B-704F-B156-1175DB79FC24}">
  <cacheSource type="worksheet">
    <worksheetSource ref="C1:C381" sheet="scores"/>
  </cacheSource>
  <cacheFields count="1">
    <cacheField name="Goles" numFmtId="0">
      <sharedItems containsSemiMixedTypes="0" containsString="0" containsNumber="1" containsInteger="1" minValue="0" maxValue="10" count="10">
        <n v="0"/>
        <n v="1"/>
        <n v="2"/>
        <n v="3"/>
        <n v="4"/>
        <n v="5"/>
        <n v="6"/>
        <n v="8"/>
        <n v="7"/>
        <n v="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0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4"/>
  </r>
  <r>
    <x v="4"/>
  </r>
  <r>
    <x v="5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6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6"/>
  </r>
  <r>
    <x v="6"/>
  </r>
  <r>
    <x v="6"/>
  </r>
  <r>
    <x v="6"/>
  </r>
  <r>
    <x v="7"/>
  </r>
  <r>
    <x v="7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8"/>
  </r>
  <r>
    <x v="4"/>
  </r>
  <r>
    <x v="4"/>
  </r>
  <r>
    <x v="4"/>
  </r>
  <r>
    <x v="4"/>
  </r>
  <r>
    <x v="5"/>
  </r>
  <r>
    <x v="5"/>
  </r>
  <r>
    <x v="6"/>
  </r>
  <r>
    <x v="6"/>
  </r>
  <r>
    <x v="7"/>
  </r>
  <r>
    <x v="7"/>
  </r>
  <r>
    <x v="5"/>
  </r>
  <r>
    <x v="5"/>
  </r>
  <r>
    <x v="6"/>
  </r>
  <r>
    <x v="8"/>
  </r>
  <r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9AD245-5FBE-7040-A252-622AC41DA1C5}" name="TablaDinámica1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E3:F14" firstHeaderRow="1" firstDataRow="1" firstDataCol="1"/>
  <pivotFields count="1">
    <pivotField axis="axisRow" dataField="1" showAll="0">
      <items count="11">
        <item x="0"/>
        <item x="1"/>
        <item x="2"/>
        <item x="3"/>
        <item x="4"/>
        <item x="5"/>
        <item x="6"/>
        <item x="8"/>
        <item x="7"/>
        <item x="9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uenta de Gole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s://fbref.com/en/squads/206d90db/2018-2019/Barcelona" TargetMode="External"/><Relationship Id="rId21" Type="http://schemas.openxmlformats.org/officeDocument/2006/relationships/hyperlink" Target="https://fbref.com/en/squads/206d90db/2018-2019/Barcelona" TargetMode="External"/><Relationship Id="rId170" Type="http://schemas.openxmlformats.org/officeDocument/2006/relationships/hyperlink" Target="https://fbref.com/en/squads/7c6f2c78/2018-2019/Leganes" TargetMode="External"/><Relationship Id="rId268" Type="http://schemas.openxmlformats.org/officeDocument/2006/relationships/hyperlink" Target="https://fbref.com/en/matches/2018-09-30" TargetMode="External"/><Relationship Id="rId475" Type="http://schemas.openxmlformats.org/officeDocument/2006/relationships/hyperlink" Target="https://fbref.com/en/matches/1befc598/Sevilla-Espanyol-November-11-2018-La-Liga" TargetMode="External"/><Relationship Id="rId682" Type="http://schemas.openxmlformats.org/officeDocument/2006/relationships/hyperlink" Target="https://fbref.com/en/squads/53a2f082/2018-2019/Real-Madrid" TargetMode="External"/><Relationship Id="rId128" Type="http://schemas.openxmlformats.org/officeDocument/2006/relationships/hyperlink" Target="https://fbref.com/en/matches/2018-09-15" TargetMode="External"/><Relationship Id="rId335" Type="http://schemas.openxmlformats.org/officeDocument/2006/relationships/hyperlink" Target="https://fbref.com/en/matches/62f320a8/Villarreal-Atletico-Madrid-October-20-2018-La-Liga" TargetMode="External"/><Relationship Id="rId542" Type="http://schemas.openxmlformats.org/officeDocument/2006/relationships/hyperlink" Target="https://fbref.com/en/squads/dcc91a7b/2018-2019/Valencia" TargetMode="External"/><Relationship Id="rId987" Type="http://schemas.openxmlformats.org/officeDocument/2006/relationships/hyperlink" Target="https://fbref.com/en/matches/7010f440/Leganes-Valencia-February-24-2019-La-Liga" TargetMode="External"/><Relationship Id="rId1172" Type="http://schemas.openxmlformats.org/officeDocument/2006/relationships/hyperlink" Target="https://fbref.com/en/matches/2019-04-02" TargetMode="External"/><Relationship Id="rId402" Type="http://schemas.openxmlformats.org/officeDocument/2006/relationships/hyperlink" Target="https://fbref.com/en/squads/c6c493e6/2018-2019/Huesca" TargetMode="External"/><Relationship Id="rId847" Type="http://schemas.openxmlformats.org/officeDocument/2006/relationships/hyperlink" Target="https://fbref.com/en/matches/7e2758cc/Huesca-Valladolid-February-1-2019-La-Liga" TargetMode="External"/><Relationship Id="rId1032" Type="http://schemas.openxmlformats.org/officeDocument/2006/relationships/hyperlink" Target="https://fbref.com/en/matches/2019-03-03" TargetMode="External"/><Relationship Id="rId1477" Type="http://schemas.openxmlformats.org/officeDocument/2006/relationships/hyperlink" Target="https://fbref.com/en/squads/2a8183b3/2018-2019/Villarreal" TargetMode="External"/><Relationship Id="rId707" Type="http://schemas.openxmlformats.org/officeDocument/2006/relationships/hyperlink" Target="https://fbref.com/en/matches/8b9a2374/Eibar-Villarreal-January-6-2019-La-Liga" TargetMode="External"/><Relationship Id="rId914" Type="http://schemas.openxmlformats.org/officeDocument/2006/relationships/hyperlink" Target="https://fbref.com/en/squads/bea5c710/2018-2019/Eibar" TargetMode="External"/><Relationship Id="rId1337" Type="http://schemas.openxmlformats.org/officeDocument/2006/relationships/hyperlink" Target="https://fbref.com/en/squads/db3b9613/2018-2019/Atletico-Madrid" TargetMode="External"/><Relationship Id="rId43" Type="http://schemas.openxmlformats.org/officeDocument/2006/relationships/hyperlink" Target="https://fbref.com/en/matches/95ac7d44/Athletic-Bilbao-Leganes-August-20-2018-La-Liga" TargetMode="External"/><Relationship Id="rId1404" Type="http://schemas.openxmlformats.org/officeDocument/2006/relationships/hyperlink" Target="https://fbref.com/en/matches/2019-05-03" TargetMode="External"/><Relationship Id="rId192" Type="http://schemas.openxmlformats.org/officeDocument/2006/relationships/hyperlink" Target="https://fbref.com/en/matches/2018-09-23" TargetMode="External"/><Relationship Id="rId497" Type="http://schemas.openxmlformats.org/officeDocument/2006/relationships/hyperlink" Target="https://fbref.com/en/squads/c6c493e6/2018-2019/Huesca" TargetMode="External"/><Relationship Id="rId357" Type="http://schemas.openxmlformats.org/officeDocument/2006/relationships/hyperlink" Target="https://fbref.com/en/squads/e31d1cd9/2018-2019/Real-Sociedad" TargetMode="External"/><Relationship Id="rId1194" Type="http://schemas.openxmlformats.org/officeDocument/2006/relationships/hyperlink" Target="https://fbref.com/en/squads/8d6fd021/2018-2019/Alaves" TargetMode="External"/><Relationship Id="rId217" Type="http://schemas.openxmlformats.org/officeDocument/2006/relationships/hyperlink" Target="https://fbref.com/en/squads/7c6f2c78/2018-2019/Leganes" TargetMode="External"/><Relationship Id="rId564" Type="http://schemas.openxmlformats.org/officeDocument/2006/relationships/hyperlink" Target="https://fbref.com/en/matches/2018-12-07" TargetMode="External"/><Relationship Id="rId771" Type="http://schemas.openxmlformats.org/officeDocument/2006/relationships/hyperlink" Target="https://fbref.com/en/matches/92b4d472/Real-Madrid-Sevilla-January-19-2019-La-Liga" TargetMode="External"/><Relationship Id="rId869" Type="http://schemas.openxmlformats.org/officeDocument/2006/relationships/hyperlink" Target="https://fbref.com/en/squads/fc536746/2018-2019/Real-Betis" TargetMode="External"/><Relationship Id="rId1499" Type="http://schemas.openxmlformats.org/officeDocument/2006/relationships/hyperlink" Target="https://fbref.com/en/matches/68a7f9a7/Espanyol-Real-Sociedad-May-18-2019-La-Liga" TargetMode="External"/><Relationship Id="rId424" Type="http://schemas.openxmlformats.org/officeDocument/2006/relationships/hyperlink" Target="https://fbref.com/en/matches/2018-11-04" TargetMode="External"/><Relationship Id="rId631" Type="http://schemas.openxmlformats.org/officeDocument/2006/relationships/hyperlink" Target="https://fbref.com/en/matches/a5bab21f/Espanyol-Real-Betis-December-16-2018-La-Liga" TargetMode="External"/><Relationship Id="rId729" Type="http://schemas.openxmlformats.org/officeDocument/2006/relationships/hyperlink" Target="https://fbref.com/en/squads/7c6f2c78/2018-2019/Leganes" TargetMode="External"/><Relationship Id="rId1054" Type="http://schemas.openxmlformats.org/officeDocument/2006/relationships/hyperlink" Target="https://fbref.com/en/squads/7c6f2c78/2018-2019/Leganes" TargetMode="External"/><Relationship Id="rId1261" Type="http://schemas.openxmlformats.org/officeDocument/2006/relationships/hyperlink" Target="https://fbref.com/en/squads/17859612/2018-2019/Valladolid" TargetMode="External"/><Relationship Id="rId1359" Type="http://schemas.openxmlformats.org/officeDocument/2006/relationships/hyperlink" Target="https://fbref.com/en/matches/261c8d82/Real-Sociedad-Villarreal-April-25-2019-La-Liga" TargetMode="External"/><Relationship Id="rId936" Type="http://schemas.openxmlformats.org/officeDocument/2006/relationships/hyperlink" Target="https://fbref.com/en/matches/2019-02-16" TargetMode="External"/><Relationship Id="rId1121" Type="http://schemas.openxmlformats.org/officeDocument/2006/relationships/hyperlink" Target="https://fbref.com/en/squads/fc536746/2018-2019/Real-Betis" TargetMode="External"/><Relationship Id="rId1219" Type="http://schemas.openxmlformats.org/officeDocument/2006/relationships/hyperlink" Target="https://fbref.com/en/matches/6fbc572e/Barcelona-Atletico-Madrid-April-6-2019-La-Liga" TargetMode="External"/><Relationship Id="rId65" Type="http://schemas.openxmlformats.org/officeDocument/2006/relationships/hyperlink" Target="https://fbref.com/en/squads/a8661628/2018-2019/Espanyol" TargetMode="External"/><Relationship Id="rId1426" Type="http://schemas.openxmlformats.org/officeDocument/2006/relationships/hyperlink" Target="https://fbref.com/en/squads/9024a00a/2018-2019/Girona" TargetMode="External"/><Relationship Id="rId281" Type="http://schemas.openxmlformats.org/officeDocument/2006/relationships/hyperlink" Target="https://fbref.com/en/squads/2b390eca/2018-2019/Athletic-Bilbao" TargetMode="External"/><Relationship Id="rId141" Type="http://schemas.openxmlformats.org/officeDocument/2006/relationships/hyperlink" Target="https://fbref.com/en/squads/7c6f2c78/2018-2019/Leganes" TargetMode="External"/><Relationship Id="rId379" Type="http://schemas.openxmlformats.org/officeDocument/2006/relationships/hyperlink" Target="https://fbref.com/en/matches/43c50e7d/Levante-Leganes-October-27-2018-La-Liga" TargetMode="External"/><Relationship Id="rId586" Type="http://schemas.openxmlformats.org/officeDocument/2006/relationships/hyperlink" Target="https://fbref.com/en/squads/9800b6a1/2018-2019/Levante" TargetMode="External"/><Relationship Id="rId793" Type="http://schemas.openxmlformats.org/officeDocument/2006/relationships/hyperlink" Target="https://fbref.com/en/squads/9800b6a1/2018-2019/Levante" TargetMode="External"/><Relationship Id="rId7" Type="http://schemas.openxmlformats.org/officeDocument/2006/relationships/hyperlink" Target="https://fbref.com/en/matches/82b4ca95/Girona-Valladolid-August-17-2018-La-Liga" TargetMode="External"/><Relationship Id="rId239" Type="http://schemas.openxmlformats.org/officeDocument/2006/relationships/hyperlink" Target="https://fbref.com/en/matches/a9c4da3e/Girona-Real-Betis-September-27-2018-La-Liga" TargetMode="External"/><Relationship Id="rId446" Type="http://schemas.openxmlformats.org/officeDocument/2006/relationships/hyperlink" Target="https://fbref.com/en/squads/e31d1cd9/2018-2019/Real-Sociedad" TargetMode="External"/><Relationship Id="rId653" Type="http://schemas.openxmlformats.org/officeDocument/2006/relationships/hyperlink" Target="https://fbref.com/en/squads/fc536746/2018-2019/Real-Betis" TargetMode="External"/><Relationship Id="rId1076" Type="http://schemas.openxmlformats.org/officeDocument/2006/relationships/hyperlink" Target="https://fbref.com/en/matches/2019-03-10" TargetMode="External"/><Relationship Id="rId1283" Type="http://schemas.openxmlformats.org/officeDocument/2006/relationships/hyperlink" Target="https://fbref.com/en/matches/238b30f5/Leganes-Real-Madrid-April-15-2019-La-Liga" TargetMode="External"/><Relationship Id="rId1490" Type="http://schemas.openxmlformats.org/officeDocument/2006/relationships/hyperlink" Target="https://fbref.com/en/squads/2a8183b3/2018-2019/Villarreal" TargetMode="External"/><Relationship Id="rId306" Type="http://schemas.openxmlformats.org/officeDocument/2006/relationships/hyperlink" Target="https://fbref.com/en/squads/fc536746/2018-2019/Real-Betis" TargetMode="External"/><Relationship Id="rId860" Type="http://schemas.openxmlformats.org/officeDocument/2006/relationships/hyperlink" Target="https://fbref.com/en/matches/2019-02-02" TargetMode="External"/><Relationship Id="rId958" Type="http://schemas.openxmlformats.org/officeDocument/2006/relationships/hyperlink" Target="https://fbref.com/en/squads/8d6fd021/2018-2019/Alaves" TargetMode="External"/><Relationship Id="rId1143" Type="http://schemas.openxmlformats.org/officeDocument/2006/relationships/hyperlink" Target="https://fbref.com/en/matches/11ea85c8/Alaves-Atletico-Madrid-March-30-2019-La-Liga" TargetMode="External"/><Relationship Id="rId87" Type="http://schemas.openxmlformats.org/officeDocument/2006/relationships/hyperlink" Target="https://fbref.com/en/matches/3505425b/Getafe-Valladolid-August-31-2018-La-Liga" TargetMode="External"/><Relationship Id="rId513" Type="http://schemas.openxmlformats.org/officeDocument/2006/relationships/hyperlink" Target="https://fbref.com/en/squads/a8661628/2018-2019/Espanyol" TargetMode="External"/><Relationship Id="rId720" Type="http://schemas.openxmlformats.org/officeDocument/2006/relationships/hyperlink" Target="https://fbref.com/en/matches/2019-01-07" TargetMode="External"/><Relationship Id="rId818" Type="http://schemas.openxmlformats.org/officeDocument/2006/relationships/hyperlink" Target="https://fbref.com/en/squads/2a8183b3/2018-2019/Villarreal" TargetMode="External"/><Relationship Id="rId1350" Type="http://schemas.openxmlformats.org/officeDocument/2006/relationships/hyperlink" Target="https://fbref.com/en/squads/fc536746/2018-2019/Real-Betis" TargetMode="External"/><Relationship Id="rId1448" Type="http://schemas.openxmlformats.org/officeDocument/2006/relationships/hyperlink" Target="https://fbref.com/en/matches/2019-05-12" TargetMode="External"/><Relationship Id="rId1003" Type="http://schemas.openxmlformats.org/officeDocument/2006/relationships/hyperlink" Target="https://fbref.com/en/matches/18069df5/Girona-Real-Sociedad-February-25-2019-La-Liga" TargetMode="External"/><Relationship Id="rId1210" Type="http://schemas.openxmlformats.org/officeDocument/2006/relationships/hyperlink" Target="https://fbref.com/en/squads/bea5c710/2018-2019/Eibar" TargetMode="External"/><Relationship Id="rId1308" Type="http://schemas.openxmlformats.org/officeDocument/2006/relationships/hyperlink" Target="https://fbref.com/en/matches/2019-04-21" TargetMode="External"/><Relationship Id="rId1515" Type="http://schemas.openxmlformats.org/officeDocument/2006/relationships/hyperlink" Target="https://fbref.com/en/matches/d1192314/Huesca-Leganes-May-18-2019-La-Liga" TargetMode="External"/><Relationship Id="rId14" Type="http://schemas.openxmlformats.org/officeDocument/2006/relationships/hyperlink" Target="https://fbref.com/en/squads/a8661628/2018-2019/Espanyol" TargetMode="External"/><Relationship Id="rId163" Type="http://schemas.openxmlformats.org/officeDocument/2006/relationships/hyperlink" Target="https://fbref.com/en/matches/271adbd0/Huesca-Real-Sociedad-September-21-2018-La-Liga" TargetMode="External"/><Relationship Id="rId370" Type="http://schemas.openxmlformats.org/officeDocument/2006/relationships/hyperlink" Target="https://fbref.com/en/squads/98e8af82/2018-2019/Rayo-Vallecano" TargetMode="External"/><Relationship Id="rId230" Type="http://schemas.openxmlformats.org/officeDocument/2006/relationships/hyperlink" Target="https://fbref.com/en/squads/7848bd64/2018-2019/Getafe" TargetMode="External"/><Relationship Id="rId468" Type="http://schemas.openxmlformats.org/officeDocument/2006/relationships/hyperlink" Target="https://fbref.com/en/matches/2018-11-11" TargetMode="External"/><Relationship Id="rId675" Type="http://schemas.openxmlformats.org/officeDocument/2006/relationships/hyperlink" Target="https://fbref.com/en/matches/64a0f14b/Leganes-Sevilla-December-23-2018-La-Liga" TargetMode="External"/><Relationship Id="rId882" Type="http://schemas.openxmlformats.org/officeDocument/2006/relationships/hyperlink" Target="https://fbref.com/en/squads/7c6f2c78/2018-2019/Leganes" TargetMode="External"/><Relationship Id="rId1098" Type="http://schemas.openxmlformats.org/officeDocument/2006/relationships/hyperlink" Target="https://fbref.com/en/squads/db3b9613/2018-2019/Atletico-Madrid" TargetMode="External"/><Relationship Id="rId328" Type="http://schemas.openxmlformats.org/officeDocument/2006/relationships/hyperlink" Target="https://fbref.com/en/matches/2018-10-20" TargetMode="External"/><Relationship Id="rId535" Type="http://schemas.openxmlformats.org/officeDocument/2006/relationships/hyperlink" Target="https://fbref.com/en/matches/e599678a/Valladolid-Leganes-December-1-2018-La-Liga" TargetMode="External"/><Relationship Id="rId742" Type="http://schemas.openxmlformats.org/officeDocument/2006/relationships/hyperlink" Target="https://fbref.com/en/squads/7848bd64/2018-2019/Getafe" TargetMode="External"/><Relationship Id="rId1165" Type="http://schemas.openxmlformats.org/officeDocument/2006/relationships/hyperlink" Target="https://fbref.com/en/squads/db3b9613/2018-2019/Atletico-Madrid" TargetMode="External"/><Relationship Id="rId1372" Type="http://schemas.openxmlformats.org/officeDocument/2006/relationships/hyperlink" Target="https://fbref.com/en/matches/2019-04-27" TargetMode="External"/><Relationship Id="rId602" Type="http://schemas.openxmlformats.org/officeDocument/2006/relationships/hyperlink" Target="https://fbref.com/en/squads/9024a00a/2018-2019/Girona" TargetMode="External"/><Relationship Id="rId1025" Type="http://schemas.openxmlformats.org/officeDocument/2006/relationships/hyperlink" Target="https://fbref.com/en/squads/bea5c710/2018-2019/Eibar" TargetMode="External"/><Relationship Id="rId1232" Type="http://schemas.openxmlformats.org/officeDocument/2006/relationships/hyperlink" Target="https://fbref.com/en/matches/2019-04-07" TargetMode="External"/><Relationship Id="rId907" Type="http://schemas.openxmlformats.org/officeDocument/2006/relationships/hyperlink" Target="https://fbref.com/en/matches/006a5676/Leganes-Real-Betis-February-10-2019-La-Liga" TargetMode="External"/><Relationship Id="rId36" Type="http://schemas.openxmlformats.org/officeDocument/2006/relationships/hyperlink" Target="https://fbref.com/en/matches/2018-08-20" TargetMode="External"/><Relationship Id="rId185" Type="http://schemas.openxmlformats.org/officeDocument/2006/relationships/hyperlink" Target="https://fbref.com/en/squads/9800b6a1/2018-2019/Levante" TargetMode="External"/><Relationship Id="rId392" Type="http://schemas.openxmlformats.org/officeDocument/2006/relationships/hyperlink" Target="https://fbref.com/en/matches/2018-10-28" TargetMode="External"/><Relationship Id="rId697" Type="http://schemas.openxmlformats.org/officeDocument/2006/relationships/hyperlink" Target="https://fbref.com/en/squads/8d6fd021/2018-2019/Alaves" TargetMode="External"/><Relationship Id="rId252" Type="http://schemas.openxmlformats.org/officeDocument/2006/relationships/hyperlink" Target="https://fbref.com/en/matches/2018-09-29" TargetMode="External"/><Relationship Id="rId1187" Type="http://schemas.openxmlformats.org/officeDocument/2006/relationships/hyperlink" Target="https://fbref.com/en/matches/d11deff0/Huesca-Celta-Vigo-April-3-2019-La-Liga" TargetMode="External"/><Relationship Id="rId112" Type="http://schemas.openxmlformats.org/officeDocument/2006/relationships/hyperlink" Target="https://fbref.com/en/matches/2018-09-02" TargetMode="External"/><Relationship Id="rId557" Type="http://schemas.openxmlformats.org/officeDocument/2006/relationships/hyperlink" Target="https://fbref.com/en/squads/8d6fd021/2018-2019/Alaves" TargetMode="External"/><Relationship Id="rId764" Type="http://schemas.openxmlformats.org/officeDocument/2006/relationships/hyperlink" Target="https://fbref.com/en/matches/2019-01-18" TargetMode="External"/><Relationship Id="rId971" Type="http://schemas.openxmlformats.org/officeDocument/2006/relationships/hyperlink" Target="https://fbref.com/en/matches/878fac0e/Getafe-Rayo-Vallecano-February-23-2019-La-Liga" TargetMode="External"/><Relationship Id="rId1394" Type="http://schemas.openxmlformats.org/officeDocument/2006/relationships/hyperlink" Target="https://fbref.com/en/squads/c6c493e6/2018-2019/Huesca" TargetMode="External"/><Relationship Id="rId417" Type="http://schemas.openxmlformats.org/officeDocument/2006/relationships/hyperlink" Target="https://fbref.com/en/squads/98e8af82/2018-2019/Rayo-Vallecano" TargetMode="External"/><Relationship Id="rId624" Type="http://schemas.openxmlformats.org/officeDocument/2006/relationships/hyperlink" Target="https://fbref.com/en/matches/2018-12-16" TargetMode="External"/><Relationship Id="rId831" Type="http://schemas.openxmlformats.org/officeDocument/2006/relationships/hyperlink" Target="https://fbref.com/en/matches/34f7793f/Real-Sociedad-Huesca-January-27-2019-La-Liga" TargetMode="External"/><Relationship Id="rId1047" Type="http://schemas.openxmlformats.org/officeDocument/2006/relationships/hyperlink" Target="https://fbref.com/en/matches/30cedc60/Athletic-Bilbao-Espanyol-March-8-2019-La-Liga" TargetMode="External"/><Relationship Id="rId1254" Type="http://schemas.openxmlformats.org/officeDocument/2006/relationships/hyperlink" Target="https://fbref.com/en/squads/f25da7fb/2018-2019/Celta-Vigo" TargetMode="External"/><Relationship Id="rId1461" Type="http://schemas.openxmlformats.org/officeDocument/2006/relationships/hyperlink" Target="https://fbref.com/en/squads/dcc91a7b/2018-2019/Valencia" TargetMode="External"/><Relationship Id="rId929" Type="http://schemas.openxmlformats.org/officeDocument/2006/relationships/hyperlink" Target="https://fbref.com/en/squads/f25da7fb/2018-2019/Celta-Vigo" TargetMode="External"/><Relationship Id="rId1114" Type="http://schemas.openxmlformats.org/officeDocument/2006/relationships/hyperlink" Target="https://fbref.com/en/squads/98e8af82/2018-2019/Rayo-Vallecano" TargetMode="External"/><Relationship Id="rId1321" Type="http://schemas.openxmlformats.org/officeDocument/2006/relationships/hyperlink" Target="https://fbref.com/en/squads/fc536746/2018-2019/Real-Betis" TargetMode="External"/><Relationship Id="rId58" Type="http://schemas.openxmlformats.org/officeDocument/2006/relationships/hyperlink" Target="https://fbref.com/en/squads/98e8af82/2018-2019/Rayo-Vallecano" TargetMode="External"/><Relationship Id="rId1419" Type="http://schemas.openxmlformats.org/officeDocument/2006/relationships/hyperlink" Target="https://fbref.com/en/matches/5714954a/Alaves-Real-Sociedad-May-4-2019-La-Liga" TargetMode="External"/><Relationship Id="rId274" Type="http://schemas.openxmlformats.org/officeDocument/2006/relationships/hyperlink" Target="https://fbref.com/en/squads/7c6f2c78/2018-2019/Leganes" TargetMode="External"/><Relationship Id="rId481" Type="http://schemas.openxmlformats.org/officeDocument/2006/relationships/hyperlink" Target="https://fbref.com/en/squads/f25da7fb/2018-2019/Celta-Vigo" TargetMode="External"/><Relationship Id="rId134" Type="http://schemas.openxmlformats.org/officeDocument/2006/relationships/hyperlink" Target="https://fbref.com/en/squads/fc536746/2018-2019/Real-Betis" TargetMode="External"/><Relationship Id="rId579" Type="http://schemas.openxmlformats.org/officeDocument/2006/relationships/hyperlink" Target="https://fbref.com/en/matches/97509c14/Villarreal-Celta-Vigo-December-8-2018-La-Liga" TargetMode="External"/><Relationship Id="rId786" Type="http://schemas.openxmlformats.org/officeDocument/2006/relationships/hyperlink" Target="https://fbref.com/en/squads/2b390eca/2018-2019/Athletic-Bilbao" TargetMode="External"/><Relationship Id="rId993" Type="http://schemas.openxmlformats.org/officeDocument/2006/relationships/hyperlink" Target="https://fbref.com/en/squads/17859612/2018-2019/Valladolid" TargetMode="External"/><Relationship Id="rId341" Type="http://schemas.openxmlformats.org/officeDocument/2006/relationships/hyperlink" Target="https://fbref.com/en/squads/98e8af82/2018-2019/Rayo-Vallecano" TargetMode="External"/><Relationship Id="rId439" Type="http://schemas.openxmlformats.org/officeDocument/2006/relationships/hyperlink" Target="https://fbref.com/en/matches/71c82ac5/Real-Betis-Celta-Vigo-November-4-2018-La-Liga" TargetMode="External"/><Relationship Id="rId646" Type="http://schemas.openxmlformats.org/officeDocument/2006/relationships/hyperlink" Target="https://fbref.com/en/squads/7848bd64/2018-2019/Getafe" TargetMode="External"/><Relationship Id="rId1069" Type="http://schemas.openxmlformats.org/officeDocument/2006/relationships/hyperlink" Target="https://fbref.com/en/squads/9024a00a/2018-2019/Girona" TargetMode="External"/><Relationship Id="rId1276" Type="http://schemas.openxmlformats.org/officeDocument/2006/relationships/hyperlink" Target="https://fbref.com/en/matches/2019-04-14" TargetMode="External"/><Relationship Id="rId1483" Type="http://schemas.openxmlformats.org/officeDocument/2006/relationships/hyperlink" Target="https://fbref.com/en/matches/13699801/Barcelona-Getafe-May-12-2019-La-Liga" TargetMode="External"/><Relationship Id="rId201" Type="http://schemas.openxmlformats.org/officeDocument/2006/relationships/hyperlink" Target="https://fbref.com/en/squads/a8661628/2018-2019/Espanyol" TargetMode="External"/><Relationship Id="rId506" Type="http://schemas.openxmlformats.org/officeDocument/2006/relationships/hyperlink" Target="https://fbref.com/en/squads/7848bd64/2018-2019/Getafe" TargetMode="External"/><Relationship Id="rId853" Type="http://schemas.openxmlformats.org/officeDocument/2006/relationships/hyperlink" Target="https://fbref.com/en/squads/e31d1cd9/2018-2019/Real-Sociedad" TargetMode="External"/><Relationship Id="rId1136" Type="http://schemas.openxmlformats.org/officeDocument/2006/relationships/hyperlink" Target="https://fbref.com/en/matches/2019-03-30" TargetMode="External"/><Relationship Id="rId713" Type="http://schemas.openxmlformats.org/officeDocument/2006/relationships/hyperlink" Target="https://fbref.com/en/squads/53a2f082/2018-2019/Real-Madrid" TargetMode="External"/><Relationship Id="rId920" Type="http://schemas.openxmlformats.org/officeDocument/2006/relationships/hyperlink" Target="https://fbref.com/en/matches/2019-02-11" TargetMode="External"/><Relationship Id="rId1343" Type="http://schemas.openxmlformats.org/officeDocument/2006/relationships/hyperlink" Target="https://fbref.com/en/matches/b4ed8753/Espanyol-Celta-Vigo-April-24-2019-La-Liga" TargetMode="External"/><Relationship Id="rId1203" Type="http://schemas.openxmlformats.org/officeDocument/2006/relationships/hyperlink" Target="https://fbref.com/en/matches/3ac9bce3/Real-Sociedad-Real-Betis-April-4-2019-La-Liga" TargetMode="External"/><Relationship Id="rId1410" Type="http://schemas.openxmlformats.org/officeDocument/2006/relationships/hyperlink" Target="https://fbref.com/en/squads/98e8af82/2018-2019/Rayo-Vallecano" TargetMode="External"/><Relationship Id="rId1508" Type="http://schemas.openxmlformats.org/officeDocument/2006/relationships/hyperlink" Target="https://fbref.com/en/matches/2019-05-18" TargetMode="External"/><Relationship Id="rId296" Type="http://schemas.openxmlformats.org/officeDocument/2006/relationships/hyperlink" Target="https://fbref.com/en/matches/2018-10-06" TargetMode="External"/><Relationship Id="rId156" Type="http://schemas.openxmlformats.org/officeDocument/2006/relationships/hyperlink" Target="https://fbref.com/en/matches/2018-09-17" TargetMode="External"/><Relationship Id="rId363" Type="http://schemas.openxmlformats.org/officeDocument/2006/relationships/hyperlink" Target="https://fbref.com/en/matches/2ab8da78/Rayo-Vallecano-Athletic-Bilbao-October-24-2018-La-Liga" TargetMode="External"/><Relationship Id="rId570" Type="http://schemas.openxmlformats.org/officeDocument/2006/relationships/hyperlink" Target="https://fbref.com/en/squads/8d6fd021/2018-2019/Alaves" TargetMode="External"/><Relationship Id="rId223" Type="http://schemas.openxmlformats.org/officeDocument/2006/relationships/hyperlink" Target="https://fbref.com/en/matches/16bb809b/Sevilla-Real-Madrid-September-26-2018-La-Liga" TargetMode="External"/><Relationship Id="rId430" Type="http://schemas.openxmlformats.org/officeDocument/2006/relationships/hyperlink" Target="https://fbref.com/en/squads/ad2be733/2018-2019/Sevilla" TargetMode="External"/><Relationship Id="rId668" Type="http://schemas.openxmlformats.org/officeDocument/2006/relationships/hyperlink" Target="https://fbref.com/en/matches/2018-12-23" TargetMode="External"/><Relationship Id="rId875" Type="http://schemas.openxmlformats.org/officeDocument/2006/relationships/hyperlink" Target="https://fbref.com/en/matches/a6c5c209/Eibar-Girona-February-3-2019-La-Liga" TargetMode="External"/><Relationship Id="rId1060" Type="http://schemas.openxmlformats.org/officeDocument/2006/relationships/hyperlink" Target="https://fbref.com/en/matches/2019-03-09" TargetMode="External"/><Relationship Id="rId1298" Type="http://schemas.openxmlformats.org/officeDocument/2006/relationships/hyperlink" Target="https://fbref.com/en/squads/c6c493e6/2018-2019/Huesca" TargetMode="External"/><Relationship Id="rId528" Type="http://schemas.openxmlformats.org/officeDocument/2006/relationships/hyperlink" Target="https://fbref.com/en/matches/2018-12-01" TargetMode="External"/><Relationship Id="rId735" Type="http://schemas.openxmlformats.org/officeDocument/2006/relationships/hyperlink" Target="https://fbref.com/en/matches/2ad46e96/Valencia-Valladolid-January-12-2019-La-Liga" TargetMode="External"/><Relationship Id="rId942" Type="http://schemas.openxmlformats.org/officeDocument/2006/relationships/hyperlink" Target="https://fbref.com/en/squads/17859612/2018-2019/Valladolid" TargetMode="External"/><Relationship Id="rId1158" Type="http://schemas.openxmlformats.org/officeDocument/2006/relationships/hyperlink" Target="https://fbref.com/en/squads/e31d1cd9/2018-2019/Real-Sociedad" TargetMode="External"/><Relationship Id="rId1365" Type="http://schemas.openxmlformats.org/officeDocument/2006/relationships/hyperlink" Target="https://fbref.com/en/squads/2b390eca/2018-2019/Athletic-Bilbao" TargetMode="External"/><Relationship Id="rId1018" Type="http://schemas.openxmlformats.org/officeDocument/2006/relationships/hyperlink" Target="https://fbref.com/en/squads/ad2be733/2018-2019/Sevilla" TargetMode="External"/><Relationship Id="rId1225" Type="http://schemas.openxmlformats.org/officeDocument/2006/relationships/hyperlink" Target="https://fbref.com/en/squads/7848bd64/2018-2019/Getafe" TargetMode="External"/><Relationship Id="rId1432" Type="http://schemas.openxmlformats.org/officeDocument/2006/relationships/hyperlink" Target="https://fbref.com/en/matches/2019-05-05" TargetMode="External"/><Relationship Id="rId71" Type="http://schemas.openxmlformats.org/officeDocument/2006/relationships/hyperlink" Target="https://fbref.com/en/matches/ec7274c0/Sevilla-Villarreal-August-26-2018-La-Liga" TargetMode="External"/><Relationship Id="rId802" Type="http://schemas.openxmlformats.org/officeDocument/2006/relationships/hyperlink" Target="https://fbref.com/en/squads/a8661628/2018-2019/Espanyol" TargetMode="External"/><Relationship Id="rId29" Type="http://schemas.openxmlformats.org/officeDocument/2006/relationships/hyperlink" Target="https://fbref.com/en/squads/98e8af82/2018-2019/Rayo-Vallecano" TargetMode="External"/><Relationship Id="rId178" Type="http://schemas.openxmlformats.org/officeDocument/2006/relationships/hyperlink" Target="https://fbref.com/en/squads/db3b9613/2018-2019/Atletico-Madrid" TargetMode="External"/><Relationship Id="rId385" Type="http://schemas.openxmlformats.org/officeDocument/2006/relationships/hyperlink" Target="https://fbref.com/en/squads/db3b9613/2018-2019/Atletico-Madrid" TargetMode="External"/><Relationship Id="rId592" Type="http://schemas.openxmlformats.org/officeDocument/2006/relationships/hyperlink" Target="https://fbref.com/en/matches/2018-12-09" TargetMode="External"/><Relationship Id="rId245" Type="http://schemas.openxmlformats.org/officeDocument/2006/relationships/hyperlink" Target="https://fbref.com/en/squads/e31d1cd9/2018-2019/Real-Sociedad" TargetMode="External"/><Relationship Id="rId452" Type="http://schemas.openxmlformats.org/officeDocument/2006/relationships/hyperlink" Target="https://fbref.com/en/matches/2018-11-10" TargetMode="External"/><Relationship Id="rId897" Type="http://schemas.openxmlformats.org/officeDocument/2006/relationships/hyperlink" Target="https://fbref.com/en/squads/a8661628/2018-2019/Espanyol" TargetMode="External"/><Relationship Id="rId1082" Type="http://schemas.openxmlformats.org/officeDocument/2006/relationships/hyperlink" Target="https://fbref.com/en/squads/53a2f082/2018-2019/Real-Madrid" TargetMode="External"/><Relationship Id="rId105" Type="http://schemas.openxmlformats.org/officeDocument/2006/relationships/hyperlink" Target="https://fbref.com/en/squads/9800b6a1/2018-2019/Levante" TargetMode="External"/><Relationship Id="rId312" Type="http://schemas.openxmlformats.org/officeDocument/2006/relationships/hyperlink" Target="https://fbref.com/en/matches/2018-10-07" TargetMode="External"/><Relationship Id="rId757" Type="http://schemas.openxmlformats.org/officeDocument/2006/relationships/hyperlink" Target="https://fbref.com/en/squads/fc536746/2018-2019/Real-Betis" TargetMode="External"/><Relationship Id="rId964" Type="http://schemas.openxmlformats.org/officeDocument/2006/relationships/hyperlink" Target="https://fbref.com/en/matches/2019-02-22" TargetMode="External"/><Relationship Id="rId1387" Type="http://schemas.openxmlformats.org/officeDocument/2006/relationships/hyperlink" Target="https://fbref.com/en/matches/de27ad08/Girona-Sevilla-April-28-2019-La-Liga" TargetMode="External"/><Relationship Id="rId93" Type="http://schemas.openxmlformats.org/officeDocument/2006/relationships/hyperlink" Target="https://fbref.com/en/squads/2a8183b3/2018-2019/Villarreal" TargetMode="External"/><Relationship Id="rId617" Type="http://schemas.openxmlformats.org/officeDocument/2006/relationships/hyperlink" Target="https://fbref.com/en/squads/53a2f082/2018-2019/Real-Madrid" TargetMode="External"/><Relationship Id="rId824" Type="http://schemas.openxmlformats.org/officeDocument/2006/relationships/hyperlink" Target="https://fbref.com/en/matches/2019-01-27" TargetMode="External"/><Relationship Id="rId1247" Type="http://schemas.openxmlformats.org/officeDocument/2006/relationships/hyperlink" Target="https://fbref.com/en/matches/08b12eb9/Espanyol-Alaves-April-13-2019-La-Liga" TargetMode="External"/><Relationship Id="rId1454" Type="http://schemas.openxmlformats.org/officeDocument/2006/relationships/hyperlink" Target="https://fbref.com/en/squads/ad2be733/2018-2019/Sevilla" TargetMode="External"/><Relationship Id="rId1107" Type="http://schemas.openxmlformats.org/officeDocument/2006/relationships/hyperlink" Target="https://fbref.com/en/matches/aeec54b9/Eibar-Valladolid-March-17-2019-La-Liga" TargetMode="External"/><Relationship Id="rId1314" Type="http://schemas.openxmlformats.org/officeDocument/2006/relationships/hyperlink" Target="https://fbref.com/en/squads/2b390eca/2018-2019/Athletic-Bilbao" TargetMode="External"/><Relationship Id="rId1521" Type="http://schemas.openxmlformats.org/officeDocument/2006/relationships/hyperlink" Target="https://fbref.com/en/squads/bea5c710/2018-2019/Eibar" TargetMode="External"/><Relationship Id="rId20" Type="http://schemas.openxmlformats.org/officeDocument/2006/relationships/hyperlink" Target="https://fbref.com/en/matches/2018-08-18" TargetMode="External"/><Relationship Id="rId267" Type="http://schemas.openxmlformats.org/officeDocument/2006/relationships/hyperlink" Target="https://fbref.com/en/matches/d88a3f0a/Villarreal-Valladolid-September-30-2018-La-Liga" TargetMode="External"/><Relationship Id="rId474" Type="http://schemas.openxmlformats.org/officeDocument/2006/relationships/hyperlink" Target="https://fbref.com/en/squads/a8661628/2018-2019/Espanyol" TargetMode="External"/><Relationship Id="rId127" Type="http://schemas.openxmlformats.org/officeDocument/2006/relationships/hyperlink" Target="https://fbref.com/en/matches/4bd8f1d5/Atletico-Madrid-Eibar-September-15-2018-La-Liga" TargetMode="External"/><Relationship Id="rId681" Type="http://schemas.openxmlformats.org/officeDocument/2006/relationships/hyperlink" Target="https://fbref.com/en/squads/2a8183b3/2018-2019/Villarreal" TargetMode="External"/><Relationship Id="rId779" Type="http://schemas.openxmlformats.org/officeDocument/2006/relationships/hyperlink" Target="https://fbref.com/en/matches/e7ddc8d4/Celta-Vigo-Valencia-January-19-2019-La-Liga" TargetMode="External"/><Relationship Id="rId986" Type="http://schemas.openxmlformats.org/officeDocument/2006/relationships/hyperlink" Target="https://fbref.com/en/squads/dcc91a7b/2018-2019/Valencia" TargetMode="External"/><Relationship Id="rId334" Type="http://schemas.openxmlformats.org/officeDocument/2006/relationships/hyperlink" Target="https://fbref.com/en/squads/db3b9613/2018-2019/Atletico-Madrid" TargetMode="External"/><Relationship Id="rId541" Type="http://schemas.openxmlformats.org/officeDocument/2006/relationships/hyperlink" Target="https://fbref.com/en/squads/53a2f082/2018-2019/Real-Madrid" TargetMode="External"/><Relationship Id="rId639" Type="http://schemas.openxmlformats.org/officeDocument/2006/relationships/hyperlink" Target="https://fbref.com/en/matches/190484d3/Levante-Barcelona-December-16-2018-La-Liga" TargetMode="External"/><Relationship Id="rId1171" Type="http://schemas.openxmlformats.org/officeDocument/2006/relationships/hyperlink" Target="https://fbref.com/en/matches/4d10a2b1/Espanyol-Getafe-April-2-2019-La-Liga" TargetMode="External"/><Relationship Id="rId1269" Type="http://schemas.openxmlformats.org/officeDocument/2006/relationships/hyperlink" Target="https://fbref.com/en/squads/e31d1cd9/2018-2019/Real-Sociedad" TargetMode="External"/><Relationship Id="rId1476" Type="http://schemas.openxmlformats.org/officeDocument/2006/relationships/hyperlink" Target="https://fbref.com/en/matches/2019-05-12" TargetMode="External"/><Relationship Id="rId401" Type="http://schemas.openxmlformats.org/officeDocument/2006/relationships/hyperlink" Target="https://fbref.com/en/squads/ad2be733/2018-2019/Sevilla" TargetMode="External"/><Relationship Id="rId846" Type="http://schemas.openxmlformats.org/officeDocument/2006/relationships/hyperlink" Target="https://fbref.com/en/squads/17859612/2018-2019/Valladolid" TargetMode="External"/><Relationship Id="rId1031" Type="http://schemas.openxmlformats.org/officeDocument/2006/relationships/hyperlink" Target="https://fbref.com/en/matches/067b9a41/Real-Betis-Getafe-March-3-2019-La-Liga" TargetMode="External"/><Relationship Id="rId1129" Type="http://schemas.openxmlformats.org/officeDocument/2006/relationships/hyperlink" Target="https://fbref.com/en/squads/7848bd64/2018-2019/Getafe" TargetMode="External"/><Relationship Id="rId706" Type="http://schemas.openxmlformats.org/officeDocument/2006/relationships/hyperlink" Target="https://fbref.com/en/squads/2a8183b3/2018-2019/Villarreal" TargetMode="External"/><Relationship Id="rId913" Type="http://schemas.openxmlformats.org/officeDocument/2006/relationships/hyperlink" Target="https://fbref.com/en/squads/ad2be733/2018-2019/Sevilla" TargetMode="External"/><Relationship Id="rId1336" Type="http://schemas.openxmlformats.org/officeDocument/2006/relationships/hyperlink" Target="https://fbref.com/en/matches/2019-04-24" TargetMode="External"/><Relationship Id="rId42" Type="http://schemas.openxmlformats.org/officeDocument/2006/relationships/hyperlink" Target="https://fbref.com/en/squads/7c6f2c78/2018-2019/Leganes" TargetMode="External"/><Relationship Id="rId1403" Type="http://schemas.openxmlformats.org/officeDocument/2006/relationships/hyperlink" Target="https://fbref.com/en/matches/a7bcd0ed/Real-Betis-Espanyol-April-29-2019-La-Liga" TargetMode="External"/><Relationship Id="rId191" Type="http://schemas.openxmlformats.org/officeDocument/2006/relationships/hyperlink" Target="https://fbref.com/en/matches/6999b1a0/Villarreal-Valencia-September-23-2018-La-Liga" TargetMode="External"/><Relationship Id="rId289" Type="http://schemas.openxmlformats.org/officeDocument/2006/relationships/hyperlink" Target="https://fbref.com/en/squads/7848bd64/2018-2019/Getafe" TargetMode="External"/><Relationship Id="rId496" Type="http://schemas.openxmlformats.org/officeDocument/2006/relationships/hyperlink" Target="https://fbref.com/en/matches/2018-11-24" TargetMode="External"/><Relationship Id="rId149" Type="http://schemas.openxmlformats.org/officeDocument/2006/relationships/hyperlink" Target="https://fbref.com/en/squads/17859612/2018-2019/Valladolid" TargetMode="External"/><Relationship Id="rId356" Type="http://schemas.openxmlformats.org/officeDocument/2006/relationships/hyperlink" Target="https://fbref.com/en/matches/2018-10-22" TargetMode="External"/><Relationship Id="rId563" Type="http://schemas.openxmlformats.org/officeDocument/2006/relationships/hyperlink" Target="https://fbref.com/en/matches/00b0aa7a/Levante-Athletic-Bilbao-December-3-2018-La-Liga" TargetMode="External"/><Relationship Id="rId770" Type="http://schemas.openxmlformats.org/officeDocument/2006/relationships/hyperlink" Target="https://fbref.com/en/squads/ad2be733/2018-2019/Sevilla" TargetMode="External"/><Relationship Id="rId1193" Type="http://schemas.openxmlformats.org/officeDocument/2006/relationships/hyperlink" Target="https://fbref.com/en/squads/ad2be733/2018-2019/Sevilla" TargetMode="External"/><Relationship Id="rId216" Type="http://schemas.openxmlformats.org/officeDocument/2006/relationships/hyperlink" Target="https://fbref.com/en/matches/2018-09-26" TargetMode="External"/><Relationship Id="rId423" Type="http://schemas.openxmlformats.org/officeDocument/2006/relationships/hyperlink" Target="https://fbref.com/en/matches/eab8ffda/Eibar-Alaves-November-4-2018-La-Liga" TargetMode="External"/><Relationship Id="rId868" Type="http://schemas.openxmlformats.org/officeDocument/2006/relationships/hyperlink" Target="https://fbref.com/en/matches/2019-02-03" TargetMode="External"/><Relationship Id="rId1053" Type="http://schemas.openxmlformats.org/officeDocument/2006/relationships/hyperlink" Target="https://fbref.com/en/squads/db3b9613/2018-2019/Atletico-Madrid" TargetMode="External"/><Relationship Id="rId1260" Type="http://schemas.openxmlformats.org/officeDocument/2006/relationships/hyperlink" Target="https://fbref.com/en/matches/2019-04-14" TargetMode="External"/><Relationship Id="rId1498" Type="http://schemas.openxmlformats.org/officeDocument/2006/relationships/hyperlink" Target="https://fbref.com/en/squads/e31d1cd9/2018-2019/Real-Sociedad" TargetMode="External"/><Relationship Id="rId630" Type="http://schemas.openxmlformats.org/officeDocument/2006/relationships/hyperlink" Target="https://fbref.com/en/squads/fc536746/2018-2019/Real-Betis" TargetMode="External"/><Relationship Id="rId728" Type="http://schemas.openxmlformats.org/officeDocument/2006/relationships/hyperlink" Target="https://fbref.com/en/matches/2019-01-12" TargetMode="External"/><Relationship Id="rId935" Type="http://schemas.openxmlformats.org/officeDocument/2006/relationships/hyperlink" Target="https://fbref.com/en/matches/00ea5103/Rayo-Vallecano-Atletico-Madrid-February-16-2019-La-Liga" TargetMode="External"/><Relationship Id="rId1358" Type="http://schemas.openxmlformats.org/officeDocument/2006/relationships/hyperlink" Target="https://fbref.com/en/squads/2a8183b3/2018-2019/Villarreal" TargetMode="External"/><Relationship Id="rId64" Type="http://schemas.openxmlformats.org/officeDocument/2006/relationships/hyperlink" Target="https://fbref.com/en/matches/2018-08-26" TargetMode="External"/><Relationship Id="rId1120" Type="http://schemas.openxmlformats.org/officeDocument/2006/relationships/hyperlink" Target="https://fbref.com/en/matches/2019-03-17" TargetMode="External"/><Relationship Id="rId1218" Type="http://schemas.openxmlformats.org/officeDocument/2006/relationships/hyperlink" Target="https://fbref.com/en/squads/db3b9613/2018-2019/Atletico-Madrid" TargetMode="External"/><Relationship Id="rId1425" Type="http://schemas.openxmlformats.org/officeDocument/2006/relationships/hyperlink" Target="https://fbref.com/en/squads/7848bd64/2018-2019/Getafe" TargetMode="External"/><Relationship Id="rId280" Type="http://schemas.openxmlformats.org/officeDocument/2006/relationships/hyperlink" Target="https://fbref.com/en/matches/2018-10-05" TargetMode="External"/><Relationship Id="rId140" Type="http://schemas.openxmlformats.org/officeDocument/2006/relationships/hyperlink" Target="https://fbref.com/en/matches/2018-09-16" TargetMode="External"/><Relationship Id="rId378" Type="http://schemas.openxmlformats.org/officeDocument/2006/relationships/hyperlink" Target="https://fbref.com/en/squads/7c6f2c78/2018-2019/Leganes" TargetMode="External"/><Relationship Id="rId585" Type="http://schemas.openxmlformats.org/officeDocument/2006/relationships/hyperlink" Target="https://fbref.com/en/squads/bea5c710/2018-2019/Eibar" TargetMode="External"/><Relationship Id="rId792" Type="http://schemas.openxmlformats.org/officeDocument/2006/relationships/hyperlink" Target="https://fbref.com/en/matches/2019-01-20" TargetMode="External"/><Relationship Id="rId6" Type="http://schemas.openxmlformats.org/officeDocument/2006/relationships/hyperlink" Target="https://fbref.com/en/squads/17859612/2018-2019/Valladolid" TargetMode="External"/><Relationship Id="rId238" Type="http://schemas.openxmlformats.org/officeDocument/2006/relationships/hyperlink" Target="https://fbref.com/en/squads/fc536746/2018-2019/Real-Betis" TargetMode="External"/><Relationship Id="rId445" Type="http://schemas.openxmlformats.org/officeDocument/2006/relationships/hyperlink" Target="https://fbref.com/en/squads/9800b6a1/2018-2019/Levante" TargetMode="External"/><Relationship Id="rId652" Type="http://schemas.openxmlformats.org/officeDocument/2006/relationships/hyperlink" Target="https://fbref.com/en/matches/2018-12-22" TargetMode="External"/><Relationship Id="rId1075" Type="http://schemas.openxmlformats.org/officeDocument/2006/relationships/hyperlink" Target="https://fbref.com/en/matches/c1ee8172/Sevilla-Real-Sociedad-March-10-2019-La-Liga" TargetMode="External"/><Relationship Id="rId1282" Type="http://schemas.openxmlformats.org/officeDocument/2006/relationships/hyperlink" Target="https://fbref.com/en/squads/53a2f082/2018-2019/Real-Madrid" TargetMode="External"/><Relationship Id="rId305" Type="http://schemas.openxmlformats.org/officeDocument/2006/relationships/hyperlink" Target="https://fbref.com/en/squads/db3b9613/2018-2019/Atletico-Madrid" TargetMode="External"/><Relationship Id="rId512" Type="http://schemas.openxmlformats.org/officeDocument/2006/relationships/hyperlink" Target="https://fbref.com/en/matches/2018-11-25" TargetMode="External"/><Relationship Id="rId957" Type="http://schemas.openxmlformats.org/officeDocument/2006/relationships/hyperlink" Target="https://fbref.com/en/squads/fc536746/2018-2019/Real-Betis" TargetMode="External"/><Relationship Id="rId1142" Type="http://schemas.openxmlformats.org/officeDocument/2006/relationships/hyperlink" Target="https://fbref.com/en/squads/db3b9613/2018-2019/Atletico-Madrid" TargetMode="External"/><Relationship Id="rId86" Type="http://schemas.openxmlformats.org/officeDocument/2006/relationships/hyperlink" Target="https://fbref.com/en/squads/17859612/2018-2019/Valladolid" TargetMode="External"/><Relationship Id="rId817" Type="http://schemas.openxmlformats.org/officeDocument/2006/relationships/hyperlink" Target="https://fbref.com/en/squads/dcc91a7b/2018-2019/Valencia" TargetMode="External"/><Relationship Id="rId1002" Type="http://schemas.openxmlformats.org/officeDocument/2006/relationships/hyperlink" Target="https://fbref.com/en/squads/e31d1cd9/2018-2019/Real-Sociedad" TargetMode="External"/><Relationship Id="rId1447" Type="http://schemas.openxmlformats.org/officeDocument/2006/relationships/hyperlink" Target="https://fbref.com/en/matches/36611668/Girona-Levante-May-12-2019-La-Liga" TargetMode="External"/><Relationship Id="rId1307" Type="http://schemas.openxmlformats.org/officeDocument/2006/relationships/hyperlink" Target="https://fbref.com/en/matches/9e30ad58/Levante-Espanyol-April-21-2019-La-Liga" TargetMode="External"/><Relationship Id="rId1514" Type="http://schemas.openxmlformats.org/officeDocument/2006/relationships/hyperlink" Target="https://fbref.com/en/squads/7c6f2c78/2018-2019/Leganes" TargetMode="External"/><Relationship Id="rId13" Type="http://schemas.openxmlformats.org/officeDocument/2006/relationships/hyperlink" Target="https://fbref.com/en/squads/f25da7fb/2018-2019/Celta-Vigo" TargetMode="External"/><Relationship Id="rId162" Type="http://schemas.openxmlformats.org/officeDocument/2006/relationships/hyperlink" Target="https://fbref.com/en/squads/e31d1cd9/2018-2019/Real-Sociedad" TargetMode="External"/><Relationship Id="rId467" Type="http://schemas.openxmlformats.org/officeDocument/2006/relationships/hyperlink" Target="https://fbref.com/en/matches/357d327c/Alaves-Huesca-November-11-2018-La-Liga" TargetMode="External"/><Relationship Id="rId1097" Type="http://schemas.openxmlformats.org/officeDocument/2006/relationships/hyperlink" Target="https://fbref.com/en/squads/2b390eca/2018-2019/Athletic-Bilbao" TargetMode="External"/><Relationship Id="rId674" Type="http://schemas.openxmlformats.org/officeDocument/2006/relationships/hyperlink" Target="https://fbref.com/en/squads/ad2be733/2018-2019/Sevilla" TargetMode="External"/><Relationship Id="rId881" Type="http://schemas.openxmlformats.org/officeDocument/2006/relationships/hyperlink" Target="https://fbref.com/en/squads/98e8af82/2018-2019/Rayo-Vallecano" TargetMode="External"/><Relationship Id="rId979" Type="http://schemas.openxmlformats.org/officeDocument/2006/relationships/hyperlink" Target="https://fbref.com/en/matches/086e4802/Alaves-Celta-Vigo-February-23-2019-La-Liga" TargetMode="External"/><Relationship Id="rId327" Type="http://schemas.openxmlformats.org/officeDocument/2006/relationships/hyperlink" Target="https://fbref.com/en/matches/c38c822b/Real-Madrid-Levante-October-20-2018-La-Liga" TargetMode="External"/><Relationship Id="rId534" Type="http://schemas.openxmlformats.org/officeDocument/2006/relationships/hyperlink" Target="https://fbref.com/en/squads/7c6f2c78/2018-2019/Leganes" TargetMode="External"/><Relationship Id="rId741" Type="http://schemas.openxmlformats.org/officeDocument/2006/relationships/hyperlink" Target="https://fbref.com/en/squads/2a8183b3/2018-2019/Villarreal" TargetMode="External"/><Relationship Id="rId839" Type="http://schemas.openxmlformats.org/officeDocument/2006/relationships/hyperlink" Target="https://fbref.com/en/matches/9eaada3d/Espanyol-Real-Madrid-January-27-2019-La-Liga" TargetMode="External"/><Relationship Id="rId1164" Type="http://schemas.openxmlformats.org/officeDocument/2006/relationships/hyperlink" Target="https://fbref.com/en/matches/2019-04-02" TargetMode="External"/><Relationship Id="rId1371" Type="http://schemas.openxmlformats.org/officeDocument/2006/relationships/hyperlink" Target="https://fbref.com/en/matches/298c44d2/Atletico-Madrid-Valladolid-April-27-2019-La-Liga" TargetMode="External"/><Relationship Id="rId1469" Type="http://schemas.openxmlformats.org/officeDocument/2006/relationships/hyperlink" Target="https://fbref.com/en/squads/98e8af82/2018-2019/Rayo-Vallecano" TargetMode="External"/><Relationship Id="rId601" Type="http://schemas.openxmlformats.org/officeDocument/2006/relationships/hyperlink" Target="https://fbref.com/en/squads/2b390eca/2018-2019/Athletic-Bilbao" TargetMode="External"/><Relationship Id="rId1024" Type="http://schemas.openxmlformats.org/officeDocument/2006/relationships/hyperlink" Target="https://fbref.com/en/matches/2019-03-03" TargetMode="External"/><Relationship Id="rId1231" Type="http://schemas.openxmlformats.org/officeDocument/2006/relationships/hyperlink" Target="https://fbref.com/en/matches/2b185a14/Valladolid-Sevilla-April-7-2019-La-Liga" TargetMode="External"/><Relationship Id="rId906" Type="http://schemas.openxmlformats.org/officeDocument/2006/relationships/hyperlink" Target="https://fbref.com/en/squads/fc536746/2018-2019/Real-Betis" TargetMode="External"/><Relationship Id="rId1329" Type="http://schemas.openxmlformats.org/officeDocument/2006/relationships/hyperlink" Target="https://fbref.com/en/squads/17859612/2018-2019/Valladolid" TargetMode="External"/><Relationship Id="rId35" Type="http://schemas.openxmlformats.org/officeDocument/2006/relationships/hyperlink" Target="https://fbref.com/en/matches/25f5e47e/Real-Madrid-Getafe-August-19-2018-La-Liga" TargetMode="External"/><Relationship Id="rId184" Type="http://schemas.openxmlformats.org/officeDocument/2006/relationships/hyperlink" Target="https://fbref.com/en/matches/2018-09-23" TargetMode="External"/><Relationship Id="rId391" Type="http://schemas.openxmlformats.org/officeDocument/2006/relationships/hyperlink" Target="https://fbref.com/en/matches/a7fc6107/Getafe-Real-Betis-October-28-2018-La-Liga" TargetMode="External"/><Relationship Id="rId251" Type="http://schemas.openxmlformats.org/officeDocument/2006/relationships/hyperlink" Target="https://fbref.com/en/matches/104beba1/Barcelona-Athletic-Bilbao-September-29-2018-La-Liga" TargetMode="External"/><Relationship Id="rId489" Type="http://schemas.openxmlformats.org/officeDocument/2006/relationships/hyperlink" Target="https://fbref.com/en/squads/bea5c710/2018-2019/Eibar" TargetMode="External"/><Relationship Id="rId696" Type="http://schemas.openxmlformats.org/officeDocument/2006/relationships/hyperlink" Target="https://fbref.com/en/matches/2019-01-05" TargetMode="External"/><Relationship Id="rId349" Type="http://schemas.openxmlformats.org/officeDocument/2006/relationships/hyperlink" Target="https://fbref.com/en/squads/c6c493e6/2018-2019/Huesca" TargetMode="External"/><Relationship Id="rId556" Type="http://schemas.openxmlformats.org/officeDocument/2006/relationships/hyperlink" Target="https://fbref.com/en/matches/2018-12-02" TargetMode="External"/><Relationship Id="rId763" Type="http://schemas.openxmlformats.org/officeDocument/2006/relationships/hyperlink" Target="https://fbref.com/en/matches/639d470c/Real-Sociedad-Espanyol-January-14-2019-La-Liga" TargetMode="External"/><Relationship Id="rId1186" Type="http://schemas.openxmlformats.org/officeDocument/2006/relationships/hyperlink" Target="https://fbref.com/en/squads/f25da7fb/2018-2019/Celta-Vigo" TargetMode="External"/><Relationship Id="rId1393" Type="http://schemas.openxmlformats.org/officeDocument/2006/relationships/hyperlink" Target="https://fbref.com/en/squads/2a8183b3/2018-2019/Villarreal" TargetMode="External"/><Relationship Id="rId111" Type="http://schemas.openxmlformats.org/officeDocument/2006/relationships/hyperlink" Target="https://fbref.com/en/matches/efc2a670/Alaves-Espanyol-September-2-2018-La-Liga" TargetMode="External"/><Relationship Id="rId209" Type="http://schemas.openxmlformats.org/officeDocument/2006/relationships/hyperlink" Target="https://fbref.com/en/squads/db3b9613/2018-2019/Atletico-Madrid" TargetMode="External"/><Relationship Id="rId416" Type="http://schemas.openxmlformats.org/officeDocument/2006/relationships/hyperlink" Target="https://fbref.com/en/matches/2018-11-03" TargetMode="External"/><Relationship Id="rId970" Type="http://schemas.openxmlformats.org/officeDocument/2006/relationships/hyperlink" Target="https://fbref.com/en/squads/98e8af82/2018-2019/Rayo-Vallecano" TargetMode="External"/><Relationship Id="rId1046" Type="http://schemas.openxmlformats.org/officeDocument/2006/relationships/hyperlink" Target="https://fbref.com/en/squads/a8661628/2018-2019/Espanyol" TargetMode="External"/><Relationship Id="rId1253" Type="http://schemas.openxmlformats.org/officeDocument/2006/relationships/hyperlink" Target="https://fbref.com/en/squads/db3b9613/2018-2019/Atletico-Madrid" TargetMode="External"/><Relationship Id="rId623" Type="http://schemas.openxmlformats.org/officeDocument/2006/relationships/hyperlink" Target="https://fbref.com/en/matches/d5d736ef/Eibar-Valencia-December-15-2018-La-Liga" TargetMode="External"/><Relationship Id="rId830" Type="http://schemas.openxmlformats.org/officeDocument/2006/relationships/hyperlink" Target="https://fbref.com/en/squads/c6c493e6/2018-2019/Huesca" TargetMode="External"/><Relationship Id="rId928" Type="http://schemas.openxmlformats.org/officeDocument/2006/relationships/hyperlink" Target="https://fbref.com/en/matches/2019-02-16" TargetMode="External"/><Relationship Id="rId1460" Type="http://schemas.openxmlformats.org/officeDocument/2006/relationships/hyperlink" Target="https://fbref.com/en/matches/2019-05-12" TargetMode="External"/><Relationship Id="rId57" Type="http://schemas.openxmlformats.org/officeDocument/2006/relationships/hyperlink" Target="https://fbref.com/en/squads/db3b9613/2018-2019/Atletico-Madrid" TargetMode="External"/><Relationship Id="rId1113" Type="http://schemas.openxmlformats.org/officeDocument/2006/relationships/hyperlink" Target="https://fbref.com/en/squads/2a8183b3/2018-2019/Villarreal" TargetMode="External"/><Relationship Id="rId1320" Type="http://schemas.openxmlformats.org/officeDocument/2006/relationships/hyperlink" Target="https://fbref.com/en/matches/2019-04-21" TargetMode="External"/><Relationship Id="rId1418" Type="http://schemas.openxmlformats.org/officeDocument/2006/relationships/hyperlink" Target="https://fbref.com/en/squads/e31d1cd9/2018-2019/Real-Sociedad" TargetMode="External"/><Relationship Id="rId273" Type="http://schemas.openxmlformats.org/officeDocument/2006/relationships/hyperlink" Target="https://fbref.com/en/squads/fc536746/2018-2019/Real-Betis" TargetMode="External"/><Relationship Id="rId480" Type="http://schemas.openxmlformats.org/officeDocument/2006/relationships/hyperlink" Target="https://fbref.com/en/matches/2018-11-11" TargetMode="External"/><Relationship Id="rId133" Type="http://schemas.openxmlformats.org/officeDocument/2006/relationships/hyperlink" Target="https://fbref.com/en/squads/dcc91a7b/2018-2019/Valencia" TargetMode="External"/><Relationship Id="rId340" Type="http://schemas.openxmlformats.org/officeDocument/2006/relationships/hyperlink" Target="https://fbref.com/en/matches/2018-10-21" TargetMode="External"/><Relationship Id="rId578" Type="http://schemas.openxmlformats.org/officeDocument/2006/relationships/hyperlink" Target="https://fbref.com/en/squads/f25da7fb/2018-2019/Celta-Vigo" TargetMode="External"/><Relationship Id="rId785" Type="http://schemas.openxmlformats.org/officeDocument/2006/relationships/hyperlink" Target="https://fbref.com/en/squads/2a8183b3/2018-2019/Villarreal" TargetMode="External"/><Relationship Id="rId992" Type="http://schemas.openxmlformats.org/officeDocument/2006/relationships/hyperlink" Target="https://fbref.com/en/matches/2019-02-24" TargetMode="External"/><Relationship Id="rId200" Type="http://schemas.openxmlformats.org/officeDocument/2006/relationships/hyperlink" Target="https://fbref.com/en/matches/2018-09-25" TargetMode="External"/><Relationship Id="rId438" Type="http://schemas.openxmlformats.org/officeDocument/2006/relationships/hyperlink" Target="https://fbref.com/en/squads/f25da7fb/2018-2019/Celta-Vigo" TargetMode="External"/><Relationship Id="rId645" Type="http://schemas.openxmlformats.org/officeDocument/2006/relationships/hyperlink" Target="https://fbref.com/en/squads/9024a00a/2018-2019/Girona" TargetMode="External"/><Relationship Id="rId852" Type="http://schemas.openxmlformats.org/officeDocument/2006/relationships/hyperlink" Target="https://fbref.com/en/matches/2019-02-02" TargetMode="External"/><Relationship Id="rId1068" Type="http://schemas.openxmlformats.org/officeDocument/2006/relationships/hyperlink" Target="https://fbref.com/en/matches/2019-03-10" TargetMode="External"/><Relationship Id="rId1275" Type="http://schemas.openxmlformats.org/officeDocument/2006/relationships/hyperlink" Target="https://fbref.com/en/matches/797a65b4/Girona-Villarreal-April-14-2019-La-Liga" TargetMode="External"/><Relationship Id="rId1482" Type="http://schemas.openxmlformats.org/officeDocument/2006/relationships/hyperlink" Target="https://fbref.com/en/squads/7848bd64/2018-2019/Getafe" TargetMode="External"/><Relationship Id="rId505" Type="http://schemas.openxmlformats.org/officeDocument/2006/relationships/hyperlink" Target="https://fbref.com/en/squads/2b390eca/2018-2019/Athletic-Bilbao" TargetMode="External"/><Relationship Id="rId712" Type="http://schemas.openxmlformats.org/officeDocument/2006/relationships/hyperlink" Target="https://fbref.com/en/matches/2019-01-06" TargetMode="External"/><Relationship Id="rId1135" Type="http://schemas.openxmlformats.org/officeDocument/2006/relationships/hyperlink" Target="https://fbref.com/en/matches/d0f59a88/Barcelona-Espanyol-March-30-2019-La-Liga" TargetMode="External"/><Relationship Id="rId1342" Type="http://schemas.openxmlformats.org/officeDocument/2006/relationships/hyperlink" Target="https://fbref.com/en/squads/f25da7fb/2018-2019/Celta-Vigo" TargetMode="External"/><Relationship Id="rId79" Type="http://schemas.openxmlformats.org/officeDocument/2006/relationships/hyperlink" Target="https://fbref.com/en/matches/37c34100/Levante-Celta-Vigo-August-27-2018-La-Liga" TargetMode="External"/><Relationship Id="rId1202" Type="http://schemas.openxmlformats.org/officeDocument/2006/relationships/hyperlink" Target="https://fbref.com/en/squads/fc536746/2018-2019/Real-Betis" TargetMode="External"/><Relationship Id="rId1507" Type="http://schemas.openxmlformats.org/officeDocument/2006/relationships/hyperlink" Target="https://fbref.com/en/matches/db6b7fe8/Alaves-Girona-May-18-2019-La-Liga" TargetMode="External"/><Relationship Id="rId295" Type="http://schemas.openxmlformats.org/officeDocument/2006/relationships/hyperlink" Target="https://fbref.com/en/matches/6bd9667d/Alaves-Real-Madrid-October-6-2018-La-Liga" TargetMode="External"/><Relationship Id="rId155" Type="http://schemas.openxmlformats.org/officeDocument/2006/relationships/hyperlink" Target="https://fbref.com/en/matches/a12e422c/Sevilla-Getafe-September-16-2018-La-Liga" TargetMode="External"/><Relationship Id="rId362" Type="http://schemas.openxmlformats.org/officeDocument/2006/relationships/hyperlink" Target="https://fbref.com/en/squads/2b390eca/2018-2019/Athletic-Bilbao" TargetMode="External"/><Relationship Id="rId1297" Type="http://schemas.openxmlformats.org/officeDocument/2006/relationships/hyperlink" Target="https://fbref.com/en/squads/98e8af82/2018-2019/Rayo-Vallecano" TargetMode="External"/><Relationship Id="rId222" Type="http://schemas.openxmlformats.org/officeDocument/2006/relationships/hyperlink" Target="https://fbref.com/en/squads/53a2f082/2018-2019/Real-Madrid" TargetMode="External"/><Relationship Id="rId667" Type="http://schemas.openxmlformats.org/officeDocument/2006/relationships/hyperlink" Target="https://fbref.com/en/matches/ac666abe/Athletic-Bilbao-Valladolid-December-22-2018-La-Liga" TargetMode="External"/><Relationship Id="rId874" Type="http://schemas.openxmlformats.org/officeDocument/2006/relationships/hyperlink" Target="https://fbref.com/en/squads/9024a00a/2018-2019/Girona" TargetMode="External"/><Relationship Id="rId527" Type="http://schemas.openxmlformats.org/officeDocument/2006/relationships/hyperlink" Target="https://fbref.com/en/matches/6f000f9e/Rayo-Vallecano-Eibar-November-30-2018-La-Liga" TargetMode="External"/><Relationship Id="rId734" Type="http://schemas.openxmlformats.org/officeDocument/2006/relationships/hyperlink" Target="https://fbref.com/en/squads/17859612/2018-2019/Valladolid" TargetMode="External"/><Relationship Id="rId941" Type="http://schemas.openxmlformats.org/officeDocument/2006/relationships/hyperlink" Target="https://fbref.com/en/squads/206d90db/2018-2019/Barcelona" TargetMode="External"/><Relationship Id="rId1157" Type="http://schemas.openxmlformats.org/officeDocument/2006/relationships/hyperlink" Target="https://fbref.com/en/squads/17859612/2018-2019/Valladolid" TargetMode="External"/><Relationship Id="rId1364" Type="http://schemas.openxmlformats.org/officeDocument/2006/relationships/hyperlink" Target="https://fbref.com/en/matches/2019-04-27" TargetMode="External"/><Relationship Id="rId70" Type="http://schemas.openxmlformats.org/officeDocument/2006/relationships/hyperlink" Target="https://fbref.com/en/squads/2a8183b3/2018-2019/Villarreal" TargetMode="External"/><Relationship Id="rId801" Type="http://schemas.openxmlformats.org/officeDocument/2006/relationships/hyperlink" Target="https://fbref.com/en/squads/bea5c710/2018-2019/Eibar" TargetMode="External"/><Relationship Id="rId1017" Type="http://schemas.openxmlformats.org/officeDocument/2006/relationships/hyperlink" Target="https://fbref.com/en/squads/c6c493e6/2018-2019/Huesca" TargetMode="External"/><Relationship Id="rId1224" Type="http://schemas.openxmlformats.org/officeDocument/2006/relationships/hyperlink" Target="https://fbref.com/en/matches/2019-04-07" TargetMode="External"/><Relationship Id="rId1431" Type="http://schemas.openxmlformats.org/officeDocument/2006/relationships/hyperlink" Target="https://fbref.com/en/matches/2c80fea8/Eibar-Real-Betis-May-5-2019-La-Liga" TargetMode="External"/><Relationship Id="rId28" Type="http://schemas.openxmlformats.org/officeDocument/2006/relationships/hyperlink" Target="https://fbref.com/en/matches/2018-08-19" TargetMode="External"/><Relationship Id="rId177" Type="http://schemas.openxmlformats.org/officeDocument/2006/relationships/hyperlink" Target="https://fbref.com/en/squads/7848bd64/2018-2019/Getafe" TargetMode="External"/><Relationship Id="rId384" Type="http://schemas.openxmlformats.org/officeDocument/2006/relationships/hyperlink" Target="https://fbref.com/en/matches/2018-10-27" TargetMode="External"/><Relationship Id="rId591" Type="http://schemas.openxmlformats.org/officeDocument/2006/relationships/hyperlink" Target="https://fbref.com/en/matches/95a61fe9/Huesca-Real-Madrid-December-9-2018-La-Liga" TargetMode="External"/><Relationship Id="rId244" Type="http://schemas.openxmlformats.org/officeDocument/2006/relationships/hyperlink" Target="https://fbref.com/en/matches/2018-09-29" TargetMode="External"/><Relationship Id="rId689" Type="http://schemas.openxmlformats.org/officeDocument/2006/relationships/hyperlink" Target="https://fbref.com/en/squads/a8661628/2018-2019/Espanyol" TargetMode="External"/><Relationship Id="rId896" Type="http://schemas.openxmlformats.org/officeDocument/2006/relationships/hyperlink" Target="https://fbref.com/en/matches/2019-02-09" TargetMode="External"/><Relationship Id="rId1081" Type="http://schemas.openxmlformats.org/officeDocument/2006/relationships/hyperlink" Target="https://fbref.com/en/squads/17859612/2018-2019/Valladolid" TargetMode="External"/><Relationship Id="rId451" Type="http://schemas.openxmlformats.org/officeDocument/2006/relationships/hyperlink" Target="https://fbref.com/en/matches/9b5a683b/Valladolid-Eibar-November-10-2018-La-Liga" TargetMode="External"/><Relationship Id="rId549" Type="http://schemas.openxmlformats.org/officeDocument/2006/relationships/hyperlink" Target="https://fbref.com/en/squads/9024a00a/2018-2019/Girona" TargetMode="External"/><Relationship Id="rId756" Type="http://schemas.openxmlformats.org/officeDocument/2006/relationships/hyperlink" Target="https://fbref.com/en/matches/2019-01-13" TargetMode="External"/><Relationship Id="rId1179" Type="http://schemas.openxmlformats.org/officeDocument/2006/relationships/hyperlink" Target="https://fbref.com/en/matches/c59d55e4/Athletic-Bilbao-Levante-April-3-2019-La-Liga" TargetMode="External"/><Relationship Id="rId1386" Type="http://schemas.openxmlformats.org/officeDocument/2006/relationships/hyperlink" Target="https://fbref.com/en/squads/ad2be733/2018-2019/Sevilla" TargetMode="External"/><Relationship Id="rId104" Type="http://schemas.openxmlformats.org/officeDocument/2006/relationships/hyperlink" Target="https://fbref.com/en/matches/2018-09-02" TargetMode="External"/><Relationship Id="rId311" Type="http://schemas.openxmlformats.org/officeDocument/2006/relationships/hyperlink" Target="https://fbref.com/en/matches/848d3555/Sevilla-Celta-Vigo-October-7-2018-La-Liga" TargetMode="External"/><Relationship Id="rId409" Type="http://schemas.openxmlformats.org/officeDocument/2006/relationships/hyperlink" Target="https://fbref.com/en/squads/53a2f082/2018-2019/Real-Madrid" TargetMode="External"/><Relationship Id="rId963" Type="http://schemas.openxmlformats.org/officeDocument/2006/relationships/hyperlink" Target="https://fbref.com/en/matches/42f8a227/Huesca-Athletic-Bilbao-February-18-2019-La-Liga" TargetMode="External"/><Relationship Id="rId1039" Type="http://schemas.openxmlformats.org/officeDocument/2006/relationships/hyperlink" Target="https://fbref.com/en/matches/099910a6/Valencia-Athletic-Bilbao-March-3-2019-La-Liga" TargetMode="External"/><Relationship Id="rId1246" Type="http://schemas.openxmlformats.org/officeDocument/2006/relationships/hyperlink" Target="https://fbref.com/en/squads/8d6fd021/2018-2019/Alaves" TargetMode="External"/><Relationship Id="rId92" Type="http://schemas.openxmlformats.org/officeDocument/2006/relationships/hyperlink" Target="https://fbref.com/en/matches/2018-08-31" TargetMode="External"/><Relationship Id="rId616" Type="http://schemas.openxmlformats.org/officeDocument/2006/relationships/hyperlink" Target="https://fbref.com/en/matches/2018-12-15" TargetMode="External"/><Relationship Id="rId823" Type="http://schemas.openxmlformats.org/officeDocument/2006/relationships/hyperlink" Target="https://fbref.com/en/matches/e477d28c/Valladolid-Celta-Vigo-January-27-2019-La-Liga" TargetMode="External"/><Relationship Id="rId1453" Type="http://schemas.openxmlformats.org/officeDocument/2006/relationships/hyperlink" Target="https://fbref.com/en/squads/db3b9613/2018-2019/Atletico-Madrid" TargetMode="External"/><Relationship Id="rId1106" Type="http://schemas.openxmlformats.org/officeDocument/2006/relationships/hyperlink" Target="https://fbref.com/en/squads/17859612/2018-2019/Valladolid" TargetMode="External"/><Relationship Id="rId1313" Type="http://schemas.openxmlformats.org/officeDocument/2006/relationships/hyperlink" Target="https://fbref.com/en/squads/53a2f082/2018-2019/Real-Madrid" TargetMode="External"/><Relationship Id="rId1520" Type="http://schemas.openxmlformats.org/officeDocument/2006/relationships/hyperlink" Target="https://fbref.com/en/matches/2019-05-19" TargetMode="External"/><Relationship Id="rId199" Type="http://schemas.openxmlformats.org/officeDocument/2006/relationships/hyperlink" Target="https://fbref.com/en/matches/96e8cb92/Barcelona-Girona-September-23-2018-La-Liga" TargetMode="External"/><Relationship Id="rId266" Type="http://schemas.openxmlformats.org/officeDocument/2006/relationships/hyperlink" Target="https://fbref.com/en/squads/17859612/2018-2019/Valladolid" TargetMode="External"/><Relationship Id="rId473" Type="http://schemas.openxmlformats.org/officeDocument/2006/relationships/hyperlink" Target="https://fbref.com/en/squads/ad2be733/2018-2019/Sevilla" TargetMode="External"/><Relationship Id="rId680" Type="http://schemas.openxmlformats.org/officeDocument/2006/relationships/hyperlink" Target="https://fbref.com/en/matches/2019-01-03" TargetMode="External"/><Relationship Id="rId126" Type="http://schemas.openxmlformats.org/officeDocument/2006/relationships/hyperlink" Target="https://fbref.com/en/squads/bea5c710/2018-2019/Eibar" TargetMode="External"/><Relationship Id="rId333" Type="http://schemas.openxmlformats.org/officeDocument/2006/relationships/hyperlink" Target="https://fbref.com/en/squads/2a8183b3/2018-2019/Villarreal" TargetMode="External"/><Relationship Id="rId540" Type="http://schemas.openxmlformats.org/officeDocument/2006/relationships/hyperlink" Target="https://fbref.com/en/matches/2018-12-01" TargetMode="External"/><Relationship Id="rId778" Type="http://schemas.openxmlformats.org/officeDocument/2006/relationships/hyperlink" Target="https://fbref.com/en/squads/dcc91a7b/2018-2019/Valencia" TargetMode="External"/><Relationship Id="rId985" Type="http://schemas.openxmlformats.org/officeDocument/2006/relationships/hyperlink" Target="https://fbref.com/en/squads/7c6f2c78/2018-2019/Leganes" TargetMode="External"/><Relationship Id="rId1170" Type="http://schemas.openxmlformats.org/officeDocument/2006/relationships/hyperlink" Target="https://fbref.com/en/squads/7848bd64/2018-2019/Getafe" TargetMode="External"/><Relationship Id="rId638" Type="http://schemas.openxmlformats.org/officeDocument/2006/relationships/hyperlink" Target="https://fbref.com/en/squads/206d90db/2018-2019/Barcelona" TargetMode="External"/><Relationship Id="rId845" Type="http://schemas.openxmlformats.org/officeDocument/2006/relationships/hyperlink" Target="https://fbref.com/en/squads/c6c493e6/2018-2019/Huesca" TargetMode="External"/><Relationship Id="rId1030" Type="http://schemas.openxmlformats.org/officeDocument/2006/relationships/hyperlink" Target="https://fbref.com/en/squads/7848bd64/2018-2019/Getafe" TargetMode="External"/><Relationship Id="rId1268" Type="http://schemas.openxmlformats.org/officeDocument/2006/relationships/hyperlink" Target="https://fbref.com/en/matches/2019-04-14" TargetMode="External"/><Relationship Id="rId1475" Type="http://schemas.openxmlformats.org/officeDocument/2006/relationships/hyperlink" Target="https://fbref.com/en/matches/fbbad07f/Real-Sociedad-Real-Madrid-May-12-2019-La-Liga" TargetMode="External"/><Relationship Id="rId400" Type="http://schemas.openxmlformats.org/officeDocument/2006/relationships/hyperlink" Target="https://fbref.com/en/matches/2018-10-28" TargetMode="External"/><Relationship Id="rId705" Type="http://schemas.openxmlformats.org/officeDocument/2006/relationships/hyperlink" Target="https://fbref.com/en/squads/bea5c710/2018-2019/Eibar" TargetMode="External"/><Relationship Id="rId1128" Type="http://schemas.openxmlformats.org/officeDocument/2006/relationships/hyperlink" Target="https://fbref.com/en/matches/2019-03-30" TargetMode="External"/><Relationship Id="rId1335" Type="http://schemas.openxmlformats.org/officeDocument/2006/relationships/hyperlink" Target="https://fbref.com/en/matches/17a1c1b8/Alaves-Barcelona-April-23-2019-La-Liga" TargetMode="External"/><Relationship Id="rId912" Type="http://schemas.openxmlformats.org/officeDocument/2006/relationships/hyperlink" Target="https://fbref.com/en/matches/2019-02-10" TargetMode="External"/><Relationship Id="rId41" Type="http://schemas.openxmlformats.org/officeDocument/2006/relationships/hyperlink" Target="https://fbref.com/en/squads/2b390eca/2018-2019/Athletic-Bilbao" TargetMode="External"/><Relationship Id="rId1402" Type="http://schemas.openxmlformats.org/officeDocument/2006/relationships/hyperlink" Target="https://fbref.com/en/squads/a8661628/2018-2019/Espanyol" TargetMode="External"/><Relationship Id="rId190" Type="http://schemas.openxmlformats.org/officeDocument/2006/relationships/hyperlink" Target="https://fbref.com/en/squads/dcc91a7b/2018-2019/Valencia" TargetMode="External"/><Relationship Id="rId288" Type="http://schemas.openxmlformats.org/officeDocument/2006/relationships/hyperlink" Target="https://fbref.com/en/matches/2018-10-06" TargetMode="External"/><Relationship Id="rId495" Type="http://schemas.openxmlformats.org/officeDocument/2006/relationships/hyperlink" Target="https://fbref.com/en/matches/f8029619/Valencia-Rayo-Vallecano-November-24-2018-La-Liga" TargetMode="External"/><Relationship Id="rId716" Type="http://schemas.openxmlformats.org/officeDocument/2006/relationships/hyperlink" Target="https://fbref.com/en/matches/2019-01-06" TargetMode="External"/><Relationship Id="rId923" Type="http://schemas.openxmlformats.org/officeDocument/2006/relationships/hyperlink" Target="https://fbref.com/en/matches/b109995c/Alaves-Levante-February-11-2019-La-Liga" TargetMode="External"/><Relationship Id="rId52" Type="http://schemas.openxmlformats.org/officeDocument/2006/relationships/hyperlink" Target="https://fbref.com/en/matches/2018-08-25" TargetMode="External"/><Relationship Id="rId148" Type="http://schemas.openxmlformats.org/officeDocument/2006/relationships/hyperlink" Target="https://fbref.com/en/matches/2018-09-16" TargetMode="External"/><Relationship Id="rId355" Type="http://schemas.openxmlformats.org/officeDocument/2006/relationships/hyperlink" Target="https://fbref.com/en/matches/01dad537/Real-Betis-Valladolid-October-21-2018-La-Liga" TargetMode="External"/><Relationship Id="rId562" Type="http://schemas.openxmlformats.org/officeDocument/2006/relationships/hyperlink" Target="https://fbref.com/en/squads/2b390eca/2018-2019/Athletic-Bilbao" TargetMode="External"/><Relationship Id="rId1192" Type="http://schemas.openxmlformats.org/officeDocument/2006/relationships/hyperlink" Target="https://fbref.com/en/matches/2019-04-04" TargetMode="External"/><Relationship Id="rId1206" Type="http://schemas.openxmlformats.org/officeDocument/2006/relationships/hyperlink" Target="https://fbref.com/en/squads/a8661628/2018-2019/Espanyol" TargetMode="External"/><Relationship Id="rId1413" Type="http://schemas.openxmlformats.org/officeDocument/2006/relationships/hyperlink" Target="https://fbref.com/en/squads/a8661628/2018-2019/Espanyol" TargetMode="External"/><Relationship Id="rId215" Type="http://schemas.openxmlformats.org/officeDocument/2006/relationships/hyperlink" Target="https://fbref.com/en/matches/48a26407/Athletic-Bilbao-Villarreal-September-26-2018-La-Liga" TargetMode="External"/><Relationship Id="rId422" Type="http://schemas.openxmlformats.org/officeDocument/2006/relationships/hyperlink" Target="https://fbref.com/en/squads/8d6fd021/2018-2019/Alaves" TargetMode="External"/><Relationship Id="rId867" Type="http://schemas.openxmlformats.org/officeDocument/2006/relationships/hyperlink" Target="https://fbref.com/en/matches/9172e3c8/Villarreal-Espanyol-February-3-2019-La-Liga" TargetMode="External"/><Relationship Id="rId1052" Type="http://schemas.openxmlformats.org/officeDocument/2006/relationships/hyperlink" Target="https://fbref.com/en/matches/2019-03-09" TargetMode="External"/><Relationship Id="rId1497" Type="http://schemas.openxmlformats.org/officeDocument/2006/relationships/hyperlink" Target="https://fbref.com/en/squads/a8661628/2018-2019/Espanyol" TargetMode="External"/><Relationship Id="rId299" Type="http://schemas.openxmlformats.org/officeDocument/2006/relationships/hyperlink" Target="https://fbref.com/en/matches/5bd83f8d/Leganes-Rayo-Vallecano-October-6-2018-La-Liga" TargetMode="External"/><Relationship Id="rId727" Type="http://schemas.openxmlformats.org/officeDocument/2006/relationships/hyperlink" Target="https://fbref.com/en/matches/d1c154c2/Rayo-Vallecano-Celta-Vigo-January-11-2019-La-Liga" TargetMode="External"/><Relationship Id="rId934" Type="http://schemas.openxmlformats.org/officeDocument/2006/relationships/hyperlink" Target="https://fbref.com/en/squads/db3b9613/2018-2019/Atletico-Madrid" TargetMode="External"/><Relationship Id="rId1357" Type="http://schemas.openxmlformats.org/officeDocument/2006/relationships/hyperlink" Target="https://fbref.com/en/squads/e31d1cd9/2018-2019/Real-Sociedad" TargetMode="External"/><Relationship Id="rId63" Type="http://schemas.openxmlformats.org/officeDocument/2006/relationships/hyperlink" Target="https://fbref.com/en/matches/262193b3/Valladolid-Barcelona-August-25-2018-La-Liga" TargetMode="External"/><Relationship Id="rId159" Type="http://schemas.openxmlformats.org/officeDocument/2006/relationships/hyperlink" Target="https://fbref.com/en/matches/bcf15aba/Girona-Celta-Vigo-September-17-2018-La-Liga" TargetMode="External"/><Relationship Id="rId366" Type="http://schemas.openxmlformats.org/officeDocument/2006/relationships/hyperlink" Target="https://fbref.com/en/squads/a8661628/2018-2019/Espanyol" TargetMode="External"/><Relationship Id="rId573" Type="http://schemas.openxmlformats.org/officeDocument/2006/relationships/hyperlink" Target="https://fbref.com/en/squads/dcc91a7b/2018-2019/Valencia" TargetMode="External"/><Relationship Id="rId780" Type="http://schemas.openxmlformats.org/officeDocument/2006/relationships/hyperlink" Target="https://fbref.com/en/matches/2019-01-20" TargetMode="External"/><Relationship Id="rId1217" Type="http://schemas.openxmlformats.org/officeDocument/2006/relationships/hyperlink" Target="https://fbref.com/en/squads/206d90db/2018-2019/Barcelona" TargetMode="External"/><Relationship Id="rId1424" Type="http://schemas.openxmlformats.org/officeDocument/2006/relationships/hyperlink" Target="https://fbref.com/en/matches/2019-05-05" TargetMode="External"/><Relationship Id="rId226" Type="http://schemas.openxmlformats.org/officeDocument/2006/relationships/hyperlink" Target="https://fbref.com/en/squads/f25da7fb/2018-2019/Celta-Vigo" TargetMode="External"/><Relationship Id="rId433" Type="http://schemas.openxmlformats.org/officeDocument/2006/relationships/hyperlink" Target="https://fbref.com/en/squads/c6c493e6/2018-2019/Huesca" TargetMode="External"/><Relationship Id="rId878" Type="http://schemas.openxmlformats.org/officeDocument/2006/relationships/hyperlink" Target="https://fbref.com/en/squads/8d6fd021/2018-2019/Alaves" TargetMode="External"/><Relationship Id="rId1063" Type="http://schemas.openxmlformats.org/officeDocument/2006/relationships/hyperlink" Target="https://fbref.com/en/matches/3a9a6cbf/Getafe-Huesca-March-9-2019-La-Liga" TargetMode="External"/><Relationship Id="rId1270" Type="http://schemas.openxmlformats.org/officeDocument/2006/relationships/hyperlink" Target="https://fbref.com/en/squads/bea5c710/2018-2019/Eibar" TargetMode="External"/><Relationship Id="rId640" Type="http://schemas.openxmlformats.org/officeDocument/2006/relationships/hyperlink" Target="https://fbref.com/en/matches/2018-12-17" TargetMode="External"/><Relationship Id="rId738" Type="http://schemas.openxmlformats.org/officeDocument/2006/relationships/hyperlink" Target="https://fbref.com/en/squads/8d6fd021/2018-2019/Alaves" TargetMode="External"/><Relationship Id="rId945" Type="http://schemas.openxmlformats.org/officeDocument/2006/relationships/hyperlink" Target="https://fbref.com/en/squads/53a2f082/2018-2019/Real-Madrid" TargetMode="External"/><Relationship Id="rId1368" Type="http://schemas.openxmlformats.org/officeDocument/2006/relationships/hyperlink" Target="https://fbref.com/en/matches/2019-04-27" TargetMode="External"/><Relationship Id="rId74" Type="http://schemas.openxmlformats.org/officeDocument/2006/relationships/hyperlink" Target="https://fbref.com/en/squads/53a2f082/2018-2019/Real-Madrid" TargetMode="External"/><Relationship Id="rId377" Type="http://schemas.openxmlformats.org/officeDocument/2006/relationships/hyperlink" Target="https://fbref.com/en/squads/9800b6a1/2018-2019/Levante" TargetMode="External"/><Relationship Id="rId500" Type="http://schemas.openxmlformats.org/officeDocument/2006/relationships/hyperlink" Target="https://fbref.com/en/matches/2018-11-24" TargetMode="External"/><Relationship Id="rId584" Type="http://schemas.openxmlformats.org/officeDocument/2006/relationships/hyperlink" Target="https://fbref.com/en/matches/2018-12-09" TargetMode="External"/><Relationship Id="rId805" Type="http://schemas.openxmlformats.org/officeDocument/2006/relationships/hyperlink" Target="https://fbref.com/en/squads/ad2be733/2018-2019/Sevilla" TargetMode="External"/><Relationship Id="rId1130" Type="http://schemas.openxmlformats.org/officeDocument/2006/relationships/hyperlink" Target="https://fbref.com/en/squads/7c6f2c78/2018-2019/Leganes" TargetMode="External"/><Relationship Id="rId1228" Type="http://schemas.openxmlformats.org/officeDocument/2006/relationships/hyperlink" Target="https://fbref.com/en/matches/2019-04-07" TargetMode="External"/><Relationship Id="rId1435" Type="http://schemas.openxmlformats.org/officeDocument/2006/relationships/hyperlink" Target="https://fbref.com/en/matches/1707a1bf/Real-Madrid-Villarreal-May-5-2019-La-Liga" TargetMode="External"/><Relationship Id="rId5" Type="http://schemas.openxmlformats.org/officeDocument/2006/relationships/hyperlink" Target="https://fbref.com/en/squads/9024a00a/2018-2019/Girona" TargetMode="External"/><Relationship Id="rId237" Type="http://schemas.openxmlformats.org/officeDocument/2006/relationships/hyperlink" Target="https://fbref.com/en/squads/9024a00a/2018-2019/Girona" TargetMode="External"/><Relationship Id="rId791" Type="http://schemas.openxmlformats.org/officeDocument/2006/relationships/hyperlink" Target="https://fbref.com/en/matches/def995cc/Rayo-Vallecano-Real-Sociedad-January-20-2019-La-Liga" TargetMode="External"/><Relationship Id="rId889" Type="http://schemas.openxmlformats.org/officeDocument/2006/relationships/hyperlink" Target="https://fbref.com/en/squads/7848bd64/2018-2019/Getafe" TargetMode="External"/><Relationship Id="rId1074" Type="http://schemas.openxmlformats.org/officeDocument/2006/relationships/hyperlink" Target="https://fbref.com/en/squads/e31d1cd9/2018-2019/Real-Sociedad" TargetMode="External"/><Relationship Id="rId444" Type="http://schemas.openxmlformats.org/officeDocument/2006/relationships/hyperlink" Target="https://fbref.com/en/matches/2018-11-09" TargetMode="External"/><Relationship Id="rId651" Type="http://schemas.openxmlformats.org/officeDocument/2006/relationships/hyperlink" Target="https://fbref.com/en/matches/b771e973/Real-Sociedad-Alaves-December-21-2018-La-Liga" TargetMode="External"/><Relationship Id="rId749" Type="http://schemas.openxmlformats.org/officeDocument/2006/relationships/hyperlink" Target="https://fbref.com/en/squads/2b390eca/2018-2019/Athletic-Bilbao" TargetMode="External"/><Relationship Id="rId1281" Type="http://schemas.openxmlformats.org/officeDocument/2006/relationships/hyperlink" Target="https://fbref.com/en/squads/7c6f2c78/2018-2019/Leganes" TargetMode="External"/><Relationship Id="rId1379" Type="http://schemas.openxmlformats.org/officeDocument/2006/relationships/hyperlink" Target="https://fbref.com/en/matches/2e9825c3/Barcelona-Levante-April-27-2019-La-Liga" TargetMode="External"/><Relationship Id="rId1502" Type="http://schemas.openxmlformats.org/officeDocument/2006/relationships/hyperlink" Target="https://fbref.com/en/squads/2b390eca/2018-2019/Athletic-Bilbao" TargetMode="External"/><Relationship Id="rId290" Type="http://schemas.openxmlformats.org/officeDocument/2006/relationships/hyperlink" Target="https://fbref.com/en/squads/9800b6a1/2018-2019/Levante" TargetMode="External"/><Relationship Id="rId304" Type="http://schemas.openxmlformats.org/officeDocument/2006/relationships/hyperlink" Target="https://fbref.com/en/matches/2018-10-07" TargetMode="External"/><Relationship Id="rId388" Type="http://schemas.openxmlformats.org/officeDocument/2006/relationships/hyperlink" Target="https://fbref.com/en/matches/2018-10-28" TargetMode="External"/><Relationship Id="rId511" Type="http://schemas.openxmlformats.org/officeDocument/2006/relationships/hyperlink" Target="https://fbref.com/en/matches/7fd9cdd4/Sevilla-Valladolid-November-25-2018-La-Liga" TargetMode="External"/><Relationship Id="rId609" Type="http://schemas.openxmlformats.org/officeDocument/2006/relationships/hyperlink" Target="https://fbref.com/en/squads/7848bd64/2018-2019/Getafe" TargetMode="External"/><Relationship Id="rId956" Type="http://schemas.openxmlformats.org/officeDocument/2006/relationships/hyperlink" Target="https://fbref.com/en/matches/2019-02-17" TargetMode="External"/><Relationship Id="rId1141" Type="http://schemas.openxmlformats.org/officeDocument/2006/relationships/hyperlink" Target="https://fbref.com/en/squads/8d6fd021/2018-2019/Alaves" TargetMode="External"/><Relationship Id="rId1239" Type="http://schemas.openxmlformats.org/officeDocument/2006/relationships/hyperlink" Target="https://fbref.com/en/matches/edbaa665/Celta-Vigo-Real-Sociedad-April-7-2019-La-Liga" TargetMode="External"/><Relationship Id="rId85" Type="http://schemas.openxmlformats.org/officeDocument/2006/relationships/hyperlink" Target="https://fbref.com/en/squads/7848bd64/2018-2019/Getafe" TargetMode="External"/><Relationship Id="rId150" Type="http://schemas.openxmlformats.org/officeDocument/2006/relationships/hyperlink" Target="https://fbref.com/en/squads/8d6fd021/2018-2019/Alaves" TargetMode="External"/><Relationship Id="rId595" Type="http://schemas.openxmlformats.org/officeDocument/2006/relationships/hyperlink" Target="https://fbref.com/en/matches/1296b721/Real-Sociedad-Valladolid-December-9-2018-La-Liga" TargetMode="External"/><Relationship Id="rId816" Type="http://schemas.openxmlformats.org/officeDocument/2006/relationships/hyperlink" Target="https://fbref.com/en/matches/2019-01-26" TargetMode="External"/><Relationship Id="rId1001" Type="http://schemas.openxmlformats.org/officeDocument/2006/relationships/hyperlink" Target="https://fbref.com/en/squads/9024a00a/2018-2019/Girona" TargetMode="External"/><Relationship Id="rId1446" Type="http://schemas.openxmlformats.org/officeDocument/2006/relationships/hyperlink" Target="https://fbref.com/en/squads/9800b6a1/2018-2019/Levante" TargetMode="External"/><Relationship Id="rId248" Type="http://schemas.openxmlformats.org/officeDocument/2006/relationships/hyperlink" Target="https://fbref.com/en/matches/2018-09-29" TargetMode="External"/><Relationship Id="rId455" Type="http://schemas.openxmlformats.org/officeDocument/2006/relationships/hyperlink" Target="https://fbref.com/en/matches/887fc4e0/Getafe-Valencia-November-10-2018-La-Liga" TargetMode="External"/><Relationship Id="rId662" Type="http://schemas.openxmlformats.org/officeDocument/2006/relationships/hyperlink" Target="https://fbref.com/en/squads/f25da7fb/2018-2019/Celta-Vigo" TargetMode="External"/><Relationship Id="rId1085" Type="http://schemas.openxmlformats.org/officeDocument/2006/relationships/hyperlink" Target="https://fbref.com/en/squads/e31d1cd9/2018-2019/Real-Sociedad" TargetMode="External"/><Relationship Id="rId1292" Type="http://schemas.openxmlformats.org/officeDocument/2006/relationships/hyperlink" Target="https://fbref.com/en/matches/2019-04-20" TargetMode="External"/><Relationship Id="rId1306" Type="http://schemas.openxmlformats.org/officeDocument/2006/relationships/hyperlink" Target="https://fbref.com/en/squads/a8661628/2018-2019/Espanyol" TargetMode="External"/><Relationship Id="rId1513" Type="http://schemas.openxmlformats.org/officeDocument/2006/relationships/hyperlink" Target="https://fbref.com/en/squads/c6c493e6/2018-2019/Huesca" TargetMode="External"/><Relationship Id="rId12" Type="http://schemas.openxmlformats.org/officeDocument/2006/relationships/hyperlink" Target="https://fbref.com/en/matches/2018-08-18" TargetMode="External"/><Relationship Id="rId108" Type="http://schemas.openxmlformats.org/officeDocument/2006/relationships/hyperlink" Target="https://fbref.com/en/matches/2018-09-02" TargetMode="External"/><Relationship Id="rId315" Type="http://schemas.openxmlformats.org/officeDocument/2006/relationships/hyperlink" Target="https://fbref.com/en/matches/c60879d1/Espanyol-Villarreal-October-7-2018-La-Liga" TargetMode="External"/><Relationship Id="rId522" Type="http://schemas.openxmlformats.org/officeDocument/2006/relationships/hyperlink" Target="https://fbref.com/en/squads/f25da7fb/2018-2019/Celta-Vigo" TargetMode="External"/><Relationship Id="rId967" Type="http://schemas.openxmlformats.org/officeDocument/2006/relationships/hyperlink" Target="https://fbref.com/en/matches/1a6f9817/Espanyol-Huesca-February-22-2019-La-Liga" TargetMode="External"/><Relationship Id="rId1152" Type="http://schemas.openxmlformats.org/officeDocument/2006/relationships/hyperlink" Target="https://fbref.com/en/matches/2019-03-31" TargetMode="External"/><Relationship Id="rId96" Type="http://schemas.openxmlformats.org/officeDocument/2006/relationships/hyperlink" Target="https://fbref.com/en/matches/2018-09-01" TargetMode="External"/><Relationship Id="rId161" Type="http://schemas.openxmlformats.org/officeDocument/2006/relationships/hyperlink" Target="https://fbref.com/en/squads/c6c493e6/2018-2019/Huesca" TargetMode="External"/><Relationship Id="rId399" Type="http://schemas.openxmlformats.org/officeDocument/2006/relationships/hyperlink" Target="https://fbref.com/en/matches/98f7f3a3/Alaves-Villarreal-October-28-2018-La-Liga" TargetMode="External"/><Relationship Id="rId827" Type="http://schemas.openxmlformats.org/officeDocument/2006/relationships/hyperlink" Target="https://fbref.com/en/matches/fe1f2ee5/Girona-Barcelona-January-27-2019-La-Liga" TargetMode="External"/><Relationship Id="rId1012" Type="http://schemas.openxmlformats.org/officeDocument/2006/relationships/hyperlink" Target="https://fbref.com/en/matches/2019-03-02" TargetMode="External"/><Relationship Id="rId1457" Type="http://schemas.openxmlformats.org/officeDocument/2006/relationships/hyperlink" Target="https://fbref.com/en/squads/2b390eca/2018-2019/Athletic-Bilbao" TargetMode="External"/><Relationship Id="rId259" Type="http://schemas.openxmlformats.org/officeDocument/2006/relationships/hyperlink" Target="https://fbref.com/en/matches/d2d44529/Real-Madrid-Atletico-Madrid-September-29-2018-La-Liga" TargetMode="External"/><Relationship Id="rId466" Type="http://schemas.openxmlformats.org/officeDocument/2006/relationships/hyperlink" Target="https://fbref.com/en/squads/c6c493e6/2018-2019/Huesca" TargetMode="External"/><Relationship Id="rId673" Type="http://schemas.openxmlformats.org/officeDocument/2006/relationships/hyperlink" Target="https://fbref.com/en/squads/7c6f2c78/2018-2019/Leganes" TargetMode="External"/><Relationship Id="rId880" Type="http://schemas.openxmlformats.org/officeDocument/2006/relationships/hyperlink" Target="https://fbref.com/en/matches/2019-02-04" TargetMode="External"/><Relationship Id="rId1096" Type="http://schemas.openxmlformats.org/officeDocument/2006/relationships/hyperlink" Target="https://fbref.com/en/matches/2019-03-16" TargetMode="External"/><Relationship Id="rId1317" Type="http://schemas.openxmlformats.org/officeDocument/2006/relationships/hyperlink" Target="https://fbref.com/en/squads/2a8183b3/2018-2019/Villarreal" TargetMode="External"/><Relationship Id="rId23" Type="http://schemas.openxmlformats.org/officeDocument/2006/relationships/hyperlink" Target="https://fbref.com/en/matches/e95b2588/Barcelona-Alaves-August-18-2018-La-Liga" TargetMode="External"/><Relationship Id="rId119" Type="http://schemas.openxmlformats.org/officeDocument/2006/relationships/hyperlink" Target="https://fbref.com/en/matches/386b9a82/Real-Betis-Sevilla-September-2-2018-La-Liga" TargetMode="External"/><Relationship Id="rId326" Type="http://schemas.openxmlformats.org/officeDocument/2006/relationships/hyperlink" Target="https://fbref.com/en/squads/9800b6a1/2018-2019/Levante" TargetMode="External"/><Relationship Id="rId533" Type="http://schemas.openxmlformats.org/officeDocument/2006/relationships/hyperlink" Target="https://fbref.com/en/squads/17859612/2018-2019/Valladolid" TargetMode="External"/><Relationship Id="rId978" Type="http://schemas.openxmlformats.org/officeDocument/2006/relationships/hyperlink" Target="https://fbref.com/en/squads/f25da7fb/2018-2019/Celta-Vigo" TargetMode="External"/><Relationship Id="rId1163" Type="http://schemas.openxmlformats.org/officeDocument/2006/relationships/hyperlink" Target="https://fbref.com/en/matches/5442ba12/Real-Madrid-Huesca-March-31-2019-La-Liga" TargetMode="External"/><Relationship Id="rId1370" Type="http://schemas.openxmlformats.org/officeDocument/2006/relationships/hyperlink" Target="https://fbref.com/en/squads/17859612/2018-2019/Valladolid" TargetMode="External"/><Relationship Id="rId740" Type="http://schemas.openxmlformats.org/officeDocument/2006/relationships/hyperlink" Target="https://fbref.com/en/matches/2019-01-12" TargetMode="External"/><Relationship Id="rId838" Type="http://schemas.openxmlformats.org/officeDocument/2006/relationships/hyperlink" Target="https://fbref.com/en/squads/53a2f082/2018-2019/Real-Madrid" TargetMode="External"/><Relationship Id="rId1023" Type="http://schemas.openxmlformats.org/officeDocument/2006/relationships/hyperlink" Target="https://fbref.com/en/matches/38da3cd1/Real-Madrid-Barcelona-March-2-2019-La-Liga" TargetMode="External"/><Relationship Id="rId1468" Type="http://schemas.openxmlformats.org/officeDocument/2006/relationships/hyperlink" Target="https://fbref.com/en/matches/2019-05-12" TargetMode="External"/><Relationship Id="rId172" Type="http://schemas.openxmlformats.org/officeDocument/2006/relationships/hyperlink" Target="https://fbref.com/en/matches/2018-09-22" TargetMode="External"/><Relationship Id="rId477" Type="http://schemas.openxmlformats.org/officeDocument/2006/relationships/hyperlink" Target="https://fbref.com/en/squads/98e8af82/2018-2019/Rayo-Vallecano" TargetMode="External"/><Relationship Id="rId600" Type="http://schemas.openxmlformats.org/officeDocument/2006/relationships/hyperlink" Target="https://fbref.com/en/matches/2018-12-10" TargetMode="External"/><Relationship Id="rId684" Type="http://schemas.openxmlformats.org/officeDocument/2006/relationships/hyperlink" Target="https://fbref.com/en/matches/2019-01-04" TargetMode="External"/><Relationship Id="rId1230" Type="http://schemas.openxmlformats.org/officeDocument/2006/relationships/hyperlink" Target="https://fbref.com/en/squads/ad2be733/2018-2019/Sevilla" TargetMode="External"/><Relationship Id="rId1328" Type="http://schemas.openxmlformats.org/officeDocument/2006/relationships/hyperlink" Target="https://fbref.com/en/matches/2019-04-23" TargetMode="External"/><Relationship Id="rId337" Type="http://schemas.openxmlformats.org/officeDocument/2006/relationships/hyperlink" Target="https://fbref.com/en/squads/206d90db/2018-2019/Barcelona" TargetMode="External"/><Relationship Id="rId891" Type="http://schemas.openxmlformats.org/officeDocument/2006/relationships/hyperlink" Target="https://fbref.com/en/matches/7f63a675/Getafe-Celta-Vigo-February-9-2019-La-Liga" TargetMode="External"/><Relationship Id="rId905" Type="http://schemas.openxmlformats.org/officeDocument/2006/relationships/hyperlink" Target="https://fbref.com/en/squads/7c6f2c78/2018-2019/Leganes" TargetMode="External"/><Relationship Id="rId989" Type="http://schemas.openxmlformats.org/officeDocument/2006/relationships/hyperlink" Target="https://fbref.com/en/squads/db3b9613/2018-2019/Atletico-Madrid" TargetMode="External"/><Relationship Id="rId34" Type="http://schemas.openxmlformats.org/officeDocument/2006/relationships/hyperlink" Target="https://fbref.com/en/squads/7848bd64/2018-2019/Getafe" TargetMode="External"/><Relationship Id="rId544" Type="http://schemas.openxmlformats.org/officeDocument/2006/relationships/hyperlink" Target="https://fbref.com/en/matches/2018-12-02" TargetMode="External"/><Relationship Id="rId751" Type="http://schemas.openxmlformats.org/officeDocument/2006/relationships/hyperlink" Target="https://fbref.com/en/matches/93ceafbb/Athletic-Bilbao-Sevilla-January-13-2019-La-Liga" TargetMode="External"/><Relationship Id="rId849" Type="http://schemas.openxmlformats.org/officeDocument/2006/relationships/hyperlink" Target="https://fbref.com/en/squads/9800b6a1/2018-2019/Levante" TargetMode="External"/><Relationship Id="rId1174" Type="http://schemas.openxmlformats.org/officeDocument/2006/relationships/hyperlink" Target="https://fbref.com/en/squads/206d90db/2018-2019/Barcelona" TargetMode="External"/><Relationship Id="rId1381" Type="http://schemas.openxmlformats.org/officeDocument/2006/relationships/hyperlink" Target="https://fbref.com/en/squads/dcc91a7b/2018-2019/Valencia" TargetMode="External"/><Relationship Id="rId1479" Type="http://schemas.openxmlformats.org/officeDocument/2006/relationships/hyperlink" Target="https://fbref.com/en/matches/5d2381d3/Villarreal-Eibar-May-12-2019-La-Liga" TargetMode="External"/><Relationship Id="rId183" Type="http://schemas.openxmlformats.org/officeDocument/2006/relationships/hyperlink" Target="https://fbref.com/en/matches/b5e24bc9/Real-Madrid-Espanyol-September-22-2018-La-Liga" TargetMode="External"/><Relationship Id="rId390" Type="http://schemas.openxmlformats.org/officeDocument/2006/relationships/hyperlink" Target="https://fbref.com/en/squads/fc536746/2018-2019/Real-Betis" TargetMode="External"/><Relationship Id="rId404" Type="http://schemas.openxmlformats.org/officeDocument/2006/relationships/hyperlink" Target="https://fbref.com/en/matches/2018-11-03" TargetMode="External"/><Relationship Id="rId611" Type="http://schemas.openxmlformats.org/officeDocument/2006/relationships/hyperlink" Target="https://fbref.com/en/matches/7d5b8871/Getafe-Real-Sociedad-December-15-2018-La-Liga" TargetMode="External"/><Relationship Id="rId1034" Type="http://schemas.openxmlformats.org/officeDocument/2006/relationships/hyperlink" Target="https://fbref.com/en/squads/db3b9613/2018-2019/Atletico-Madrid" TargetMode="External"/><Relationship Id="rId1241" Type="http://schemas.openxmlformats.org/officeDocument/2006/relationships/hyperlink" Target="https://fbref.com/en/squads/fc536746/2018-2019/Real-Betis" TargetMode="External"/><Relationship Id="rId1339" Type="http://schemas.openxmlformats.org/officeDocument/2006/relationships/hyperlink" Target="https://fbref.com/en/matches/d74b4660/Atletico-Madrid-Valencia-April-24-2019-La-Liga" TargetMode="External"/><Relationship Id="rId250" Type="http://schemas.openxmlformats.org/officeDocument/2006/relationships/hyperlink" Target="https://fbref.com/en/squads/2b390eca/2018-2019/Athletic-Bilbao" TargetMode="External"/><Relationship Id="rId488" Type="http://schemas.openxmlformats.org/officeDocument/2006/relationships/hyperlink" Target="https://fbref.com/en/matches/2018-11-24" TargetMode="External"/><Relationship Id="rId695" Type="http://schemas.openxmlformats.org/officeDocument/2006/relationships/hyperlink" Target="https://fbref.com/en/matches/a9b04f70/Valladolid-Rayo-Vallecano-January-5-2019-La-Liga" TargetMode="External"/><Relationship Id="rId709" Type="http://schemas.openxmlformats.org/officeDocument/2006/relationships/hyperlink" Target="https://fbref.com/en/squads/ad2be733/2018-2019/Sevilla" TargetMode="External"/><Relationship Id="rId916" Type="http://schemas.openxmlformats.org/officeDocument/2006/relationships/hyperlink" Target="https://fbref.com/en/matches/2019-02-10" TargetMode="External"/><Relationship Id="rId1101" Type="http://schemas.openxmlformats.org/officeDocument/2006/relationships/hyperlink" Target="https://fbref.com/en/squads/7c6f2c78/2018-2019/Leganes" TargetMode="External"/><Relationship Id="rId45" Type="http://schemas.openxmlformats.org/officeDocument/2006/relationships/hyperlink" Target="https://fbref.com/en/squads/7848bd64/2018-2019/Getafe" TargetMode="External"/><Relationship Id="rId110" Type="http://schemas.openxmlformats.org/officeDocument/2006/relationships/hyperlink" Target="https://fbref.com/en/squads/a8661628/2018-2019/Espanyol" TargetMode="External"/><Relationship Id="rId348" Type="http://schemas.openxmlformats.org/officeDocument/2006/relationships/hyperlink" Target="https://fbref.com/en/matches/2018-10-21" TargetMode="External"/><Relationship Id="rId555" Type="http://schemas.openxmlformats.org/officeDocument/2006/relationships/hyperlink" Target="https://fbref.com/en/matches/abb582f2/Barcelona-Villarreal-December-2-2018-La-Liga" TargetMode="External"/><Relationship Id="rId762" Type="http://schemas.openxmlformats.org/officeDocument/2006/relationships/hyperlink" Target="https://fbref.com/en/squads/a8661628/2018-2019/Espanyol" TargetMode="External"/><Relationship Id="rId1185" Type="http://schemas.openxmlformats.org/officeDocument/2006/relationships/hyperlink" Target="https://fbref.com/en/squads/c6c493e6/2018-2019/Huesca" TargetMode="External"/><Relationship Id="rId1392" Type="http://schemas.openxmlformats.org/officeDocument/2006/relationships/hyperlink" Target="https://fbref.com/en/matches/2019-04-28" TargetMode="External"/><Relationship Id="rId1406" Type="http://schemas.openxmlformats.org/officeDocument/2006/relationships/hyperlink" Target="https://fbref.com/en/squads/7c6f2c78/2018-2019/Leganes" TargetMode="External"/><Relationship Id="rId194" Type="http://schemas.openxmlformats.org/officeDocument/2006/relationships/hyperlink" Target="https://fbref.com/en/squads/2b390eca/2018-2019/Athletic-Bilbao" TargetMode="External"/><Relationship Id="rId208" Type="http://schemas.openxmlformats.org/officeDocument/2006/relationships/hyperlink" Target="https://fbref.com/en/matches/2018-09-25" TargetMode="External"/><Relationship Id="rId415" Type="http://schemas.openxmlformats.org/officeDocument/2006/relationships/hyperlink" Target="https://fbref.com/en/matches/824cee12/Valencia-Girona-November-3-2018-La-Liga" TargetMode="External"/><Relationship Id="rId622" Type="http://schemas.openxmlformats.org/officeDocument/2006/relationships/hyperlink" Target="https://fbref.com/en/squads/dcc91a7b/2018-2019/Valencia" TargetMode="External"/><Relationship Id="rId1045" Type="http://schemas.openxmlformats.org/officeDocument/2006/relationships/hyperlink" Target="https://fbref.com/en/squads/2b390eca/2018-2019/Athletic-Bilbao" TargetMode="External"/><Relationship Id="rId1252" Type="http://schemas.openxmlformats.org/officeDocument/2006/relationships/hyperlink" Target="https://fbref.com/en/matches/2019-04-13" TargetMode="External"/><Relationship Id="rId261" Type="http://schemas.openxmlformats.org/officeDocument/2006/relationships/hyperlink" Target="https://fbref.com/en/squads/c6c493e6/2018-2019/Huesca" TargetMode="External"/><Relationship Id="rId499" Type="http://schemas.openxmlformats.org/officeDocument/2006/relationships/hyperlink" Target="https://fbref.com/en/matches/5398d74a/Huesca-Levante-November-24-2018-La-Liga" TargetMode="External"/><Relationship Id="rId927" Type="http://schemas.openxmlformats.org/officeDocument/2006/relationships/hyperlink" Target="https://fbref.com/en/matches/647a65c5/Eibar-Getafe-February-15-2019-La-Liga" TargetMode="External"/><Relationship Id="rId1112" Type="http://schemas.openxmlformats.org/officeDocument/2006/relationships/hyperlink" Target="https://fbref.com/en/matches/2019-03-17" TargetMode="External"/><Relationship Id="rId56" Type="http://schemas.openxmlformats.org/officeDocument/2006/relationships/hyperlink" Target="https://fbref.com/en/matches/2018-08-25" TargetMode="External"/><Relationship Id="rId359" Type="http://schemas.openxmlformats.org/officeDocument/2006/relationships/hyperlink" Target="https://fbref.com/en/matches/17abcc36/Real-Sociedad-Girona-October-22-2018-La-Liga" TargetMode="External"/><Relationship Id="rId566" Type="http://schemas.openxmlformats.org/officeDocument/2006/relationships/hyperlink" Target="https://fbref.com/en/squads/7848bd64/2018-2019/Getafe" TargetMode="External"/><Relationship Id="rId773" Type="http://schemas.openxmlformats.org/officeDocument/2006/relationships/hyperlink" Target="https://fbref.com/en/squads/c6c493e6/2018-2019/Huesca" TargetMode="External"/><Relationship Id="rId1196" Type="http://schemas.openxmlformats.org/officeDocument/2006/relationships/hyperlink" Target="https://fbref.com/en/matches/2019-04-04" TargetMode="External"/><Relationship Id="rId1417" Type="http://schemas.openxmlformats.org/officeDocument/2006/relationships/hyperlink" Target="https://fbref.com/en/squads/8d6fd021/2018-2019/Alaves" TargetMode="External"/><Relationship Id="rId121" Type="http://schemas.openxmlformats.org/officeDocument/2006/relationships/hyperlink" Target="https://fbref.com/en/squads/c6c493e6/2018-2019/Huesca" TargetMode="External"/><Relationship Id="rId219" Type="http://schemas.openxmlformats.org/officeDocument/2006/relationships/hyperlink" Target="https://fbref.com/en/matches/2ffc9376/Leganes-Barcelona-September-26-2018-La-Liga" TargetMode="External"/><Relationship Id="rId426" Type="http://schemas.openxmlformats.org/officeDocument/2006/relationships/hyperlink" Target="https://fbref.com/en/squads/9800b6a1/2018-2019/Levante" TargetMode="External"/><Relationship Id="rId633" Type="http://schemas.openxmlformats.org/officeDocument/2006/relationships/hyperlink" Target="https://fbref.com/en/squads/c6c493e6/2018-2019/Huesca" TargetMode="External"/><Relationship Id="rId980" Type="http://schemas.openxmlformats.org/officeDocument/2006/relationships/hyperlink" Target="https://fbref.com/en/matches/2019-02-23" TargetMode="External"/><Relationship Id="rId1056" Type="http://schemas.openxmlformats.org/officeDocument/2006/relationships/hyperlink" Target="https://fbref.com/en/matches/2019-03-09" TargetMode="External"/><Relationship Id="rId1263" Type="http://schemas.openxmlformats.org/officeDocument/2006/relationships/hyperlink" Target="https://fbref.com/en/matches/5f29daab/Valladolid-Getafe-April-14-2019-La-Liga" TargetMode="External"/><Relationship Id="rId840" Type="http://schemas.openxmlformats.org/officeDocument/2006/relationships/hyperlink" Target="https://fbref.com/en/matches/2019-01-28" TargetMode="External"/><Relationship Id="rId938" Type="http://schemas.openxmlformats.org/officeDocument/2006/relationships/hyperlink" Target="https://fbref.com/en/squads/7c6f2c78/2018-2019/Leganes" TargetMode="External"/><Relationship Id="rId1470" Type="http://schemas.openxmlformats.org/officeDocument/2006/relationships/hyperlink" Target="https://fbref.com/en/squads/17859612/2018-2019/Valladolid" TargetMode="External"/><Relationship Id="rId67" Type="http://schemas.openxmlformats.org/officeDocument/2006/relationships/hyperlink" Target="https://fbref.com/en/matches/9c6a2f94/Espanyol-Valencia-August-26-2018-La-Liga" TargetMode="External"/><Relationship Id="rId272" Type="http://schemas.openxmlformats.org/officeDocument/2006/relationships/hyperlink" Target="https://fbref.com/en/matches/2018-09-30" TargetMode="External"/><Relationship Id="rId577" Type="http://schemas.openxmlformats.org/officeDocument/2006/relationships/hyperlink" Target="https://fbref.com/en/squads/2a8183b3/2018-2019/Villarreal" TargetMode="External"/><Relationship Id="rId700" Type="http://schemas.openxmlformats.org/officeDocument/2006/relationships/hyperlink" Target="https://fbref.com/en/matches/2019-01-05" TargetMode="External"/><Relationship Id="rId1123" Type="http://schemas.openxmlformats.org/officeDocument/2006/relationships/hyperlink" Target="https://fbref.com/en/matches/c59ccf5a/Real-Betis-Barcelona-March-17-2019-La-Liga" TargetMode="External"/><Relationship Id="rId1330" Type="http://schemas.openxmlformats.org/officeDocument/2006/relationships/hyperlink" Target="https://fbref.com/en/squads/9024a00a/2018-2019/Girona" TargetMode="External"/><Relationship Id="rId1428" Type="http://schemas.openxmlformats.org/officeDocument/2006/relationships/hyperlink" Target="https://fbref.com/en/matches/2019-05-05" TargetMode="External"/><Relationship Id="rId132" Type="http://schemas.openxmlformats.org/officeDocument/2006/relationships/hyperlink" Target="https://fbref.com/en/matches/2018-09-15" TargetMode="External"/><Relationship Id="rId784" Type="http://schemas.openxmlformats.org/officeDocument/2006/relationships/hyperlink" Target="https://fbref.com/en/matches/2019-01-20" TargetMode="External"/><Relationship Id="rId991" Type="http://schemas.openxmlformats.org/officeDocument/2006/relationships/hyperlink" Target="https://fbref.com/en/matches/bcb47d9e/Atletico-Madrid-Villarreal-February-24-2019-La-Liga" TargetMode="External"/><Relationship Id="rId1067" Type="http://schemas.openxmlformats.org/officeDocument/2006/relationships/hyperlink" Target="https://fbref.com/en/matches/62cce1df/Celta-Vigo-Real-Betis-March-10-2019-La-Liga" TargetMode="External"/><Relationship Id="rId437" Type="http://schemas.openxmlformats.org/officeDocument/2006/relationships/hyperlink" Target="https://fbref.com/en/squads/fc536746/2018-2019/Real-Betis" TargetMode="External"/><Relationship Id="rId644" Type="http://schemas.openxmlformats.org/officeDocument/2006/relationships/hyperlink" Target="https://fbref.com/en/matches/2018-12-21" TargetMode="External"/><Relationship Id="rId851" Type="http://schemas.openxmlformats.org/officeDocument/2006/relationships/hyperlink" Target="https://fbref.com/en/matches/9be74470/Levante-Getafe-February-2-2019-La-Liga" TargetMode="External"/><Relationship Id="rId1274" Type="http://schemas.openxmlformats.org/officeDocument/2006/relationships/hyperlink" Target="https://fbref.com/en/squads/2a8183b3/2018-2019/Villarreal" TargetMode="External"/><Relationship Id="rId1481" Type="http://schemas.openxmlformats.org/officeDocument/2006/relationships/hyperlink" Target="https://fbref.com/en/squads/206d90db/2018-2019/Barcelona" TargetMode="External"/><Relationship Id="rId283" Type="http://schemas.openxmlformats.org/officeDocument/2006/relationships/hyperlink" Target="https://fbref.com/en/matches/83e25acf/Athletic-Bilbao-Real-Sociedad-October-5-2018-La-Liga" TargetMode="External"/><Relationship Id="rId490" Type="http://schemas.openxmlformats.org/officeDocument/2006/relationships/hyperlink" Target="https://fbref.com/en/squads/53a2f082/2018-2019/Real-Madrid" TargetMode="External"/><Relationship Id="rId504" Type="http://schemas.openxmlformats.org/officeDocument/2006/relationships/hyperlink" Target="https://fbref.com/en/matches/2018-11-25" TargetMode="External"/><Relationship Id="rId711" Type="http://schemas.openxmlformats.org/officeDocument/2006/relationships/hyperlink" Target="https://fbref.com/en/matches/0da03d10/Sevilla-Atletico-Madrid-January-6-2019-La-Liga" TargetMode="External"/><Relationship Id="rId949" Type="http://schemas.openxmlformats.org/officeDocument/2006/relationships/hyperlink" Target="https://fbref.com/en/squads/dcc91a7b/2018-2019/Valencia" TargetMode="External"/><Relationship Id="rId1134" Type="http://schemas.openxmlformats.org/officeDocument/2006/relationships/hyperlink" Target="https://fbref.com/en/squads/a8661628/2018-2019/Espanyol" TargetMode="External"/><Relationship Id="rId1341" Type="http://schemas.openxmlformats.org/officeDocument/2006/relationships/hyperlink" Target="https://fbref.com/en/squads/a8661628/2018-2019/Espanyol" TargetMode="External"/><Relationship Id="rId78" Type="http://schemas.openxmlformats.org/officeDocument/2006/relationships/hyperlink" Target="https://fbref.com/en/squads/f25da7fb/2018-2019/Celta-Vigo" TargetMode="External"/><Relationship Id="rId143" Type="http://schemas.openxmlformats.org/officeDocument/2006/relationships/hyperlink" Target="https://fbref.com/en/matches/6c8c4d1a/Leganes-Villarreal-September-16-2018-La-Liga" TargetMode="External"/><Relationship Id="rId350" Type="http://schemas.openxmlformats.org/officeDocument/2006/relationships/hyperlink" Target="https://fbref.com/en/squads/a8661628/2018-2019/Espanyol" TargetMode="External"/><Relationship Id="rId588" Type="http://schemas.openxmlformats.org/officeDocument/2006/relationships/hyperlink" Target="https://fbref.com/en/matches/2018-12-09" TargetMode="External"/><Relationship Id="rId795" Type="http://schemas.openxmlformats.org/officeDocument/2006/relationships/hyperlink" Target="https://fbref.com/en/matches/7f018acf/Levante-Valladolid-January-20-2019-La-Liga" TargetMode="External"/><Relationship Id="rId809" Type="http://schemas.openxmlformats.org/officeDocument/2006/relationships/hyperlink" Target="https://fbref.com/en/squads/db3b9613/2018-2019/Atletico-Madrid" TargetMode="External"/><Relationship Id="rId1201" Type="http://schemas.openxmlformats.org/officeDocument/2006/relationships/hyperlink" Target="https://fbref.com/en/squads/e31d1cd9/2018-2019/Real-Sociedad" TargetMode="External"/><Relationship Id="rId1439" Type="http://schemas.openxmlformats.org/officeDocument/2006/relationships/hyperlink" Target="https://fbref.com/en/matches/a643e0b6/Valladolid-Athletic-Bilbao-May-5-2019-La-Liga" TargetMode="External"/><Relationship Id="rId9" Type="http://schemas.openxmlformats.org/officeDocument/2006/relationships/hyperlink" Target="https://fbref.com/en/squads/fc536746/2018-2019/Real-Betis" TargetMode="External"/><Relationship Id="rId210" Type="http://schemas.openxmlformats.org/officeDocument/2006/relationships/hyperlink" Target="https://fbref.com/en/squads/c6c493e6/2018-2019/Huesca" TargetMode="External"/><Relationship Id="rId448" Type="http://schemas.openxmlformats.org/officeDocument/2006/relationships/hyperlink" Target="https://fbref.com/en/matches/2018-11-10" TargetMode="External"/><Relationship Id="rId655" Type="http://schemas.openxmlformats.org/officeDocument/2006/relationships/hyperlink" Target="https://fbref.com/en/matches/84f49ee2/Real-Betis-Eibar-December-22-2018-La-Liga" TargetMode="External"/><Relationship Id="rId862" Type="http://schemas.openxmlformats.org/officeDocument/2006/relationships/hyperlink" Target="https://fbref.com/en/squads/ad2be733/2018-2019/Sevilla" TargetMode="External"/><Relationship Id="rId1078" Type="http://schemas.openxmlformats.org/officeDocument/2006/relationships/hyperlink" Target="https://fbref.com/en/squads/2a8183b3/2018-2019/Villarreal" TargetMode="External"/><Relationship Id="rId1285" Type="http://schemas.openxmlformats.org/officeDocument/2006/relationships/hyperlink" Target="https://fbref.com/en/squads/8d6fd021/2018-2019/Alaves" TargetMode="External"/><Relationship Id="rId1492" Type="http://schemas.openxmlformats.org/officeDocument/2006/relationships/hyperlink" Target="https://fbref.com/en/matches/2019-05-18" TargetMode="External"/><Relationship Id="rId1506" Type="http://schemas.openxmlformats.org/officeDocument/2006/relationships/hyperlink" Target="https://fbref.com/en/squads/9024a00a/2018-2019/Girona" TargetMode="External"/><Relationship Id="rId294" Type="http://schemas.openxmlformats.org/officeDocument/2006/relationships/hyperlink" Target="https://fbref.com/en/squads/53a2f082/2018-2019/Real-Madrid" TargetMode="External"/><Relationship Id="rId308" Type="http://schemas.openxmlformats.org/officeDocument/2006/relationships/hyperlink" Target="https://fbref.com/en/matches/2018-10-07" TargetMode="External"/><Relationship Id="rId515" Type="http://schemas.openxmlformats.org/officeDocument/2006/relationships/hyperlink" Target="https://fbref.com/en/matches/fbd38a66/Espanyol-Girona-November-25-2018-La-Liga" TargetMode="External"/><Relationship Id="rId722" Type="http://schemas.openxmlformats.org/officeDocument/2006/relationships/hyperlink" Target="https://fbref.com/en/squads/2b390eca/2018-2019/Athletic-Bilbao" TargetMode="External"/><Relationship Id="rId1145" Type="http://schemas.openxmlformats.org/officeDocument/2006/relationships/hyperlink" Target="https://fbref.com/en/squads/9800b6a1/2018-2019/Levante" TargetMode="External"/><Relationship Id="rId1352" Type="http://schemas.openxmlformats.org/officeDocument/2006/relationships/hyperlink" Target="https://fbref.com/en/matches/2019-04-25" TargetMode="External"/><Relationship Id="rId89" Type="http://schemas.openxmlformats.org/officeDocument/2006/relationships/hyperlink" Target="https://fbref.com/en/squads/bea5c710/2018-2019/Eibar" TargetMode="External"/><Relationship Id="rId154" Type="http://schemas.openxmlformats.org/officeDocument/2006/relationships/hyperlink" Target="https://fbref.com/en/squads/7848bd64/2018-2019/Getafe" TargetMode="External"/><Relationship Id="rId361" Type="http://schemas.openxmlformats.org/officeDocument/2006/relationships/hyperlink" Target="https://fbref.com/en/squads/98e8af82/2018-2019/Rayo-Vallecano" TargetMode="External"/><Relationship Id="rId599" Type="http://schemas.openxmlformats.org/officeDocument/2006/relationships/hyperlink" Target="https://fbref.com/en/matches/c70a311d/Real-Betis-Rayo-Vallecano-December-9-2018-La-Liga" TargetMode="External"/><Relationship Id="rId1005" Type="http://schemas.openxmlformats.org/officeDocument/2006/relationships/hyperlink" Target="https://fbref.com/en/squads/98e8af82/2018-2019/Rayo-Vallecano" TargetMode="External"/><Relationship Id="rId1212" Type="http://schemas.openxmlformats.org/officeDocument/2006/relationships/hyperlink" Target="https://fbref.com/en/matches/2019-04-06" TargetMode="External"/><Relationship Id="rId459" Type="http://schemas.openxmlformats.org/officeDocument/2006/relationships/hyperlink" Target="https://fbref.com/en/matches/a5f0fdc0/Atletico-Madrid-Athletic-Bilbao-November-10-2018-La-Liga" TargetMode="External"/><Relationship Id="rId666" Type="http://schemas.openxmlformats.org/officeDocument/2006/relationships/hyperlink" Target="https://fbref.com/en/squads/17859612/2018-2019/Valladolid" TargetMode="External"/><Relationship Id="rId873" Type="http://schemas.openxmlformats.org/officeDocument/2006/relationships/hyperlink" Target="https://fbref.com/en/squads/bea5c710/2018-2019/Eibar" TargetMode="External"/><Relationship Id="rId1089" Type="http://schemas.openxmlformats.org/officeDocument/2006/relationships/hyperlink" Target="https://fbref.com/en/squads/c6c493e6/2018-2019/Huesca" TargetMode="External"/><Relationship Id="rId1296" Type="http://schemas.openxmlformats.org/officeDocument/2006/relationships/hyperlink" Target="https://fbref.com/en/matches/2019-04-20" TargetMode="External"/><Relationship Id="rId1517" Type="http://schemas.openxmlformats.org/officeDocument/2006/relationships/hyperlink" Target="https://fbref.com/en/squads/53a2f082/2018-2019/Real-Madrid" TargetMode="External"/><Relationship Id="rId16" Type="http://schemas.openxmlformats.org/officeDocument/2006/relationships/hyperlink" Target="https://fbref.com/en/matches/2018-08-18" TargetMode="External"/><Relationship Id="rId221" Type="http://schemas.openxmlformats.org/officeDocument/2006/relationships/hyperlink" Target="https://fbref.com/en/squads/ad2be733/2018-2019/Sevilla" TargetMode="External"/><Relationship Id="rId319" Type="http://schemas.openxmlformats.org/officeDocument/2006/relationships/hyperlink" Target="https://fbref.com/en/matches/5df44b11/Valencia-Barcelona-October-7-2018-La-Liga" TargetMode="External"/><Relationship Id="rId526" Type="http://schemas.openxmlformats.org/officeDocument/2006/relationships/hyperlink" Target="https://fbref.com/en/squads/bea5c710/2018-2019/Eibar" TargetMode="External"/><Relationship Id="rId1156" Type="http://schemas.openxmlformats.org/officeDocument/2006/relationships/hyperlink" Target="https://fbref.com/en/matches/2019-03-31" TargetMode="External"/><Relationship Id="rId1363" Type="http://schemas.openxmlformats.org/officeDocument/2006/relationships/hyperlink" Target="https://fbref.com/en/matches/c958583c/Getafe-Real-Madrid-April-25-2019-La-Liga" TargetMode="External"/><Relationship Id="rId733" Type="http://schemas.openxmlformats.org/officeDocument/2006/relationships/hyperlink" Target="https://fbref.com/en/squads/dcc91a7b/2018-2019/Valencia" TargetMode="External"/><Relationship Id="rId940" Type="http://schemas.openxmlformats.org/officeDocument/2006/relationships/hyperlink" Target="https://fbref.com/en/matches/2019-02-16" TargetMode="External"/><Relationship Id="rId1016" Type="http://schemas.openxmlformats.org/officeDocument/2006/relationships/hyperlink" Target="https://fbref.com/en/matches/2019-03-02" TargetMode="External"/><Relationship Id="rId165" Type="http://schemas.openxmlformats.org/officeDocument/2006/relationships/hyperlink" Target="https://fbref.com/en/squads/98e8af82/2018-2019/Rayo-Vallecano" TargetMode="External"/><Relationship Id="rId372" Type="http://schemas.openxmlformats.org/officeDocument/2006/relationships/hyperlink" Target="https://fbref.com/en/matches/2018-10-27" TargetMode="External"/><Relationship Id="rId677" Type="http://schemas.openxmlformats.org/officeDocument/2006/relationships/hyperlink" Target="https://fbref.com/en/squads/98e8af82/2018-2019/Rayo-Vallecano" TargetMode="External"/><Relationship Id="rId800" Type="http://schemas.openxmlformats.org/officeDocument/2006/relationships/hyperlink" Target="https://fbref.com/en/matches/2019-01-21" TargetMode="External"/><Relationship Id="rId1223" Type="http://schemas.openxmlformats.org/officeDocument/2006/relationships/hyperlink" Target="https://fbref.com/en/matches/da6b6783/Alaves-Leganes-April-7-2019-La-Liga" TargetMode="External"/><Relationship Id="rId1430" Type="http://schemas.openxmlformats.org/officeDocument/2006/relationships/hyperlink" Target="https://fbref.com/en/squads/fc536746/2018-2019/Real-Betis" TargetMode="External"/><Relationship Id="rId232" Type="http://schemas.openxmlformats.org/officeDocument/2006/relationships/hyperlink" Target="https://fbref.com/en/matches/2018-09-27" TargetMode="External"/><Relationship Id="rId884" Type="http://schemas.openxmlformats.org/officeDocument/2006/relationships/hyperlink" Target="https://fbref.com/en/matches/2019-02-08" TargetMode="External"/><Relationship Id="rId27" Type="http://schemas.openxmlformats.org/officeDocument/2006/relationships/hyperlink" Target="https://fbref.com/en/matches/446f0d99/Eibar-Huesca-August-19-2018-La-Liga" TargetMode="External"/><Relationship Id="rId537" Type="http://schemas.openxmlformats.org/officeDocument/2006/relationships/hyperlink" Target="https://fbref.com/en/squads/7848bd64/2018-2019/Getafe" TargetMode="External"/><Relationship Id="rId744" Type="http://schemas.openxmlformats.org/officeDocument/2006/relationships/hyperlink" Target="https://fbref.com/en/matches/2019-01-13" TargetMode="External"/><Relationship Id="rId951" Type="http://schemas.openxmlformats.org/officeDocument/2006/relationships/hyperlink" Target="https://fbref.com/en/matches/c4c53328/Valencia-Espanyol-February-17-2019-La-Liga" TargetMode="External"/><Relationship Id="rId1167" Type="http://schemas.openxmlformats.org/officeDocument/2006/relationships/hyperlink" Target="https://fbref.com/en/matches/498b3c79/Atletico-Madrid-Girona-April-2-2019-La-Liga" TargetMode="External"/><Relationship Id="rId1374" Type="http://schemas.openxmlformats.org/officeDocument/2006/relationships/hyperlink" Target="https://fbref.com/en/squads/f25da7fb/2018-2019/Celta-Vigo" TargetMode="External"/><Relationship Id="rId80" Type="http://schemas.openxmlformats.org/officeDocument/2006/relationships/hyperlink" Target="https://fbref.com/en/matches/2018-08-27" TargetMode="External"/><Relationship Id="rId176" Type="http://schemas.openxmlformats.org/officeDocument/2006/relationships/hyperlink" Target="https://fbref.com/en/matches/2018-09-22" TargetMode="External"/><Relationship Id="rId383" Type="http://schemas.openxmlformats.org/officeDocument/2006/relationships/hyperlink" Target="https://fbref.com/en/matches/51f0b015/Celta-Vigo-Eibar-October-27-2018-La-Liga" TargetMode="External"/><Relationship Id="rId590" Type="http://schemas.openxmlformats.org/officeDocument/2006/relationships/hyperlink" Target="https://fbref.com/en/squads/53a2f082/2018-2019/Real-Madrid" TargetMode="External"/><Relationship Id="rId604" Type="http://schemas.openxmlformats.org/officeDocument/2006/relationships/hyperlink" Target="https://fbref.com/en/matches/2018-12-14" TargetMode="External"/><Relationship Id="rId811" Type="http://schemas.openxmlformats.org/officeDocument/2006/relationships/hyperlink" Target="https://fbref.com/en/matches/2fcc0d89/Atletico-Madrid-Getafe-January-26-2019-La-Liga" TargetMode="External"/><Relationship Id="rId1027" Type="http://schemas.openxmlformats.org/officeDocument/2006/relationships/hyperlink" Target="https://fbref.com/en/matches/93dbea52/Eibar-Celta-Vigo-March-3-2019-La-Liga" TargetMode="External"/><Relationship Id="rId1234" Type="http://schemas.openxmlformats.org/officeDocument/2006/relationships/hyperlink" Target="https://fbref.com/en/squads/c6c493e6/2018-2019/Huesca" TargetMode="External"/><Relationship Id="rId1441" Type="http://schemas.openxmlformats.org/officeDocument/2006/relationships/hyperlink" Target="https://fbref.com/en/squads/c6c493e6/2018-2019/Huesca" TargetMode="External"/><Relationship Id="rId243" Type="http://schemas.openxmlformats.org/officeDocument/2006/relationships/hyperlink" Target="https://fbref.com/en/matches/592e74ab/Rayo-Vallecano-Espanyol-September-28-2018-La-Liga" TargetMode="External"/><Relationship Id="rId450" Type="http://schemas.openxmlformats.org/officeDocument/2006/relationships/hyperlink" Target="https://fbref.com/en/squads/bea5c710/2018-2019/Eibar" TargetMode="External"/><Relationship Id="rId688" Type="http://schemas.openxmlformats.org/officeDocument/2006/relationships/hyperlink" Target="https://fbref.com/en/matches/2019-01-04" TargetMode="External"/><Relationship Id="rId895" Type="http://schemas.openxmlformats.org/officeDocument/2006/relationships/hyperlink" Target="https://fbref.com/en/matches/be01c5f1/Atletico-Madrid-Real-Madrid-February-9-2019-La-Liga" TargetMode="External"/><Relationship Id="rId909" Type="http://schemas.openxmlformats.org/officeDocument/2006/relationships/hyperlink" Target="https://fbref.com/en/squads/dcc91a7b/2018-2019/Valencia" TargetMode="External"/><Relationship Id="rId1080" Type="http://schemas.openxmlformats.org/officeDocument/2006/relationships/hyperlink" Target="https://fbref.com/en/matches/2019-03-10" TargetMode="External"/><Relationship Id="rId1301" Type="http://schemas.openxmlformats.org/officeDocument/2006/relationships/hyperlink" Target="https://fbref.com/en/squads/206d90db/2018-2019/Barcelona" TargetMode="External"/><Relationship Id="rId38" Type="http://schemas.openxmlformats.org/officeDocument/2006/relationships/hyperlink" Target="https://fbref.com/en/squads/db3b9613/2018-2019/Atletico-Madrid" TargetMode="External"/><Relationship Id="rId103" Type="http://schemas.openxmlformats.org/officeDocument/2006/relationships/hyperlink" Target="https://fbref.com/en/matches/273a53fc/Real-Madrid-Leganes-September-1-2018-La-Liga" TargetMode="External"/><Relationship Id="rId310" Type="http://schemas.openxmlformats.org/officeDocument/2006/relationships/hyperlink" Target="https://fbref.com/en/squads/f25da7fb/2018-2019/Celta-Vigo" TargetMode="External"/><Relationship Id="rId548" Type="http://schemas.openxmlformats.org/officeDocument/2006/relationships/hyperlink" Target="https://fbref.com/en/matches/2018-12-02" TargetMode="External"/><Relationship Id="rId755" Type="http://schemas.openxmlformats.org/officeDocument/2006/relationships/hyperlink" Target="https://fbref.com/en/matches/bc534a87/Barcelona-Eibar-January-13-2019-La-Liga" TargetMode="External"/><Relationship Id="rId962" Type="http://schemas.openxmlformats.org/officeDocument/2006/relationships/hyperlink" Target="https://fbref.com/en/squads/2b390eca/2018-2019/Athletic-Bilbao" TargetMode="External"/><Relationship Id="rId1178" Type="http://schemas.openxmlformats.org/officeDocument/2006/relationships/hyperlink" Target="https://fbref.com/en/squads/9800b6a1/2018-2019/Levante" TargetMode="External"/><Relationship Id="rId1385" Type="http://schemas.openxmlformats.org/officeDocument/2006/relationships/hyperlink" Target="https://fbref.com/en/squads/9024a00a/2018-2019/Girona" TargetMode="External"/><Relationship Id="rId91" Type="http://schemas.openxmlformats.org/officeDocument/2006/relationships/hyperlink" Target="https://fbref.com/en/matches/e9a96548/Eibar-Real-Sociedad-August-31-2018-La-Liga" TargetMode="External"/><Relationship Id="rId187" Type="http://schemas.openxmlformats.org/officeDocument/2006/relationships/hyperlink" Target="https://fbref.com/en/matches/6e11f898/Levante-Sevilla-September-23-2018-La-Liga" TargetMode="External"/><Relationship Id="rId394" Type="http://schemas.openxmlformats.org/officeDocument/2006/relationships/hyperlink" Target="https://fbref.com/en/squads/53a2f082/2018-2019/Real-Madrid" TargetMode="External"/><Relationship Id="rId408" Type="http://schemas.openxmlformats.org/officeDocument/2006/relationships/hyperlink" Target="https://fbref.com/en/matches/2018-11-03" TargetMode="External"/><Relationship Id="rId615" Type="http://schemas.openxmlformats.org/officeDocument/2006/relationships/hyperlink" Target="https://fbref.com/en/matches/a49e191e/Valladolid-Atletico-Madrid-December-15-2018-La-Liga" TargetMode="External"/><Relationship Id="rId822" Type="http://schemas.openxmlformats.org/officeDocument/2006/relationships/hyperlink" Target="https://fbref.com/en/squads/f25da7fb/2018-2019/Celta-Vigo" TargetMode="External"/><Relationship Id="rId1038" Type="http://schemas.openxmlformats.org/officeDocument/2006/relationships/hyperlink" Target="https://fbref.com/en/squads/2b390eca/2018-2019/Athletic-Bilbao" TargetMode="External"/><Relationship Id="rId1245" Type="http://schemas.openxmlformats.org/officeDocument/2006/relationships/hyperlink" Target="https://fbref.com/en/squads/a8661628/2018-2019/Espanyol" TargetMode="External"/><Relationship Id="rId1452" Type="http://schemas.openxmlformats.org/officeDocument/2006/relationships/hyperlink" Target="https://fbref.com/en/matches/2019-05-12" TargetMode="External"/><Relationship Id="rId254" Type="http://schemas.openxmlformats.org/officeDocument/2006/relationships/hyperlink" Target="https://fbref.com/en/squads/ad2be733/2018-2019/Sevilla" TargetMode="External"/><Relationship Id="rId699" Type="http://schemas.openxmlformats.org/officeDocument/2006/relationships/hyperlink" Target="https://fbref.com/en/matches/bec6fd61/Alaves-Valencia-January-5-2019-La-Liga" TargetMode="External"/><Relationship Id="rId1091" Type="http://schemas.openxmlformats.org/officeDocument/2006/relationships/hyperlink" Target="https://fbref.com/en/matches/4658166d/Huesca-Alaves-March-16-2019-La-Liga" TargetMode="External"/><Relationship Id="rId1105" Type="http://schemas.openxmlformats.org/officeDocument/2006/relationships/hyperlink" Target="https://fbref.com/en/squads/bea5c710/2018-2019/Eibar" TargetMode="External"/><Relationship Id="rId1312" Type="http://schemas.openxmlformats.org/officeDocument/2006/relationships/hyperlink" Target="https://fbref.com/en/matches/2019-04-21" TargetMode="External"/><Relationship Id="rId49" Type="http://schemas.openxmlformats.org/officeDocument/2006/relationships/hyperlink" Target="https://fbref.com/en/squads/7c6f2c78/2018-2019/Leganes" TargetMode="External"/><Relationship Id="rId114" Type="http://schemas.openxmlformats.org/officeDocument/2006/relationships/hyperlink" Target="https://fbref.com/en/squads/c6c493e6/2018-2019/Huesca" TargetMode="External"/><Relationship Id="rId461" Type="http://schemas.openxmlformats.org/officeDocument/2006/relationships/hyperlink" Target="https://fbref.com/en/squads/9024a00a/2018-2019/Girona" TargetMode="External"/><Relationship Id="rId559" Type="http://schemas.openxmlformats.org/officeDocument/2006/relationships/hyperlink" Target="https://fbref.com/en/matches/74f50a0b/Alaves-Sevilla-December-2-2018-La-Liga" TargetMode="External"/><Relationship Id="rId766" Type="http://schemas.openxmlformats.org/officeDocument/2006/relationships/hyperlink" Target="https://fbref.com/en/squads/8d6fd021/2018-2019/Alaves" TargetMode="External"/><Relationship Id="rId1189" Type="http://schemas.openxmlformats.org/officeDocument/2006/relationships/hyperlink" Target="https://fbref.com/en/squads/dcc91a7b/2018-2019/Valencia" TargetMode="External"/><Relationship Id="rId1396" Type="http://schemas.openxmlformats.org/officeDocument/2006/relationships/hyperlink" Target="https://fbref.com/en/matches/2019-04-28" TargetMode="External"/><Relationship Id="rId198" Type="http://schemas.openxmlformats.org/officeDocument/2006/relationships/hyperlink" Target="https://fbref.com/en/squads/9024a00a/2018-2019/Girona" TargetMode="External"/><Relationship Id="rId321" Type="http://schemas.openxmlformats.org/officeDocument/2006/relationships/hyperlink" Target="https://fbref.com/en/squads/f25da7fb/2018-2019/Celta-Vigo" TargetMode="External"/><Relationship Id="rId419" Type="http://schemas.openxmlformats.org/officeDocument/2006/relationships/hyperlink" Target="https://fbref.com/en/matches/f7762281/Rayo-Vallecano-Barcelona-November-3-2018-La-Liga" TargetMode="External"/><Relationship Id="rId626" Type="http://schemas.openxmlformats.org/officeDocument/2006/relationships/hyperlink" Target="https://fbref.com/en/squads/9024a00a/2018-2019/Girona" TargetMode="External"/><Relationship Id="rId973" Type="http://schemas.openxmlformats.org/officeDocument/2006/relationships/hyperlink" Target="https://fbref.com/en/squads/ad2be733/2018-2019/Sevilla" TargetMode="External"/><Relationship Id="rId1049" Type="http://schemas.openxmlformats.org/officeDocument/2006/relationships/hyperlink" Target="https://fbref.com/en/squads/8d6fd021/2018-2019/Alaves" TargetMode="External"/><Relationship Id="rId1256" Type="http://schemas.openxmlformats.org/officeDocument/2006/relationships/hyperlink" Target="https://fbref.com/en/matches/2019-04-13" TargetMode="External"/><Relationship Id="rId833" Type="http://schemas.openxmlformats.org/officeDocument/2006/relationships/hyperlink" Target="https://fbref.com/en/squads/2b390eca/2018-2019/Athletic-Bilbao" TargetMode="External"/><Relationship Id="rId1116" Type="http://schemas.openxmlformats.org/officeDocument/2006/relationships/hyperlink" Target="https://fbref.com/en/matches/2019-03-17" TargetMode="External"/><Relationship Id="rId1463" Type="http://schemas.openxmlformats.org/officeDocument/2006/relationships/hyperlink" Target="https://fbref.com/en/matches/5c432f6b/Valencia-Alaves-May-12-2019-La-Liga" TargetMode="External"/><Relationship Id="rId265" Type="http://schemas.openxmlformats.org/officeDocument/2006/relationships/hyperlink" Target="https://fbref.com/en/squads/2a8183b3/2018-2019/Villarreal" TargetMode="External"/><Relationship Id="rId472" Type="http://schemas.openxmlformats.org/officeDocument/2006/relationships/hyperlink" Target="https://fbref.com/en/matches/2018-11-11" TargetMode="External"/><Relationship Id="rId900" Type="http://schemas.openxmlformats.org/officeDocument/2006/relationships/hyperlink" Target="https://fbref.com/en/matches/2019-02-09" TargetMode="External"/><Relationship Id="rId1323" Type="http://schemas.openxmlformats.org/officeDocument/2006/relationships/hyperlink" Target="https://fbref.com/en/matches/46a13aef/Real-Betis-Valencia-April-21-2019-La-Liga" TargetMode="External"/><Relationship Id="rId125" Type="http://schemas.openxmlformats.org/officeDocument/2006/relationships/hyperlink" Target="https://fbref.com/en/squads/db3b9613/2018-2019/Atletico-Madrid" TargetMode="External"/><Relationship Id="rId332" Type="http://schemas.openxmlformats.org/officeDocument/2006/relationships/hyperlink" Target="https://fbref.com/en/matches/2018-10-20" TargetMode="External"/><Relationship Id="rId777" Type="http://schemas.openxmlformats.org/officeDocument/2006/relationships/hyperlink" Target="https://fbref.com/en/squads/f25da7fb/2018-2019/Celta-Vigo" TargetMode="External"/><Relationship Id="rId984" Type="http://schemas.openxmlformats.org/officeDocument/2006/relationships/hyperlink" Target="https://fbref.com/en/matches/2019-02-24" TargetMode="External"/><Relationship Id="rId637" Type="http://schemas.openxmlformats.org/officeDocument/2006/relationships/hyperlink" Target="https://fbref.com/en/squads/9800b6a1/2018-2019/Levante" TargetMode="External"/><Relationship Id="rId844" Type="http://schemas.openxmlformats.org/officeDocument/2006/relationships/hyperlink" Target="https://fbref.com/en/matches/2019-02-01" TargetMode="External"/><Relationship Id="rId1267" Type="http://schemas.openxmlformats.org/officeDocument/2006/relationships/hyperlink" Target="https://fbref.com/en/matches/61dc972e/Athletic-Bilbao-Rayo-Vallecano-April-14-2019-La-Liga" TargetMode="External"/><Relationship Id="rId1474" Type="http://schemas.openxmlformats.org/officeDocument/2006/relationships/hyperlink" Target="https://fbref.com/en/squads/53a2f082/2018-2019/Real-Madrid" TargetMode="External"/><Relationship Id="rId276" Type="http://schemas.openxmlformats.org/officeDocument/2006/relationships/hyperlink" Target="https://fbref.com/en/matches/2018-10-01" TargetMode="External"/><Relationship Id="rId483" Type="http://schemas.openxmlformats.org/officeDocument/2006/relationships/hyperlink" Target="https://fbref.com/en/matches/349e2112/Celta-Vigo-Real-Madrid-November-11-2018-La-Liga" TargetMode="External"/><Relationship Id="rId690" Type="http://schemas.openxmlformats.org/officeDocument/2006/relationships/hyperlink" Target="https://fbref.com/en/squads/7c6f2c78/2018-2019/Leganes" TargetMode="External"/><Relationship Id="rId704" Type="http://schemas.openxmlformats.org/officeDocument/2006/relationships/hyperlink" Target="https://fbref.com/en/matches/2019-01-06" TargetMode="External"/><Relationship Id="rId911" Type="http://schemas.openxmlformats.org/officeDocument/2006/relationships/hyperlink" Target="https://fbref.com/en/matches/f12fc51d/Valencia-Real-Sociedad-February-10-2019-La-Liga" TargetMode="External"/><Relationship Id="rId1127" Type="http://schemas.openxmlformats.org/officeDocument/2006/relationships/hyperlink" Target="https://fbref.com/en/matches/f120d0a0/Girona-Athletic-Bilbao-March-29-2019-La-Liga" TargetMode="External"/><Relationship Id="rId1334" Type="http://schemas.openxmlformats.org/officeDocument/2006/relationships/hyperlink" Target="https://fbref.com/en/squads/206d90db/2018-2019/Barcelona" TargetMode="External"/><Relationship Id="rId40" Type="http://schemas.openxmlformats.org/officeDocument/2006/relationships/hyperlink" Target="https://fbref.com/en/matches/2018-08-20" TargetMode="External"/><Relationship Id="rId136" Type="http://schemas.openxmlformats.org/officeDocument/2006/relationships/hyperlink" Target="https://fbref.com/en/matches/2018-09-15" TargetMode="External"/><Relationship Id="rId343" Type="http://schemas.openxmlformats.org/officeDocument/2006/relationships/hyperlink" Target="https://fbref.com/en/matches/03f64a42/Rayo-Vallecano-Getafe-October-21-2018-La-Liga" TargetMode="External"/><Relationship Id="rId550" Type="http://schemas.openxmlformats.org/officeDocument/2006/relationships/hyperlink" Target="https://fbref.com/en/squads/db3b9613/2018-2019/Atletico-Madrid" TargetMode="External"/><Relationship Id="rId788" Type="http://schemas.openxmlformats.org/officeDocument/2006/relationships/hyperlink" Target="https://fbref.com/en/matches/2019-01-20" TargetMode="External"/><Relationship Id="rId995" Type="http://schemas.openxmlformats.org/officeDocument/2006/relationships/hyperlink" Target="https://fbref.com/en/matches/8583292b/Valladolid-Real-Betis-February-24-2019-La-Liga" TargetMode="External"/><Relationship Id="rId1180" Type="http://schemas.openxmlformats.org/officeDocument/2006/relationships/hyperlink" Target="https://fbref.com/en/matches/2019-04-03" TargetMode="External"/><Relationship Id="rId1401" Type="http://schemas.openxmlformats.org/officeDocument/2006/relationships/hyperlink" Target="https://fbref.com/en/squads/fc536746/2018-2019/Real-Betis" TargetMode="External"/><Relationship Id="rId203" Type="http://schemas.openxmlformats.org/officeDocument/2006/relationships/hyperlink" Target="https://fbref.com/en/matches/c188683e/Espanyol-Eibar-September-25-2018-La-Liga" TargetMode="External"/><Relationship Id="rId648" Type="http://schemas.openxmlformats.org/officeDocument/2006/relationships/hyperlink" Target="https://fbref.com/en/matches/2018-12-21" TargetMode="External"/><Relationship Id="rId855" Type="http://schemas.openxmlformats.org/officeDocument/2006/relationships/hyperlink" Target="https://fbref.com/en/matches/b444df9a/Real-Sociedad-Athletic-Bilbao-February-2-2019-La-Liga" TargetMode="External"/><Relationship Id="rId1040" Type="http://schemas.openxmlformats.org/officeDocument/2006/relationships/hyperlink" Target="https://fbref.com/en/matches/2019-03-04" TargetMode="External"/><Relationship Id="rId1278" Type="http://schemas.openxmlformats.org/officeDocument/2006/relationships/hyperlink" Target="https://fbref.com/en/squads/9800b6a1/2018-2019/Levante" TargetMode="External"/><Relationship Id="rId1485" Type="http://schemas.openxmlformats.org/officeDocument/2006/relationships/hyperlink" Target="https://fbref.com/en/squads/9800b6a1/2018-2019/Levante" TargetMode="External"/><Relationship Id="rId287" Type="http://schemas.openxmlformats.org/officeDocument/2006/relationships/hyperlink" Target="https://fbref.com/en/matches/4f8ebd8c/Girona-Eibar-October-6-2018-La-Liga" TargetMode="External"/><Relationship Id="rId410" Type="http://schemas.openxmlformats.org/officeDocument/2006/relationships/hyperlink" Target="https://fbref.com/en/squads/17859612/2018-2019/Valladolid" TargetMode="External"/><Relationship Id="rId494" Type="http://schemas.openxmlformats.org/officeDocument/2006/relationships/hyperlink" Target="https://fbref.com/en/squads/98e8af82/2018-2019/Rayo-Vallecano" TargetMode="External"/><Relationship Id="rId508" Type="http://schemas.openxmlformats.org/officeDocument/2006/relationships/hyperlink" Target="https://fbref.com/en/matches/2018-11-25" TargetMode="External"/><Relationship Id="rId715" Type="http://schemas.openxmlformats.org/officeDocument/2006/relationships/hyperlink" Target="https://fbref.com/en/matches/93caa39b/Real-Madrid-Real-Sociedad-January-6-2019-La-Liga" TargetMode="External"/><Relationship Id="rId922" Type="http://schemas.openxmlformats.org/officeDocument/2006/relationships/hyperlink" Target="https://fbref.com/en/squads/9800b6a1/2018-2019/Levante" TargetMode="External"/><Relationship Id="rId1138" Type="http://schemas.openxmlformats.org/officeDocument/2006/relationships/hyperlink" Target="https://fbref.com/en/squads/2a8183b3/2018-2019/Villarreal" TargetMode="External"/><Relationship Id="rId1345" Type="http://schemas.openxmlformats.org/officeDocument/2006/relationships/hyperlink" Target="https://fbref.com/en/squads/7c6f2c78/2018-2019/Leganes" TargetMode="External"/><Relationship Id="rId147" Type="http://schemas.openxmlformats.org/officeDocument/2006/relationships/hyperlink" Target="https://fbref.com/en/matches/1fe6901f/Espanyol-Levante-September-16-2018-La-Liga" TargetMode="External"/><Relationship Id="rId354" Type="http://schemas.openxmlformats.org/officeDocument/2006/relationships/hyperlink" Target="https://fbref.com/en/squads/17859612/2018-2019/Valladolid" TargetMode="External"/><Relationship Id="rId799" Type="http://schemas.openxmlformats.org/officeDocument/2006/relationships/hyperlink" Target="https://fbref.com/en/matches/582c7af9/Barcelona-Leganes-January-20-2019-La-Liga" TargetMode="External"/><Relationship Id="rId1191" Type="http://schemas.openxmlformats.org/officeDocument/2006/relationships/hyperlink" Target="https://fbref.com/en/matches/724e53c6/Valencia-Real-Madrid-April-3-2019-La-Liga" TargetMode="External"/><Relationship Id="rId1205" Type="http://schemas.openxmlformats.org/officeDocument/2006/relationships/hyperlink" Target="https://fbref.com/en/squads/9024a00a/2018-2019/Girona" TargetMode="External"/><Relationship Id="rId51" Type="http://schemas.openxmlformats.org/officeDocument/2006/relationships/hyperlink" Target="https://fbref.com/en/matches/75220ead/Leganes-Real-Sociedad-August-24-2018-La-Liga" TargetMode="External"/><Relationship Id="rId561" Type="http://schemas.openxmlformats.org/officeDocument/2006/relationships/hyperlink" Target="https://fbref.com/en/squads/9800b6a1/2018-2019/Levante" TargetMode="External"/><Relationship Id="rId659" Type="http://schemas.openxmlformats.org/officeDocument/2006/relationships/hyperlink" Target="https://fbref.com/en/matches/3da02e15/Atletico-Madrid-Espanyol-December-22-2018-La-Liga" TargetMode="External"/><Relationship Id="rId866" Type="http://schemas.openxmlformats.org/officeDocument/2006/relationships/hyperlink" Target="https://fbref.com/en/squads/a8661628/2018-2019/Espanyol" TargetMode="External"/><Relationship Id="rId1289" Type="http://schemas.openxmlformats.org/officeDocument/2006/relationships/hyperlink" Target="https://fbref.com/en/squads/f25da7fb/2018-2019/Celta-Vigo" TargetMode="External"/><Relationship Id="rId1412" Type="http://schemas.openxmlformats.org/officeDocument/2006/relationships/hyperlink" Target="https://fbref.com/en/matches/2019-05-04" TargetMode="External"/><Relationship Id="rId1496" Type="http://schemas.openxmlformats.org/officeDocument/2006/relationships/hyperlink" Target="https://fbref.com/en/matches/2019-05-18" TargetMode="External"/><Relationship Id="rId214" Type="http://schemas.openxmlformats.org/officeDocument/2006/relationships/hyperlink" Target="https://fbref.com/en/squads/2a8183b3/2018-2019/Villarreal" TargetMode="External"/><Relationship Id="rId298" Type="http://schemas.openxmlformats.org/officeDocument/2006/relationships/hyperlink" Target="https://fbref.com/en/squads/98e8af82/2018-2019/Rayo-Vallecano" TargetMode="External"/><Relationship Id="rId421" Type="http://schemas.openxmlformats.org/officeDocument/2006/relationships/hyperlink" Target="https://fbref.com/en/squads/bea5c710/2018-2019/Eibar" TargetMode="External"/><Relationship Id="rId519" Type="http://schemas.openxmlformats.org/officeDocument/2006/relationships/hyperlink" Target="https://fbref.com/en/matches/c3a61aa7/Villarreal-Real-Betis-November-25-2018-La-Liga" TargetMode="External"/><Relationship Id="rId1051" Type="http://schemas.openxmlformats.org/officeDocument/2006/relationships/hyperlink" Target="https://fbref.com/en/matches/a2c14ed5/Alaves-Eibar-March-9-2019-La-Liga" TargetMode="External"/><Relationship Id="rId1149" Type="http://schemas.openxmlformats.org/officeDocument/2006/relationships/hyperlink" Target="https://fbref.com/en/squads/98e8af82/2018-2019/Rayo-Vallecano" TargetMode="External"/><Relationship Id="rId1356" Type="http://schemas.openxmlformats.org/officeDocument/2006/relationships/hyperlink" Target="https://fbref.com/en/matches/2019-04-25" TargetMode="External"/><Relationship Id="rId158" Type="http://schemas.openxmlformats.org/officeDocument/2006/relationships/hyperlink" Target="https://fbref.com/en/squads/f25da7fb/2018-2019/Celta-Vigo" TargetMode="External"/><Relationship Id="rId726" Type="http://schemas.openxmlformats.org/officeDocument/2006/relationships/hyperlink" Target="https://fbref.com/en/squads/f25da7fb/2018-2019/Celta-Vigo" TargetMode="External"/><Relationship Id="rId933" Type="http://schemas.openxmlformats.org/officeDocument/2006/relationships/hyperlink" Target="https://fbref.com/en/squads/98e8af82/2018-2019/Rayo-Vallecano" TargetMode="External"/><Relationship Id="rId1009" Type="http://schemas.openxmlformats.org/officeDocument/2006/relationships/hyperlink" Target="https://fbref.com/en/squads/a8661628/2018-2019/Espanyol" TargetMode="External"/><Relationship Id="rId62" Type="http://schemas.openxmlformats.org/officeDocument/2006/relationships/hyperlink" Target="https://fbref.com/en/squads/206d90db/2018-2019/Barcelona" TargetMode="External"/><Relationship Id="rId365" Type="http://schemas.openxmlformats.org/officeDocument/2006/relationships/hyperlink" Target="https://fbref.com/en/squads/17859612/2018-2019/Valladolid" TargetMode="External"/><Relationship Id="rId572" Type="http://schemas.openxmlformats.org/officeDocument/2006/relationships/hyperlink" Target="https://fbref.com/en/matches/2018-12-08" TargetMode="External"/><Relationship Id="rId1216" Type="http://schemas.openxmlformats.org/officeDocument/2006/relationships/hyperlink" Target="https://fbref.com/en/matches/2019-04-06" TargetMode="External"/><Relationship Id="rId1423" Type="http://schemas.openxmlformats.org/officeDocument/2006/relationships/hyperlink" Target="https://fbref.com/en/matches/f10c62ca/Celta-Vigo-Barcelona-May-4-2019-La-Liga" TargetMode="External"/><Relationship Id="rId225" Type="http://schemas.openxmlformats.org/officeDocument/2006/relationships/hyperlink" Target="https://fbref.com/en/squads/dcc91a7b/2018-2019/Valencia" TargetMode="External"/><Relationship Id="rId432" Type="http://schemas.openxmlformats.org/officeDocument/2006/relationships/hyperlink" Target="https://fbref.com/en/matches/2018-11-04" TargetMode="External"/><Relationship Id="rId877" Type="http://schemas.openxmlformats.org/officeDocument/2006/relationships/hyperlink" Target="https://fbref.com/en/squads/53a2f082/2018-2019/Real-Madrid" TargetMode="External"/><Relationship Id="rId1062" Type="http://schemas.openxmlformats.org/officeDocument/2006/relationships/hyperlink" Target="https://fbref.com/en/squads/c6c493e6/2018-2019/Huesca" TargetMode="External"/><Relationship Id="rId737" Type="http://schemas.openxmlformats.org/officeDocument/2006/relationships/hyperlink" Target="https://fbref.com/en/squads/9024a00a/2018-2019/Girona" TargetMode="External"/><Relationship Id="rId944" Type="http://schemas.openxmlformats.org/officeDocument/2006/relationships/hyperlink" Target="https://fbref.com/en/matches/2019-02-17" TargetMode="External"/><Relationship Id="rId1367" Type="http://schemas.openxmlformats.org/officeDocument/2006/relationships/hyperlink" Target="https://fbref.com/en/matches/9e262d2b/Athletic-Bilbao-Alaves-April-27-2019-La-Liga" TargetMode="External"/><Relationship Id="rId73" Type="http://schemas.openxmlformats.org/officeDocument/2006/relationships/hyperlink" Target="https://fbref.com/en/squads/9024a00a/2018-2019/Girona" TargetMode="External"/><Relationship Id="rId169" Type="http://schemas.openxmlformats.org/officeDocument/2006/relationships/hyperlink" Target="https://fbref.com/en/squads/bea5c710/2018-2019/Eibar" TargetMode="External"/><Relationship Id="rId376" Type="http://schemas.openxmlformats.org/officeDocument/2006/relationships/hyperlink" Target="https://fbref.com/en/matches/2018-10-27" TargetMode="External"/><Relationship Id="rId583" Type="http://schemas.openxmlformats.org/officeDocument/2006/relationships/hyperlink" Target="https://fbref.com/en/matches/6e08f11b/Espanyol-Barcelona-December-8-2018-La-Liga" TargetMode="External"/><Relationship Id="rId790" Type="http://schemas.openxmlformats.org/officeDocument/2006/relationships/hyperlink" Target="https://fbref.com/en/squads/e31d1cd9/2018-2019/Real-Sociedad" TargetMode="External"/><Relationship Id="rId804" Type="http://schemas.openxmlformats.org/officeDocument/2006/relationships/hyperlink" Target="https://fbref.com/en/matches/2019-01-26" TargetMode="External"/><Relationship Id="rId1227" Type="http://schemas.openxmlformats.org/officeDocument/2006/relationships/hyperlink" Target="https://fbref.com/en/matches/5f7418cc/Getafe-Athletic-Bilbao-April-7-2019-La-Liga" TargetMode="External"/><Relationship Id="rId1434" Type="http://schemas.openxmlformats.org/officeDocument/2006/relationships/hyperlink" Target="https://fbref.com/en/squads/2a8183b3/2018-2019/Villarreal" TargetMode="External"/><Relationship Id="rId4" Type="http://schemas.openxmlformats.org/officeDocument/2006/relationships/hyperlink" Target="https://fbref.com/en/matches/2018-08-17" TargetMode="External"/><Relationship Id="rId236" Type="http://schemas.openxmlformats.org/officeDocument/2006/relationships/hyperlink" Target="https://fbref.com/en/matches/2018-09-27" TargetMode="External"/><Relationship Id="rId443" Type="http://schemas.openxmlformats.org/officeDocument/2006/relationships/hyperlink" Target="https://fbref.com/en/matches/fa35bf22/Espanyol-Athletic-Bilbao-November-5-2018-La-Liga" TargetMode="External"/><Relationship Id="rId650" Type="http://schemas.openxmlformats.org/officeDocument/2006/relationships/hyperlink" Target="https://fbref.com/en/squads/8d6fd021/2018-2019/Alaves" TargetMode="External"/><Relationship Id="rId888" Type="http://schemas.openxmlformats.org/officeDocument/2006/relationships/hyperlink" Target="https://fbref.com/en/matches/2019-02-09" TargetMode="External"/><Relationship Id="rId1073" Type="http://schemas.openxmlformats.org/officeDocument/2006/relationships/hyperlink" Target="https://fbref.com/en/squads/ad2be733/2018-2019/Sevilla" TargetMode="External"/><Relationship Id="rId1280" Type="http://schemas.openxmlformats.org/officeDocument/2006/relationships/hyperlink" Target="https://fbref.com/en/matches/2019-04-15" TargetMode="External"/><Relationship Id="rId1501" Type="http://schemas.openxmlformats.org/officeDocument/2006/relationships/hyperlink" Target="https://fbref.com/en/squads/ad2be733/2018-2019/Sevilla" TargetMode="External"/><Relationship Id="rId303" Type="http://schemas.openxmlformats.org/officeDocument/2006/relationships/hyperlink" Target="https://fbref.com/en/matches/b0dd4747/Valladolid-Huesca-October-7-2018-La-Liga" TargetMode="External"/><Relationship Id="rId748" Type="http://schemas.openxmlformats.org/officeDocument/2006/relationships/hyperlink" Target="https://fbref.com/en/matches/2019-01-13" TargetMode="External"/><Relationship Id="rId955" Type="http://schemas.openxmlformats.org/officeDocument/2006/relationships/hyperlink" Target="https://fbref.com/en/matches/a7efee87/Villarreal-Sevilla-February-17-2019-La-Liga" TargetMode="External"/><Relationship Id="rId1140" Type="http://schemas.openxmlformats.org/officeDocument/2006/relationships/hyperlink" Target="https://fbref.com/en/matches/2019-03-30" TargetMode="External"/><Relationship Id="rId1378" Type="http://schemas.openxmlformats.org/officeDocument/2006/relationships/hyperlink" Target="https://fbref.com/en/squads/9800b6a1/2018-2019/Levante" TargetMode="External"/><Relationship Id="rId84" Type="http://schemas.openxmlformats.org/officeDocument/2006/relationships/hyperlink" Target="https://fbref.com/en/matches/2018-08-31" TargetMode="External"/><Relationship Id="rId387" Type="http://schemas.openxmlformats.org/officeDocument/2006/relationships/hyperlink" Target="https://fbref.com/en/matches/84a25f29/Atletico-Madrid-Real-Sociedad-October-27-2018-La-Liga" TargetMode="External"/><Relationship Id="rId510" Type="http://schemas.openxmlformats.org/officeDocument/2006/relationships/hyperlink" Target="https://fbref.com/en/squads/17859612/2018-2019/Valladolid" TargetMode="External"/><Relationship Id="rId594" Type="http://schemas.openxmlformats.org/officeDocument/2006/relationships/hyperlink" Target="https://fbref.com/en/squads/17859612/2018-2019/Valladolid" TargetMode="External"/><Relationship Id="rId608" Type="http://schemas.openxmlformats.org/officeDocument/2006/relationships/hyperlink" Target="https://fbref.com/en/matches/2018-12-15" TargetMode="External"/><Relationship Id="rId815" Type="http://schemas.openxmlformats.org/officeDocument/2006/relationships/hyperlink" Target="https://fbref.com/en/matches/342a46e9/Leganes-Eibar-January-26-2019-La-Liga" TargetMode="External"/><Relationship Id="rId1238" Type="http://schemas.openxmlformats.org/officeDocument/2006/relationships/hyperlink" Target="https://fbref.com/en/squads/e31d1cd9/2018-2019/Real-Sociedad" TargetMode="External"/><Relationship Id="rId1445" Type="http://schemas.openxmlformats.org/officeDocument/2006/relationships/hyperlink" Target="https://fbref.com/en/squads/9024a00a/2018-2019/Girona" TargetMode="External"/><Relationship Id="rId247" Type="http://schemas.openxmlformats.org/officeDocument/2006/relationships/hyperlink" Target="https://fbref.com/en/matches/34c786e8/Real-Sociedad-Valencia-September-29-2018-La-Liga" TargetMode="External"/><Relationship Id="rId899" Type="http://schemas.openxmlformats.org/officeDocument/2006/relationships/hyperlink" Target="https://fbref.com/en/matches/401ae99b/Espanyol-Rayo-Vallecano-February-9-2019-La-Liga" TargetMode="External"/><Relationship Id="rId1000" Type="http://schemas.openxmlformats.org/officeDocument/2006/relationships/hyperlink" Target="https://fbref.com/en/matches/2019-02-25" TargetMode="External"/><Relationship Id="rId1084" Type="http://schemas.openxmlformats.org/officeDocument/2006/relationships/hyperlink" Target="https://fbref.com/en/matches/2019-03-15" TargetMode="External"/><Relationship Id="rId1305" Type="http://schemas.openxmlformats.org/officeDocument/2006/relationships/hyperlink" Target="https://fbref.com/en/squads/9800b6a1/2018-2019/Levante" TargetMode="External"/><Relationship Id="rId107" Type="http://schemas.openxmlformats.org/officeDocument/2006/relationships/hyperlink" Target="https://fbref.com/en/matches/8b8f19c0/Levante-Valencia-September-2-2018-La-Liga" TargetMode="External"/><Relationship Id="rId454" Type="http://schemas.openxmlformats.org/officeDocument/2006/relationships/hyperlink" Target="https://fbref.com/en/squads/dcc91a7b/2018-2019/Valencia" TargetMode="External"/><Relationship Id="rId661" Type="http://schemas.openxmlformats.org/officeDocument/2006/relationships/hyperlink" Target="https://fbref.com/en/squads/206d90db/2018-2019/Barcelona" TargetMode="External"/><Relationship Id="rId759" Type="http://schemas.openxmlformats.org/officeDocument/2006/relationships/hyperlink" Target="https://fbref.com/en/matches/988a09ba/Real-Betis-Real-Madrid-January-13-2019-La-Liga" TargetMode="External"/><Relationship Id="rId966" Type="http://schemas.openxmlformats.org/officeDocument/2006/relationships/hyperlink" Target="https://fbref.com/en/squads/c6c493e6/2018-2019/Huesca" TargetMode="External"/><Relationship Id="rId1291" Type="http://schemas.openxmlformats.org/officeDocument/2006/relationships/hyperlink" Target="https://fbref.com/en/matches/1d93fcc3/Celta-Vigo-Girona-April-20-2019-La-Liga" TargetMode="External"/><Relationship Id="rId1389" Type="http://schemas.openxmlformats.org/officeDocument/2006/relationships/hyperlink" Target="https://fbref.com/en/squads/e31d1cd9/2018-2019/Real-Sociedad" TargetMode="External"/><Relationship Id="rId1512" Type="http://schemas.openxmlformats.org/officeDocument/2006/relationships/hyperlink" Target="https://fbref.com/en/matches/2019-05-18" TargetMode="External"/><Relationship Id="rId11" Type="http://schemas.openxmlformats.org/officeDocument/2006/relationships/hyperlink" Target="https://fbref.com/en/matches/9fe3febe/Real-Betis-Levante-August-17-2018-La-Liga" TargetMode="External"/><Relationship Id="rId314" Type="http://schemas.openxmlformats.org/officeDocument/2006/relationships/hyperlink" Target="https://fbref.com/en/squads/2a8183b3/2018-2019/Villarreal" TargetMode="External"/><Relationship Id="rId398" Type="http://schemas.openxmlformats.org/officeDocument/2006/relationships/hyperlink" Target="https://fbref.com/en/squads/2a8183b3/2018-2019/Villarreal" TargetMode="External"/><Relationship Id="rId521" Type="http://schemas.openxmlformats.org/officeDocument/2006/relationships/hyperlink" Target="https://fbref.com/en/squads/e31d1cd9/2018-2019/Real-Sociedad" TargetMode="External"/><Relationship Id="rId619" Type="http://schemas.openxmlformats.org/officeDocument/2006/relationships/hyperlink" Target="https://fbref.com/en/matches/cdec1369/Real-Madrid-Rayo-Vallecano-December-15-2018-La-Liga" TargetMode="External"/><Relationship Id="rId1151" Type="http://schemas.openxmlformats.org/officeDocument/2006/relationships/hyperlink" Target="https://fbref.com/en/matches/d72c916b/Rayo-Vallecano-Real-Betis-March-31-2019-La-Liga" TargetMode="External"/><Relationship Id="rId1249" Type="http://schemas.openxmlformats.org/officeDocument/2006/relationships/hyperlink" Target="https://fbref.com/en/squads/c6c493e6/2018-2019/Huesca" TargetMode="External"/><Relationship Id="rId95" Type="http://schemas.openxmlformats.org/officeDocument/2006/relationships/hyperlink" Target="https://fbref.com/en/matches/d376ad57/Villarreal-Girona-August-31-2018-La-Liga" TargetMode="External"/><Relationship Id="rId160" Type="http://schemas.openxmlformats.org/officeDocument/2006/relationships/hyperlink" Target="https://fbref.com/en/matches/2018-09-21" TargetMode="External"/><Relationship Id="rId826" Type="http://schemas.openxmlformats.org/officeDocument/2006/relationships/hyperlink" Target="https://fbref.com/en/squads/206d90db/2018-2019/Barcelona" TargetMode="External"/><Relationship Id="rId1011" Type="http://schemas.openxmlformats.org/officeDocument/2006/relationships/hyperlink" Target="https://fbref.com/en/matches/64c7bcd2/Espanyol-Valladolid-March-2-2019-La-Liga" TargetMode="External"/><Relationship Id="rId1109" Type="http://schemas.openxmlformats.org/officeDocument/2006/relationships/hyperlink" Target="https://fbref.com/en/squads/a8661628/2018-2019/Espanyol" TargetMode="External"/><Relationship Id="rId1456" Type="http://schemas.openxmlformats.org/officeDocument/2006/relationships/hyperlink" Target="https://fbref.com/en/matches/2019-05-12" TargetMode="External"/><Relationship Id="rId258" Type="http://schemas.openxmlformats.org/officeDocument/2006/relationships/hyperlink" Target="https://fbref.com/en/squads/db3b9613/2018-2019/Atletico-Madrid" TargetMode="External"/><Relationship Id="rId465" Type="http://schemas.openxmlformats.org/officeDocument/2006/relationships/hyperlink" Target="https://fbref.com/en/squads/8d6fd021/2018-2019/Alaves" TargetMode="External"/><Relationship Id="rId672" Type="http://schemas.openxmlformats.org/officeDocument/2006/relationships/hyperlink" Target="https://fbref.com/en/matches/2018-12-23" TargetMode="External"/><Relationship Id="rId1095" Type="http://schemas.openxmlformats.org/officeDocument/2006/relationships/hyperlink" Target="https://fbref.com/en/matches/11a2c45f/Real-Madrid-Celta-Vigo-March-16-2019-La-Liga" TargetMode="External"/><Relationship Id="rId1316" Type="http://schemas.openxmlformats.org/officeDocument/2006/relationships/hyperlink" Target="https://fbref.com/en/matches/2019-04-21" TargetMode="External"/><Relationship Id="rId1523" Type="http://schemas.openxmlformats.org/officeDocument/2006/relationships/hyperlink" Target="https://fbref.com/en/matches/df874c57/Real-Madrid-Real-Betis-May-19-2019-La-Liga" TargetMode="External"/><Relationship Id="rId22" Type="http://schemas.openxmlformats.org/officeDocument/2006/relationships/hyperlink" Target="https://fbref.com/en/squads/8d6fd021/2018-2019/Alaves" TargetMode="External"/><Relationship Id="rId118" Type="http://schemas.openxmlformats.org/officeDocument/2006/relationships/hyperlink" Target="https://fbref.com/en/squads/ad2be733/2018-2019/Sevilla" TargetMode="External"/><Relationship Id="rId325" Type="http://schemas.openxmlformats.org/officeDocument/2006/relationships/hyperlink" Target="https://fbref.com/en/squads/53a2f082/2018-2019/Real-Madrid" TargetMode="External"/><Relationship Id="rId532" Type="http://schemas.openxmlformats.org/officeDocument/2006/relationships/hyperlink" Target="https://fbref.com/en/matches/2018-12-01" TargetMode="External"/><Relationship Id="rId977" Type="http://schemas.openxmlformats.org/officeDocument/2006/relationships/hyperlink" Target="https://fbref.com/en/squads/8d6fd021/2018-2019/Alaves" TargetMode="External"/><Relationship Id="rId1162" Type="http://schemas.openxmlformats.org/officeDocument/2006/relationships/hyperlink" Target="https://fbref.com/en/squads/c6c493e6/2018-2019/Huesca" TargetMode="External"/><Relationship Id="rId171" Type="http://schemas.openxmlformats.org/officeDocument/2006/relationships/hyperlink" Target="https://fbref.com/en/matches/4c66f244/Eibar-Leganes-September-22-2018-La-Liga" TargetMode="External"/><Relationship Id="rId837" Type="http://schemas.openxmlformats.org/officeDocument/2006/relationships/hyperlink" Target="https://fbref.com/en/squads/a8661628/2018-2019/Espanyol" TargetMode="External"/><Relationship Id="rId1022" Type="http://schemas.openxmlformats.org/officeDocument/2006/relationships/hyperlink" Target="https://fbref.com/en/squads/206d90db/2018-2019/Barcelona" TargetMode="External"/><Relationship Id="rId1467" Type="http://schemas.openxmlformats.org/officeDocument/2006/relationships/hyperlink" Target="https://fbref.com/en/matches/7011948c/Leganes-Espanyol-May-12-2019-La-Liga" TargetMode="External"/><Relationship Id="rId269" Type="http://schemas.openxmlformats.org/officeDocument/2006/relationships/hyperlink" Target="https://fbref.com/en/squads/9800b6a1/2018-2019/Levante" TargetMode="External"/><Relationship Id="rId476" Type="http://schemas.openxmlformats.org/officeDocument/2006/relationships/hyperlink" Target="https://fbref.com/en/matches/2018-11-11" TargetMode="External"/><Relationship Id="rId683" Type="http://schemas.openxmlformats.org/officeDocument/2006/relationships/hyperlink" Target="https://fbref.com/en/matches/d25c0be5/Villarreal-Real-Madrid-January-3-2019-La-Liga" TargetMode="External"/><Relationship Id="rId890" Type="http://schemas.openxmlformats.org/officeDocument/2006/relationships/hyperlink" Target="https://fbref.com/en/squads/f25da7fb/2018-2019/Celta-Vigo" TargetMode="External"/><Relationship Id="rId904" Type="http://schemas.openxmlformats.org/officeDocument/2006/relationships/hyperlink" Target="https://fbref.com/en/matches/2019-02-10" TargetMode="External"/><Relationship Id="rId1327" Type="http://schemas.openxmlformats.org/officeDocument/2006/relationships/hyperlink" Target="https://fbref.com/en/matches/18025bde/Huesca-Eibar-April-23-2019-La-Liga" TargetMode="External"/><Relationship Id="rId33" Type="http://schemas.openxmlformats.org/officeDocument/2006/relationships/hyperlink" Target="https://fbref.com/en/squads/53a2f082/2018-2019/Real-Madrid" TargetMode="External"/><Relationship Id="rId129" Type="http://schemas.openxmlformats.org/officeDocument/2006/relationships/hyperlink" Target="https://fbref.com/en/squads/e31d1cd9/2018-2019/Real-Sociedad" TargetMode="External"/><Relationship Id="rId336" Type="http://schemas.openxmlformats.org/officeDocument/2006/relationships/hyperlink" Target="https://fbref.com/en/matches/2018-10-20" TargetMode="External"/><Relationship Id="rId543" Type="http://schemas.openxmlformats.org/officeDocument/2006/relationships/hyperlink" Target="https://fbref.com/en/matches/3e39abc5/Real-Madrid-Valencia-December-1-2018-La-Liga" TargetMode="External"/><Relationship Id="rId988" Type="http://schemas.openxmlformats.org/officeDocument/2006/relationships/hyperlink" Target="https://fbref.com/en/matches/2019-02-24" TargetMode="External"/><Relationship Id="rId1173" Type="http://schemas.openxmlformats.org/officeDocument/2006/relationships/hyperlink" Target="https://fbref.com/en/squads/2a8183b3/2018-2019/Villarreal" TargetMode="External"/><Relationship Id="rId1380" Type="http://schemas.openxmlformats.org/officeDocument/2006/relationships/hyperlink" Target="https://fbref.com/en/matches/2019-04-28" TargetMode="External"/><Relationship Id="rId182" Type="http://schemas.openxmlformats.org/officeDocument/2006/relationships/hyperlink" Target="https://fbref.com/en/squads/a8661628/2018-2019/Espanyol" TargetMode="External"/><Relationship Id="rId403" Type="http://schemas.openxmlformats.org/officeDocument/2006/relationships/hyperlink" Target="https://fbref.com/en/matches/0134c8df/Sevilla-Huesca-October-28-2018-La-Liga" TargetMode="External"/><Relationship Id="rId750" Type="http://schemas.openxmlformats.org/officeDocument/2006/relationships/hyperlink" Target="https://fbref.com/en/squads/ad2be733/2018-2019/Sevilla" TargetMode="External"/><Relationship Id="rId848" Type="http://schemas.openxmlformats.org/officeDocument/2006/relationships/hyperlink" Target="https://fbref.com/en/matches/2019-02-02" TargetMode="External"/><Relationship Id="rId1033" Type="http://schemas.openxmlformats.org/officeDocument/2006/relationships/hyperlink" Target="https://fbref.com/en/squads/e31d1cd9/2018-2019/Real-Sociedad" TargetMode="External"/><Relationship Id="rId1478" Type="http://schemas.openxmlformats.org/officeDocument/2006/relationships/hyperlink" Target="https://fbref.com/en/squads/bea5c710/2018-2019/Eibar" TargetMode="External"/><Relationship Id="rId487" Type="http://schemas.openxmlformats.org/officeDocument/2006/relationships/hyperlink" Target="https://fbref.com/en/matches/f96bece2/Leganes-Alaves-November-23-2018-La-Liga" TargetMode="External"/><Relationship Id="rId610" Type="http://schemas.openxmlformats.org/officeDocument/2006/relationships/hyperlink" Target="https://fbref.com/en/squads/e31d1cd9/2018-2019/Real-Sociedad" TargetMode="External"/><Relationship Id="rId694" Type="http://schemas.openxmlformats.org/officeDocument/2006/relationships/hyperlink" Target="https://fbref.com/en/squads/98e8af82/2018-2019/Rayo-Vallecano" TargetMode="External"/><Relationship Id="rId708" Type="http://schemas.openxmlformats.org/officeDocument/2006/relationships/hyperlink" Target="https://fbref.com/en/matches/2019-01-06" TargetMode="External"/><Relationship Id="rId915" Type="http://schemas.openxmlformats.org/officeDocument/2006/relationships/hyperlink" Target="https://fbref.com/en/matches/c2ce250c/Sevilla-Eibar-February-10-2019-La-Liga" TargetMode="External"/><Relationship Id="rId1240" Type="http://schemas.openxmlformats.org/officeDocument/2006/relationships/hyperlink" Target="https://fbref.com/en/matches/2019-04-07" TargetMode="External"/><Relationship Id="rId1338" Type="http://schemas.openxmlformats.org/officeDocument/2006/relationships/hyperlink" Target="https://fbref.com/en/squads/dcc91a7b/2018-2019/Valencia" TargetMode="External"/><Relationship Id="rId347" Type="http://schemas.openxmlformats.org/officeDocument/2006/relationships/hyperlink" Target="https://fbref.com/en/matches/cfd01b35/Eibar-Athletic-Bilbao-October-21-2018-La-Liga" TargetMode="External"/><Relationship Id="rId999" Type="http://schemas.openxmlformats.org/officeDocument/2006/relationships/hyperlink" Target="https://fbref.com/en/matches/7c2ee19f/Levante-Real-Madrid-February-24-2019-La-Liga" TargetMode="External"/><Relationship Id="rId1100" Type="http://schemas.openxmlformats.org/officeDocument/2006/relationships/hyperlink" Target="https://fbref.com/en/matches/2019-03-16" TargetMode="External"/><Relationship Id="rId1184" Type="http://schemas.openxmlformats.org/officeDocument/2006/relationships/hyperlink" Target="https://fbref.com/en/matches/2019-04-03" TargetMode="External"/><Relationship Id="rId1405" Type="http://schemas.openxmlformats.org/officeDocument/2006/relationships/hyperlink" Target="https://fbref.com/en/squads/ad2be733/2018-2019/Sevilla" TargetMode="External"/><Relationship Id="rId44" Type="http://schemas.openxmlformats.org/officeDocument/2006/relationships/hyperlink" Target="https://fbref.com/en/matches/2018-08-24" TargetMode="External"/><Relationship Id="rId554" Type="http://schemas.openxmlformats.org/officeDocument/2006/relationships/hyperlink" Target="https://fbref.com/en/squads/2a8183b3/2018-2019/Villarreal" TargetMode="External"/><Relationship Id="rId761" Type="http://schemas.openxmlformats.org/officeDocument/2006/relationships/hyperlink" Target="https://fbref.com/en/squads/e31d1cd9/2018-2019/Real-Sociedad" TargetMode="External"/><Relationship Id="rId859" Type="http://schemas.openxmlformats.org/officeDocument/2006/relationships/hyperlink" Target="https://fbref.com/en/matches/2cb199b0/Barcelona-Valencia-February-2-2019-La-Liga" TargetMode="External"/><Relationship Id="rId1391" Type="http://schemas.openxmlformats.org/officeDocument/2006/relationships/hyperlink" Target="https://fbref.com/en/matches/658af911/Real-Sociedad-Getafe-April-28-2019-La-Liga" TargetMode="External"/><Relationship Id="rId1489" Type="http://schemas.openxmlformats.org/officeDocument/2006/relationships/hyperlink" Target="https://fbref.com/en/squads/7848bd64/2018-2019/Getafe" TargetMode="External"/><Relationship Id="rId193" Type="http://schemas.openxmlformats.org/officeDocument/2006/relationships/hyperlink" Target="https://fbref.com/en/squads/fc536746/2018-2019/Real-Betis" TargetMode="External"/><Relationship Id="rId207" Type="http://schemas.openxmlformats.org/officeDocument/2006/relationships/hyperlink" Target="https://fbref.com/en/matches/61b8b4da/Real-Sociedad-Rayo-Vallecano-September-25-2018-La-Liga" TargetMode="External"/><Relationship Id="rId414" Type="http://schemas.openxmlformats.org/officeDocument/2006/relationships/hyperlink" Target="https://fbref.com/en/squads/9024a00a/2018-2019/Girona" TargetMode="External"/><Relationship Id="rId498" Type="http://schemas.openxmlformats.org/officeDocument/2006/relationships/hyperlink" Target="https://fbref.com/en/squads/9800b6a1/2018-2019/Levante" TargetMode="External"/><Relationship Id="rId621" Type="http://schemas.openxmlformats.org/officeDocument/2006/relationships/hyperlink" Target="https://fbref.com/en/squads/bea5c710/2018-2019/Eibar" TargetMode="External"/><Relationship Id="rId1044" Type="http://schemas.openxmlformats.org/officeDocument/2006/relationships/hyperlink" Target="https://fbref.com/en/matches/2019-03-08" TargetMode="External"/><Relationship Id="rId1251" Type="http://schemas.openxmlformats.org/officeDocument/2006/relationships/hyperlink" Target="https://fbref.com/en/matches/5faeb9d2/Huesca-Barcelona-April-13-2019-La-Liga" TargetMode="External"/><Relationship Id="rId1349" Type="http://schemas.openxmlformats.org/officeDocument/2006/relationships/hyperlink" Target="https://fbref.com/en/squads/9800b6a1/2018-2019/Levante" TargetMode="External"/><Relationship Id="rId260" Type="http://schemas.openxmlformats.org/officeDocument/2006/relationships/hyperlink" Target="https://fbref.com/en/matches/2018-09-30" TargetMode="External"/><Relationship Id="rId719" Type="http://schemas.openxmlformats.org/officeDocument/2006/relationships/hyperlink" Target="https://fbref.com/en/matches/91572149/Getafe-Barcelona-January-6-2019-La-Liga" TargetMode="External"/><Relationship Id="rId926" Type="http://schemas.openxmlformats.org/officeDocument/2006/relationships/hyperlink" Target="https://fbref.com/en/squads/7848bd64/2018-2019/Getafe" TargetMode="External"/><Relationship Id="rId1111" Type="http://schemas.openxmlformats.org/officeDocument/2006/relationships/hyperlink" Target="https://fbref.com/en/matches/e603a7c1/Espanyol-Sevilla-March-17-2019-La-Liga" TargetMode="External"/><Relationship Id="rId55" Type="http://schemas.openxmlformats.org/officeDocument/2006/relationships/hyperlink" Target="https://fbref.com/en/matches/31b10b4c/Alaves-Real-Betis-August-25-2018-La-Liga" TargetMode="External"/><Relationship Id="rId120" Type="http://schemas.openxmlformats.org/officeDocument/2006/relationships/hyperlink" Target="https://fbref.com/en/matches/2018-09-14" TargetMode="External"/><Relationship Id="rId358" Type="http://schemas.openxmlformats.org/officeDocument/2006/relationships/hyperlink" Target="https://fbref.com/en/squads/9024a00a/2018-2019/Girona" TargetMode="External"/><Relationship Id="rId565" Type="http://schemas.openxmlformats.org/officeDocument/2006/relationships/hyperlink" Target="https://fbref.com/en/squads/7c6f2c78/2018-2019/Leganes" TargetMode="External"/><Relationship Id="rId772" Type="http://schemas.openxmlformats.org/officeDocument/2006/relationships/hyperlink" Target="https://fbref.com/en/matches/2019-01-19" TargetMode="External"/><Relationship Id="rId1195" Type="http://schemas.openxmlformats.org/officeDocument/2006/relationships/hyperlink" Target="https://fbref.com/en/matches/27ad8f59/Sevilla-Alaves-April-4-2019-La-Liga" TargetMode="External"/><Relationship Id="rId1209" Type="http://schemas.openxmlformats.org/officeDocument/2006/relationships/hyperlink" Target="https://fbref.com/en/squads/53a2f082/2018-2019/Real-Madrid" TargetMode="External"/><Relationship Id="rId1416" Type="http://schemas.openxmlformats.org/officeDocument/2006/relationships/hyperlink" Target="https://fbref.com/en/matches/2019-05-04" TargetMode="External"/><Relationship Id="rId218" Type="http://schemas.openxmlformats.org/officeDocument/2006/relationships/hyperlink" Target="https://fbref.com/en/squads/206d90db/2018-2019/Barcelona" TargetMode="External"/><Relationship Id="rId425" Type="http://schemas.openxmlformats.org/officeDocument/2006/relationships/hyperlink" Target="https://fbref.com/en/squads/2a8183b3/2018-2019/Villarreal" TargetMode="External"/><Relationship Id="rId632" Type="http://schemas.openxmlformats.org/officeDocument/2006/relationships/hyperlink" Target="https://fbref.com/en/matches/2018-12-16" TargetMode="External"/><Relationship Id="rId1055" Type="http://schemas.openxmlformats.org/officeDocument/2006/relationships/hyperlink" Target="https://fbref.com/en/matches/2b0f4f49/Atletico-Madrid-Leganes-March-9-2019-La-Liga" TargetMode="External"/><Relationship Id="rId1262" Type="http://schemas.openxmlformats.org/officeDocument/2006/relationships/hyperlink" Target="https://fbref.com/en/squads/7848bd64/2018-2019/Getafe" TargetMode="External"/><Relationship Id="rId271" Type="http://schemas.openxmlformats.org/officeDocument/2006/relationships/hyperlink" Target="https://fbref.com/en/matches/bbddb46a/Levante-Alaves-September-30-2018-La-Liga" TargetMode="External"/><Relationship Id="rId937" Type="http://schemas.openxmlformats.org/officeDocument/2006/relationships/hyperlink" Target="https://fbref.com/en/squads/e31d1cd9/2018-2019/Real-Sociedad" TargetMode="External"/><Relationship Id="rId1122" Type="http://schemas.openxmlformats.org/officeDocument/2006/relationships/hyperlink" Target="https://fbref.com/en/squads/206d90db/2018-2019/Barcelona" TargetMode="External"/><Relationship Id="rId66" Type="http://schemas.openxmlformats.org/officeDocument/2006/relationships/hyperlink" Target="https://fbref.com/en/squads/dcc91a7b/2018-2019/Valencia" TargetMode="External"/><Relationship Id="rId131" Type="http://schemas.openxmlformats.org/officeDocument/2006/relationships/hyperlink" Target="https://fbref.com/en/matches/afa6f343/Real-Sociedad-Barcelona-September-15-2018-La-Liga" TargetMode="External"/><Relationship Id="rId369" Type="http://schemas.openxmlformats.org/officeDocument/2006/relationships/hyperlink" Target="https://fbref.com/en/squads/9024a00a/2018-2019/Girona" TargetMode="External"/><Relationship Id="rId576" Type="http://schemas.openxmlformats.org/officeDocument/2006/relationships/hyperlink" Target="https://fbref.com/en/matches/2018-12-08" TargetMode="External"/><Relationship Id="rId783" Type="http://schemas.openxmlformats.org/officeDocument/2006/relationships/hyperlink" Target="https://fbref.com/en/matches/0d6793ff/Real-Betis-Girona-January-20-2019-La-Liga" TargetMode="External"/><Relationship Id="rId990" Type="http://schemas.openxmlformats.org/officeDocument/2006/relationships/hyperlink" Target="https://fbref.com/en/squads/2a8183b3/2018-2019/Villarreal" TargetMode="External"/><Relationship Id="rId1427" Type="http://schemas.openxmlformats.org/officeDocument/2006/relationships/hyperlink" Target="https://fbref.com/en/matches/602c2301/Getafe-Girona-May-5-2019-La-Liga" TargetMode="External"/><Relationship Id="rId229" Type="http://schemas.openxmlformats.org/officeDocument/2006/relationships/hyperlink" Target="https://fbref.com/en/squads/8d6fd021/2018-2019/Alaves" TargetMode="External"/><Relationship Id="rId436" Type="http://schemas.openxmlformats.org/officeDocument/2006/relationships/hyperlink" Target="https://fbref.com/en/matches/2018-11-04" TargetMode="External"/><Relationship Id="rId643" Type="http://schemas.openxmlformats.org/officeDocument/2006/relationships/hyperlink" Target="https://fbref.com/en/matches/e8de71b9/Alaves-Athletic-Bilbao-December-17-2018-La-Liga" TargetMode="External"/><Relationship Id="rId1066" Type="http://schemas.openxmlformats.org/officeDocument/2006/relationships/hyperlink" Target="https://fbref.com/en/squads/fc536746/2018-2019/Real-Betis" TargetMode="External"/><Relationship Id="rId1273" Type="http://schemas.openxmlformats.org/officeDocument/2006/relationships/hyperlink" Target="https://fbref.com/en/squads/9024a00a/2018-2019/Girona" TargetMode="External"/><Relationship Id="rId1480" Type="http://schemas.openxmlformats.org/officeDocument/2006/relationships/hyperlink" Target="https://fbref.com/en/matches/2019-05-12" TargetMode="External"/><Relationship Id="rId850" Type="http://schemas.openxmlformats.org/officeDocument/2006/relationships/hyperlink" Target="https://fbref.com/en/squads/7848bd64/2018-2019/Getafe" TargetMode="External"/><Relationship Id="rId948" Type="http://schemas.openxmlformats.org/officeDocument/2006/relationships/hyperlink" Target="https://fbref.com/en/matches/2019-02-17" TargetMode="External"/><Relationship Id="rId1133" Type="http://schemas.openxmlformats.org/officeDocument/2006/relationships/hyperlink" Target="https://fbref.com/en/squads/206d90db/2018-2019/Barcelona" TargetMode="External"/><Relationship Id="rId77" Type="http://schemas.openxmlformats.org/officeDocument/2006/relationships/hyperlink" Target="https://fbref.com/en/squads/9800b6a1/2018-2019/Levante" TargetMode="External"/><Relationship Id="rId282" Type="http://schemas.openxmlformats.org/officeDocument/2006/relationships/hyperlink" Target="https://fbref.com/en/squads/e31d1cd9/2018-2019/Real-Sociedad" TargetMode="External"/><Relationship Id="rId503" Type="http://schemas.openxmlformats.org/officeDocument/2006/relationships/hyperlink" Target="https://fbref.com/en/matches/21323dd4/Atletico-Madrid-Barcelona-November-24-2018-La-Liga" TargetMode="External"/><Relationship Id="rId587" Type="http://schemas.openxmlformats.org/officeDocument/2006/relationships/hyperlink" Target="https://fbref.com/en/matches/f0ef3886/Eibar-Levante-December-9-2018-La-Liga" TargetMode="External"/><Relationship Id="rId710" Type="http://schemas.openxmlformats.org/officeDocument/2006/relationships/hyperlink" Target="https://fbref.com/en/squads/db3b9613/2018-2019/Atletico-Madrid" TargetMode="External"/><Relationship Id="rId808" Type="http://schemas.openxmlformats.org/officeDocument/2006/relationships/hyperlink" Target="https://fbref.com/en/matches/2019-01-26" TargetMode="External"/><Relationship Id="rId1340" Type="http://schemas.openxmlformats.org/officeDocument/2006/relationships/hyperlink" Target="https://fbref.com/en/matches/2019-04-24" TargetMode="External"/><Relationship Id="rId1438" Type="http://schemas.openxmlformats.org/officeDocument/2006/relationships/hyperlink" Target="https://fbref.com/en/squads/2b390eca/2018-2019/Athletic-Bilbao" TargetMode="External"/><Relationship Id="rId8" Type="http://schemas.openxmlformats.org/officeDocument/2006/relationships/hyperlink" Target="https://fbref.com/en/matches/2018-08-17" TargetMode="External"/><Relationship Id="rId142" Type="http://schemas.openxmlformats.org/officeDocument/2006/relationships/hyperlink" Target="https://fbref.com/en/squads/2a8183b3/2018-2019/Villarreal" TargetMode="External"/><Relationship Id="rId447" Type="http://schemas.openxmlformats.org/officeDocument/2006/relationships/hyperlink" Target="https://fbref.com/en/matches/f7adf4ad/Levante-Real-Sociedad-November-9-2018-La-Liga" TargetMode="External"/><Relationship Id="rId794" Type="http://schemas.openxmlformats.org/officeDocument/2006/relationships/hyperlink" Target="https://fbref.com/en/squads/17859612/2018-2019/Valladolid" TargetMode="External"/><Relationship Id="rId1077" Type="http://schemas.openxmlformats.org/officeDocument/2006/relationships/hyperlink" Target="https://fbref.com/en/squads/9800b6a1/2018-2019/Levante" TargetMode="External"/><Relationship Id="rId1200" Type="http://schemas.openxmlformats.org/officeDocument/2006/relationships/hyperlink" Target="https://fbref.com/en/matches/2019-04-04" TargetMode="External"/><Relationship Id="rId654" Type="http://schemas.openxmlformats.org/officeDocument/2006/relationships/hyperlink" Target="https://fbref.com/en/squads/bea5c710/2018-2019/Eibar" TargetMode="External"/><Relationship Id="rId861" Type="http://schemas.openxmlformats.org/officeDocument/2006/relationships/hyperlink" Target="https://fbref.com/en/squads/f25da7fb/2018-2019/Celta-Vigo" TargetMode="External"/><Relationship Id="rId959" Type="http://schemas.openxmlformats.org/officeDocument/2006/relationships/hyperlink" Target="https://fbref.com/en/matches/be83c256/Real-Betis-Alaves-February-17-2019-La-Liga" TargetMode="External"/><Relationship Id="rId1284" Type="http://schemas.openxmlformats.org/officeDocument/2006/relationships/hyperlink" Target="https://fbref.com/en/matches/2019-04-19" TargetMode="External"/><Relationship Id="rId1491" Type="http://schemas.openxmlformats.org/officeDocument/2006/relationships/hyperlink" Target="https://fbref.com/en/matches/0048f798/Getafe-Villarreal-May-18-2019-La-Liga" TargetMode="External"/><Relationship Id="rId1505" Type="http://schemas.openxmlformats.org/officeDocument/2006/relationships/hyperlink" Target="https://fbref.com/en/squads/8d6fd021/2018-2019/Alaves" TargetMode="External"/><Relationship Id="rId293" Type="http://schemas.openxmlformats.org/officeDocument/2006/relationships/hyperlink" Target="https://fbref.com/en/squads/8d6fd021/2018-2019/Alaves" TargetMode="External"/><Relationship Id="rId307" Type="http://schemas.openxmlformats.org/officeDocument/2006/relationships/hyperlink" Target="https://fbref.com/en/matches/e059292a/Atletico-Madrid-Real-Betis-October-7-2018-La-Liga" TargetMode="External"/><Relationship Id="rId514" Type="http://schemas.openxmlformats.org/officeDocument/2006/relationships/hyperlink" Target="https://fbref.com/en/squads/9024a00a/2018-2019/Girona" TargetMode="External"/><Relationship Id="rId721" Type="http://schemas.openxmlformats.org/officeDocument/2006/relationships/hyperlink" Target="https://fbref.com/en/squads/f25da7fb/2018-2019/Celta-Vigo" TargetMode="External"/><Relationship Id="rId1144" Type="http://schemas.openxmlformats.org/officeDocument/2006/relationships/hyperlink" Target="https://fbref.com/en/matches/2019-03-31" TargetMode="External"/><Relationship Id="rId1351" Type="http://schemas.openxmlformats.org/officeDocument/2006/relationships/hyperlink" Target="https://fbref.com/en/matches/0ea896a5/Levante-Real-Betis-April-24-2019-La-Liga" TargetMode="External"/><Relationship Id="rId1449" Type="http://schemas.openxmlformats.org/officeDocument/2006/relationships/hyperlink" Target="https://fbref.com/en/squads/fc536746/2018-2019/Real-Betis" TargetMode="External"/><Relationship Id="rId88" Type="http://schemas.openxmlformats.org/officeDocument/2006/relationships/hyperlink" Target="https://fbref.com/en/matches/2018-08-31" TargetMode="External"/><Relationship Id="rId153" Type="http://schemas.openxmlformats.org/officeDocument/2006/relationships/hyperlink" Target="https://fbref.com/en/squads/ad2be733/2018-2019/Sevilla" TargetMode="External"/><Relationship Id="rId360" Type="http://schemas.openxmlformats.org/officeDocument/2006/relationships/hyperlink" Target="https://fbref.com/en/matches/2018-10-24" TargetMode="External"/><Relationship Id="rId598" Type="http://schemas.openxmlformats.org/officeDocument/2006/relationships/hyperlink" Target="https://fbref.com/en/squads/98e8af82/2018-2019/Rayo-Vallecano" TargetMode="External"/><Relationship Id="rId819" Type="http://schemas.openxmlformats.org/officeDocument/2006/relationships/hyperlink" Target="https://fbref.com/en/matches/e982d83f/Valencia-Villarreal-January-26-2019-La-Liga" TargetMode="External"/><Relationship Id="rId1004" Type="http://schemas.openxmlformats.org/officeDocument/2006/relationships/hyperlink" Target="https://fbref.com/en/matches/2019-03-01" TargetMode="External"/><Relationship Id="rId1211" Type="http://schemas.openxmlformats.org/officeDocument/2006/relationships/hyperlink" Target="https://fbref.com/en/matches/97954910/Real-Madrid-Eibar-April-6-2019-La-Liga" TargetMode="External"/><Relationship Id="rId220" Type="http://schemas.openxmlformats.org/officeDocument/2006/relationships/hyperlink" Target="https://fbref.com/en/matches/2018-09-26" TargetMode="External"/><Relationship Id="rId458" Type="http://schemas.openxmlformats.org/officeDocument/2006/relationships/hyperlink" Target="https://fbref.com/en/squads/2b390eca/2018-2019/Athletic-Bilbao" TargetMode="External"/><Relationship Id="rId665" Type="http://schemas.openxmlformats.org/officeDocument/2006/relationships/hyperlink" Target="https://fbref.com/en/squads/2b390eca/2018-2019/Athletic-Bilbao" TargetMode="External"/><Relationship Id="rId872" Type="http://schemas.openxmlformats.org/officeDocument/2006/relationships/hyperlink" Target="https://fbref.com/en/matches/2019-02-03" TargetMode="External"/><Relationship Id="rId1088" Type="http://schemas.openxmlformats.org/officeDocument/2006/relationships/hyperlink" Target="https://fbref.com/en/matches/2019-03-16" TargetMode="External"/><Relationship Id="rId1295" Type="http://schemas.openxmlformats.org/officeDocument/2006/relationships/hyperlink" Target="https://fbref.com/en/matches/131c9caa/Eibar-Atletico-Madrid-April-20-2019-La-Liga" TargetMode="External"/><Relationship Id="rId1309" Type="http://schemas.openxmlformats.org/officeDocument/2006/relationships/hyperlink" Target="https://fbref.com/en/squads/7848bd64/2018-2019/Getafe" TargetMode="External"/><Relationship Id="rId1516" Type="http://schemas.openxmlformats.org/officeDocument/2006/relationships/hyperlink" Target="https://fbref.com/en/matches/2019-05-19" TargetMode="External"/><Relationship Id="rId15" Type="http://schemas.openxmlformats.org/officeDocument/2006/relationships/hyperlink" Target="https://fbref.com/en/matches/a8d60ff6/Celta-Vigo-Espanyol-August-18-2018-La-Liga" TargetMode="External"/><Relationship Id="rId318" Type="http://schemas.openxmlformats.org/officeDocument/2006/relationships/hyperlink" Target="https://fbref.com/en/squads/206d90db/2018-2019/Barcelona" TargetMode="External"/><Relationship Id="rId525" Type="http://schemas.openxmlformats.org/officeDocument/2006/relationships/hyperlink" Target="https://fbref.com/en/squads/98e8af82/2018-2019/Rayo-Vallecano" TargetMode="External"/><Relationship Id="rId732" Type="http://schemas.openxmlformats.org/officeDocument/2006/relationships/hyperlink" Target="https://fbref.com/en/matches/2019-01-12" TargetMode="External"/><Relationship Id="rId1155" Type="http://schemas.openxmlformats.org/officeDocument/2006/relationships/hyperlink" Target="https://fbref.com/en/matches/985ff3f0/Sevilla-Valencia-March-31-2019-La-Liga" TargetMode="External"/><Relationship Id="rId1362" Type="http://schemas.openxmlformats.org/officeDocument/2006/relationships/hyperlink" Target="https://fbref.com/en/squads/53a2f082/2018-2019/Real-Madrid" TargetMode="External"/><Relationship Id="rId99" Type="http://schemas.openxmlformats.org/officeDocument/2006/relationships/hyperlink" Target="https://fbref.com/en/matches/612c7914/Celta-Vigo-Atletico-Madrid-September-1-2018-La-Liga" TargetMode="External"/><Relationship Id="rId164" Type="http://schemas.openxmlformats.org/officeDocument/2006/relationships/hyperlink" Target="https://fbref.com/en/matches/2018-09-22" TargetMode="External"/><Relationship Id="rId371" Type="http://schemas.openxmlformats.org/officeDocument/2006/relationships/hyperlink" Target="https://fbref.com/en/matches/7fb0f3bf/Girona-Rayo-Vallecano-October-27-2018-La-Liga" TargetMode="External"/><Relationship Id="rId1015" Type="http://schemas.openxmlformats.org/officeDocument/2006/relationships/hyperlink" Target="https://fbref.com/en/matches/afff20a9/Villarreal-Alaves-March-2-2019-La-Liga" TargetMode="External"/><Relationship Id="rId1222" Type="http://schemas.openxmlformats.org/officeDocument/2006/relationships/hyperlink" Target="https://fbref.com/en/squads/7c6f2c78/2018-2019/Leganes" TargetMode="External"/><Relationship Id="rId469" Type="http://schemas.openxmlformats.org/officeDocument/2006/relationships/hyperlink" Target="https://fbref.com/en/squads/206d90db/2018-2019/Barcelona" TargetMode="External"/><Relationship Id="rId676" Type="http://schemas.openxmlformats.org/officeDocument/2006/relationships/hyperlink" Target="https://fbref.com/en/matches/2018-12-23" TargetMode="External"/><Relationship Id="rId883" Type="http://schemas.openxmlformats.org/officeDocument/2006/relationships/hyperlink" Target="https://fbref.com/en/matches/2e532e72/Rayo-Vallecano-Leganes-February-4-2019-La-Liga" TargetMode="External"/><Relationship Id="rId1099" Type="http://schemas.openxmlformats.org/officeDocument/2006/relationships/hyperlink" Target="https://fbref.com/en/matches/2756c86c/Athletic-Bilbao-Atletico-Madrid-March-16-2019-La-Liga" TargetMode="External"/><Relationship Id="rId26" Type="http://schemas.openxmlformats.org/officeDocument/2006/relationships/hyperlink" Target="https://fbref.com/en/squads/c6c493e6/2018-2019/Huesca" TargetMode="External"/><Relationship Id="rId231" Type="http://schemas.openxmlformats.org/officeDocument/2006/relationships/hyperlink" Target="https://fbref.com/en/matches/5be74cda/Alaves-Getafe-September-27-2018-La-Liga" TargetMode="External"/><Relationship Id="rId329" Type="http://schemas.openxmlformats.org/officeDocument/2006/relationships/hyperlink" Target="https://fbref.com/en/squads/dcc91a7b/2018-2019/Valencia" TargetMode="External"/><Relationship Id="rId536" Type="http://schemas.openxmlformats.org/officeDocument/2006/relationships/hyperlink" Target="https://fbref.com/en/matches/2018-12-01" TargetMode="External"/><Relationship Id="rId1166" Type="http://schemas.openxmlformats.org/officeDocument/2006/relationships/hyperlink" Target="https://fbref.com/en/squads/9024a00a/2018-2019/Girona" TargetMode="External"/><Relationship Id="rId1373" Type="http://schemas.openxmlformats.org/officeDocument/2006/relationships/hyperlink" Target="https://fbref.com/en/squads/7c6f2c78/2018-2019/Leganes" TargetMode="External"/><Relationship Id="rId175" Type="http://schemas.openxmlformats.org/officeDocument/2006/relationships/hyperlink" Target="https://fbref.com/en/matches/68974e33/Celta-Vigo-Valladolid-September-22-2018-La-Liga" TargetMode="External"/><Relationship Id="rId743" Type="http://schemas.openxmlformats.org/officeDocument/2006/relationships/hyperlink" Target="https://fbref.com/en/matches/ee009263/Villarreal-Getafe-January-12-2019-La-Liga" TargetMode="External"/><Relationship Id="rId950" Type="http://schemas.openxmlformats.org/officeDocument/2006/relationships/hyperlink" Target="https://fbref.com/en/squads/a8661628/2018-2019/Espanyol" TargetMode="External"/><Relationship Id="rId1026" Type="http://schemas.openxmlformats.org/officeDocument/2006/relationships/hyperlink" Target="https://fbref.com/en/squads/f25da7fb/2018-2019/Celta-Vigo" TargetMode="External"/><Relationship Id="rId382" Type="http://schemas.openxmlformats.org/officeDocument/2006/relationships/hyperlink" Target="https://fbref.com/en/squads/bea5c710/2018-2019/Eibar" TargetMode="External"/><Relationship Id="rId603" Type="http://schemas.openxmlformats.org/officeDocument/2006/relationships/hyperlink" Target="https://fbref.com/en/matches/6f0dadcb/Athletic-Bilbao-Girona-December-10-2018-La-Liga" TargetMode="External"/><Relationship Id="rId687" Type="http://schemas.openxmlformats.org/officeDocument/2006/relationships/hyperlink" Target="https://fbref.com/en/matches/64cafd34/Levante-Girona-January-4-2019-La-Liga" TargetMode="External"/><Relationship Id="rId810" Type="http://schemas.openxmlformats.org/officeDocument/2006/relationships/hyperlink" Target="https://fbref.com/en/squads/7848bd64/2018-2019/Getafe" TargetMode="External"/><Relationship Id="rId908" Type="http://schemas.openxmlformats.org/officeDocument/2006/relationships/hyperlink" Target="https://fbref.com/en/matches/2019-02-10" TargetMode="External"/><Relationship Id="rId1233" Type="http://schemas.openxmlformats.org/officeDocument/2006/relationships/hyperlink" Target="https://fbref.com/en/squads/9800b6a1/2018-2019/Levante" TargetMode="External"/><Relationship Id="rId1440" Type="http://schemas.openxmlformats.org/officeDocument/2006/relationships/hyperlink" Target="https://fbref.com/en/matches/2019-05-05" TargetMode="External"/><Relationship Id="rId242" Type="http://schemas.openxmlformats.org/officeDocument/2006/relationships/hyperlink" Target="https://fbref.com/en/squads/a8661628/2018-2019/Espanyol" TargetMode="External"/><Relationship Id="rId894" Type="http://schemas.openxmlformats.org/officeDocument/2006/relationships/hyperlink" Target="https://fbref.com/en/squads/53a2f082/2018-2019/Real-Madrid" TargetMode="External"/><Relationship Id="rId1177" Type="http://schemas.openxmlformats.org/officeDocument/2006/relationships/hyperlink" Target="https://fbref.com/en/squads/2b390eca/2018-2019/Athletic-Bilbao" TargetMode="External"/><Relationship Id="rId1300" Type="http://schemas.openxmlformats.org/officeDocument/2006/relationships/hyperlink" Target="https://fbref.com/en/matches/2019-04-20" TargetMode="External"/><Relationship Id="rId37" Type="http://schemas.openxmlformats.org/officeDocument/2006/relationships/hyperlink" Target="https://fbref.com/en/squads/dcc91a7b/2018-2019/Valencia" TargetMode="External"/><Relationship Id="rId102" Type="http://schemas.openxmlformats.org/officeDocument/2006/relationships/hyperlink" Target="https://fbref.com/en/squads/7c6f2c78/2018-2019/Leganes" TargetMode="External"/><Relationship Id="rId547" Type="http://schemas.openxmlformats.org/officeDocument/2006/relationships/hyperlink" Target="https://fbref.com/en/matches/ea705008/Real-Betis-Real-Sociedad-December-2-2018-La-Liga" TargetMode="External"/><Relationship Id="rId754" Type="http://schemas.openxmlformats.org/officeDocument/2006/relationships/hyperlink" Target="https://fbref.com/en/squads/bea5c710/2018-2019/Eibar" TargetMode="External"/><Relationship Id="rId961" Type="http://schemas.openxmlformats.org/officeDocument/2006/relationships/hyperlink" Target="https://fbref.com/en/squads/c6c493e6/2018-2019/Huesca" TargetMode="External"/><Relationship Id="rId1384" Type="http://schemas.openxmlformats.org/officeDocument/2006/relationships/hyperlink" Target="https://fbref.com/en/matches/2019-04-28" TargetMode="External"/><Relationship Id="rId90" Type="http://schemas.openxmlformats.org/officeDocument/2006/relationships/hyperlink" Target="https://fbref.com/en/squads/e31d1cd9/2018-2019/Real-Sociedad" TargetMode="External"/><Relationship Id="rId186" Type="http://schemas.openxmlformats.org/officeDocument/2006/relationships/hyperlink" Target="https://fbref.com/en/squads/ad2be733/2018-2019/Sevilla" TargetMode="External"/><Relationship Id="rId393" Type="http://schemas.openxmlformats.org/officeDocument/2006/relationships/hyperlink" Target="https://fbref.com/en/squads/206d90db/2018-2019/Barcelona" TargetMode="External"/><Relationship Id="rId407" Type="http://schemas.openxmlformats.org/officeDocument/2006/relationships/hyperlink" Target="https://fbref.com/en/matches/95a089d7/Leganes-Atletico-Madrid-November-3-2018-La-Liga" TargetMode="External"/><Relationship Id="rId614" Type="http://schemas.openxmlformats.org/officeDocument/2006/relationships/hyperlink" Target="https://fbref.com/en/squads/db3b9613/2018-2019/Atletico-Madrid" TargetMode="External"/><Relationship Id="rId821" Type="http://schemas.openxmlformats.org/officeDocument/2006/relationships/hyperlink" Target="https://fbref.com/en/squads/17859612/2018-2019/Valladolid" TargetMode="External"/><Relationship Id="rId1037" Type="http://schemas.openxmlformats.org/officeDocument/2006/relationships/hyperlink" Target="https://fbref.com/en/squads/dcc91a7b/2018-2019/Valencia" TargetMode="External"/><Relationship Id="rId1244" Type="http://schemas.openxmlformats.org/officeDocument/2006/relationships/hyperlink" Target="https://fbref.com/en/matches/2019-04-13" TargetMode="External"/><Relationship Id="rId1451" Type="http://schemas.openxmlformats.org/officeDocument/2006/relationships/hyperlink" Target="https://fbref.com/en/matches/12723821/Real-Betis-Huesca-May-12-2019-La-Liga" TargetMode="External"/><Relationship Id="rId253" Type="http://schemas.openxmlformats.org/officeDocument/2006/relationships/hyperlink" Target="https://fbref.com/en/squads/bea5c710/2018-2019/Eibar" TargetMode="External"/><Relationship Id="rId460" Type="http://schemas.openxmlformats.org/officeDocument/2006/relationships/hyperlink" Target="https://fbref.com/en/matches/2018-11-10" TargetMode="External"/><Relationship Id="rId698" Type="http://schemas.openxmlformats.org/officeDocument/2006/relationships/hyperlink" Target="https://fbref.com/en/squads/dcc91a7b/2018-2019/Valencia" TargetMode="External"/><Relationship Id="rId919" Type="http://schemas.openxmlformats.org/officeDocument/2006/relationships/hyperlink" Target="https://fbref.com/en/matches/7a72c2d3/Athletic-Bilbao-Barcelona-February-10-2019-La-Liga" TargetMode="External"/><Relationship Id="rId1090" Type="http://schemas.openxmlformats.org/officeDocument/2006/relationships/hyperlink" Target="https://fbref.com/en/squads/8d6fd021/2018-2019/Alaves" TargetMode="External"/><Relationship Id="rId1104" Type="http://schemas.openxmlformats.org/officeDocument/2006/relationships/hyperlink" Target="https://fbref.com/en/matches/2019-03-17" TargetMode="External"/><Relationship Id="rId1311" Type="http://schemas.openxmlformats.org/officeDocument/2006/relationships/hyperlink" Target="https://fbref.com/en/matches/a6e75315/Getafe-Sevilla-April-21-2019-La-Liga" TargetMode="External"/><Relationship Id="rId48" Type="http://schemas.openxmlformats.org/officeDocument/2006/relationships/hyperlink" Target="https://fbref.com/en/matches/2018-08-24" TargetMode="External"/><Relationship Id="rId113" Type="http://schemas.openxmlformats.org/officeDocument/2006/relationships/hyperlink" Target="https://fbref.com/en/squads/206d90db/2018-2019/Barcelona" TargetMode="External"/><Relationship Id="rId320" Type="http://schemas.openxmlformats.org/officeDocument/2006/relationships/hyperlink" Target="https://fbref.com/en/matches/2018-10-19" TargetMode="External"/><Relationship Id="rId558" Type="http://schemas.openxmlformats.org/officeDocument/2006/relationships/hyperlink" Target="https://fbref.com/en/squads/ad2be733/2018-2019/Sevilla" TargetMode="External"/><Relationship Id="rId765" Type="http://schemas.openxmlformats.org/officeDocument/2006/relationships/hyperlink" Target="https://fbref.com/en/squads/7848bd64/2018-2019/Getafe" TargetMode="External"/><Relationship Id="rId972" Type="http://schemas.openxmlformats.org/officeDocument/2006/relationships/hyperlink" Target="https://fbref.com/en/matches/2019-02-23" TargetMode="External"/><Relationship Id="rId1188" Type="http://schemas.openxmlformats.org/officeDocument/2006/relationships/hyperlink" Target="https://fbref.com/en/matches/2019-04-03" TargetMode="External"/><Relationship Id="rId1395" Type="http://schemas.openxmlformats.org/officeDocument/2006/relationships/hyperlink" Target="https://fbref.com/en/matches/2dddd8e7/Villarreal-Huesca-April-28-2019-La-Liga" TargetMode="External"/><Relationship Id="rId1409" Type="http://schemas.openxmlformats.org/officeDocument/2006/relationships/hyperlink" Target="https://fbref.com/en/squads/9800b6a1/2018-2019/Levante" TargetMode="External"/><Relationship Id="rId197" Type="http://schemas.openxmlformats.org/officeDocument/2006/relationships/hyperlink" Target="https://fbref.com/en/squads/206d90db/2018-2019/Barcelona" TargetMode="External"/><Relationship Id="rId418" Type="http://schemas.openxmlformats.org/officeDocument/2006/relationships/hyperlink" Target="https://fbref.com/en/squads/206d90db/2018-2019/Barcelona" TargetMode="External"/><Relationship Id="rId625" Type="http://schemas.openxmlformats.org/officeDocument/2006/relationships/hyperlink" Target="https://fbref.com/en/squads/ad2be733/2018-2019/Sevilla" TargetMode="External"/><Relationship Id="rId832" Type="http://schemas.openxmlformats.org/officeDocument/2006/relationships/hyperlink" Target="https://fbref.com/en/matches/2019-01-27" TargetMode="External"/><Relationship Id="rId1048" Type="http://schemas.openxmlformats.org/officeDocument/2006/relationships/hyperlink" Target="https://fbref.com/en/matches/2019-03-09" TargetMode="External"/><Relationship Id="rId1255" Type="http://schemas.openxmlformats.org/officeDocument/2006/relationships/hyperlink" Target="https://fbref.com/en/matches/c84e6c42/Atletico-Madrid-Celta-Vigo-April-13-2019-La-Liga" TargetMode="External"/><Relationship Id="rId1462" Type="http://schemas.openxmlformats.org/officeDocument/2006/relationships/hyperlink" Target="https://fbref.com/en/squads/8d6fd021/2018-2019/Alaves" TargetMode="External"/><Relationship Id="rId264" Type="http://schemas.openxmlformats.org/officeDocument/2006/relationships/hyperlink" Target="https://fbref.com/en/matches/2018-09-30" TargetMode="External"/><Relationship Id="rId471" Type="http://schemas.openxmlformats.org/officeDocument/2006/relationships/hyperlink" Target="https://fbref.com/en/matches/8113b235/Barcelona-Real-Betis-November-11-2018-La-Liga" TargetMode="External"/><Relationship Id="rId1115" Type="http://schemas.openxmlformats.org/officeDocument/2006/relationships/hyperlink" Target="https://fbref.com/en/matches/58783a71/Villarreal-Rayo-Vallecano-March-17-2019-La-Liga" TargetMode="External"/><Relationship Id="rId1322" Type="http://schemas.openxmlformats.org/officeDocument/2006/relationships/hyperlink" Target="https://fbref.com/en/squads/dcc91a7b/2018-2019/Valencia" TargetMode="External"/><Relationship Id="rId59" Type="http://schemas.openxmlformats.org/officeDocument/2006/relationships/hyperlink" Target="https://fbref.com/en/matches/9dafff66/Atletico-Madrid-Rayo-Vallecano-August-25-2018-La-Liga" TargetMode="External"/><Relationship Id="rId124" Type="http://schemas.openxmlformats.org/officeDocument/2006/relationships/hyperlink" Target="https://fbref.com/en/matches/2018-09-15" TargetMode="External"/><Relationship Id="rId569" Type="http://schemas.openxmlformats.org/officeDocument/2006/relationships/hyperlink" Target="https://fbref.com/en/squads/db3b9613/2018-2019/Atletico-Madrid" TargetMode="External"/><Relationship Id="rId776" Type="http://schemas.openxmlformats.org/officeDocument/2006/relationships/hyperlink" Target="https://fbref.com/en/matches/2019-01-19" TargetMode="External"/><Relationship Id="rId983" Type="http://schemas.openxmlformats.org/officeDocument/2006/relationships/hyperlink" Target="https://fbref.com/en/matches/9fb4ebab/Athletic-Bilbao-Eibar-February-23-2019-La-Liga" TargetMode="External"/><Relationship Id="rId1199" Type="http://schemas.openxmlformats.org/officeDocument/2006/relationships/hyperlink" Target="https://fbref.com/en/matches/7c5bce63/Leganes-Valladolid-April-4-2019-La-Liga" TargetMode="External"/><Relationship Id="rId331" Type="http://schemas.openxmlformats.org/officeDocument/2006/relationships/hyperlink" Target="https://fbref.com/en/matches/25bbcd4f/Valencia-Leganes-October-20-2018-La-Liga" TargetMode="External"/><Relationship Id="rId429" Type="http://schemas.openxmlformats.org/officeDocument/2006/relationships/hyperlink" Target="https://fbref.com/en/squads/e31d1cd9/2018-2019/Real-Sociedad" TargetMode="External"/><Relationship Id="rId636" Type="http://schemas.openxmlformats.org/officeDocument/2006/relationships/hyperlink" Target="https://fbref.com/en/matches/2018-12-16" TargetMode="External"/><Relationship Id="rId1059" Type="http://schemas.openxmlformats.org/officeDocument/2006/relationships/hyperlink" Target="https://fbref.com/en/matches/7e724c75/Barcelona-Rayo-Vallecano-March-9-2019-La-Liga" TargetMode="External"/><Relationship Id="rId1266" Type="http://schemas.openxmlformats.org/officeDocument/2006/relationships/hyperlink" Target="https://fbref.com/en/squads/98e8af82/2018-2019/Rayo-Vallecano" TargetMode="External"/><Relationship Id="rId1473" Type="http://schemas.openxmlformats.org/officeDocument/2006/relationships/hyperlink" Target="https://fbref.com/en/squads/e31d1cd9/2018-2019/Real-Sociedad" TargetMode="External"/><Relationship Id="rId843" Type="http://schemas.openxmlformats.org/officeDocument/2006/relationships/hyperlink" Target="https://fbref.com/en/matches/d76ebcee/Alaves-Rayo-Vallecano-January-28-2019-La-Liga" TargetMode="External"/><Relationship Id="rId1126" Type="http://schemas.openxmlformats.org/officeDocument/2006/relationships/hyperlink" Target="https://fbref.com/en/squads/2b390eca/2018-2019/Athletic-Bilbao" TargetMode="External"/><Relationship Id="rId275" Type="http://schemas.openxmlformats.org/officeDocument/2006/relationships/hyperlink" Target="https://fbref.com/en/matches/637330f8/Real-Betis-Leganes-September-30-2018-La-Liga" TargetMode="External"/><Relationship Id="rId482" Type="http://schemas.openxmlformats.org/officeDocument/2006/relationships/hyperlink" Target="https://fbref.com/en/squads/53a2f082/2018-2019/Real-Madrid" TargetMode="External"/><Relationship Id="rId703" Type="http://schemas.openxmlformats.org/officeDocument/2006/relationships/hyperlink" Target="https://fbref.com/en/matches/55653337/Huesca-Real-Betis-January-5-2019-La-Liga" TargetMode="External"/><Relationship Id="rId910" Type="http://schemas.openxmlformats.org/officeDocument/2006/relationships/hyperlink" Target="https://fbref.com/en/squads/e31d1cd9/2018-2019/Real-Sociedad" TargetMode="External"/><Relationship Id="rId1333" Type="http://schemas.openxmlformats.org/officeDocument/2006/relationships/hyperlink" Target="https://fbref.com/en/squads/8d6fd021/2018-2019/Alaves" TargetMode="External"/><Relationship Id="rId135" Type="http://schemas.openxmlformats.org/officeDocument/2006/relationships/hyperlink" Target="https://fbref.com/en/matches/91a61918/Valencia-Real-Betis-September-15-2018-La-Liga" TargetMode="External"/><Relationship Id="rId342" Type="http://schemas.openxmlformats.org/officeDocument/2006/relationships/hyperlink" Target="https://fbref.com/en/squads/7848bd64/2018-2019/Getafe" TargetMode="External"/><Relationship Id="rId787" Type="http://schemas.openxmlformats.org/officeDocument/2006/relationships/hyperlink" Target="https://fbref.com/en/matches/742f222a/Villarreal-Athletic-Bilbao-January-20-2019-La-Liga" TargetMode="External"/><Relationship Id="rId994" Type="http://schemas.openxmlformats.org/officeDocument/2006/relationships/hyperlink" Target="https://fbref.com/en/squads/fc536746/2018-2019/Real-Betis" TargetMode="External"/><Relationship Id="rId1400" Type="http://schemas.openxmlformats.org/officeDocument/2006/relationships/hyperlink" Target="https://fbref.com/en/matches/2019-04-29" TargetMode="External"/><Relationship Id="rId202" Type="http://schemas.openxmlformats.org/officeDocument/2006/relationships/hyperlink" Target="https://fbref.com/en/squads/bea5c710/2018-2019/Eibar" TargetMode="External"/><Relationship Id="rId647" Type="http://schemas.openxmlformats.org/officeDocument/2006/relationships/hyperlink" Target="https://fbref.com/en/matches/73cd69c5/Girona-Getafe-December-21-2018-La-Liga" TargetMode="External"/><Relationship Id="rId854" Type="http://schemas.openxmlformats.org/officeDocument/2006/relationships/hyperlink" Target="https://fbref.com/en/squads/2b390eca/2018-2019/Athletic-Bilbao" TargetMode="External"/><Relationship Id="rId1277" Type="http://schemas.openxmlformats.org/officeDocument/2006/relationships/hyperlink" Target="https://fbref.com/en/squads/dcc91a7b/2018-2019/Valencia" TargetMode="External"/><Relationship Id="rId1484" Type="http://schemas.openxmlformats.org/officeDocument/2006/relationships/hyperlink" Target="https://fbref.com/en/matches/2019-05-18" TargetMode="External"/><Relationship Id="rId286" Type="http://schemas.openxmlformats.org/officeDocument/2006/relationships/hyperlink" Target="https://fbref.com/en/squads/bea5c710/2018-2019/Eibar" TargetMode="External"/><Relationship Id="rId493" Type="http://schemas.openxmlformats.org/officeDocument/2006/relationships/hyperlink" Target="https://fbref.com/en/squads/dcc91a7b/2018-2019/Valencia" TargetMode="External"/><Relationship Id="rId507" Type="http://schemas.openxmlformats.org/officeDocument/2006/relationships/hyperlink" Target="https://fbref.com/en/matches/4a60252f/Athletic-Bilbao-Getafe-November-25-2018-La-Liga" TargetMode="External"/><Relationship Id="rId714" Type="http://schemas.openxmlformats.org/officeDocument/2006/relationships/hyperlink" Target="https://fbref.com/en/squads/e31d1cd9/2018-2019/Real-Sociedad" TargetMode="External"/><Relationship Id="rId921" Type="http://schemas.openxmlformats.org/officeDocument/2006/relationships/hyperlink" Target="https://fbref.com/en/squads/8d6fd021/2018-2019/Alaves" TargetMode="External"/><Relationship Id="rId1137" Type="http://schemas.openxmlformats.org/officeDocument/2006/relationships/hyperlink" Target="https://fbref.com/en/squads/f25da7fb/2018-2019/Celta-Vigo" TargetMode="External"/><Relationship Id="rId1344" Type="http://schemas.openxmlformats.org/officeDocument/2006/relationships/hyperlink" Target="https://fbref.com/en/matches/2019-04-24" TargetMode="External"/><Relationship Id="rId50" Type="http://schemas.openxmlformats.org/officeDocument/2006/relationships/hyperlink" Target="https://fbref.com/en/squads/e31d1cd9/2018-2019/Real-Sociedad" TargetMode="External"/><Relationship Id="rId146" Type="http://schemas.openxmlformats.org/officeDocument/2006/relationships/hyperlink" Target="https://fbref.com/en/squads/9800b6a1/2018-2019/Levante" TargetMode="External"/><Relationship Id="rId353" Type="http://schemas.openxmlformats.org/officeDocument/2006/relationships/hyperlink" Target="https://fbref.com/en/squads/fc536746/2018-2019/Real-Betis" TargetMode="External"/><Relationship Id="rId560" Type="http://schemas.openxmlformats.org/officeDocument/2006/relationships/hyperlink" Target="https://fbref.com/en/matches/2018-12-03" TargetMode="External"/><Relationship Id="rId798" Type="http://schemas.openxmlformats.org/officeDocument/2006/relationships/hyperlink" Target="https://fbref.com/en/squads/7c6f2c78/2018-2019/Leganes" TargetMode="External"/><Relationship Id="rId1190" Type="http://schemas.openxmlformats.org/officeDocument/2006/relationships/hyperlink" Target="https://fbref.com/en/squads/53a2f082/2018-2019/Real-Madrid" TargetMode="External"/><Relationship Id="rId1204" Type="http://schemas.openxmlformats.org/officeDocument/2006/relationships/hyperlink" Target="https://fbref.com/en/matches/2019-04-06" TargetMode="External"/><Relationship Id="rId1411" Type="http://schemas.openxmlformats.org/officeDocument/2006/relationships/hyperlink" Target="https://fbref.com/en/matches/05f0ac3a/Levante-Rayo-Vallecano-May-4-2019-La-Liga" TargetMode="External"/><Relationship Id="rId213" Type="http://schemas.openxmlformats.org/officeDocument/2006/relationships/hyperlink" Target="https://fbref.com/en/squads/2b390eca/2018-2019/Athletic-Bilbao" TargetMode="External"/><Relationship Id="rId420" Type="http://schemas.openxmlformats.org/officeDocument/2006/relationships/hyperlink" Target="https://fbref.com/en/matches/2018-11-04" TargetMode="External"/><Relationship Id="rId658" Type="http://schemas.openxmlformats.org/officeDocument/2006/relationships/hyperlink" Target="https://fbref.com/en/squads/a8661628/2018-2019/Espanyol" TargetMode="External"/><Relationship Id="rId865" Type="http://schemas.openxmlformats.org/officeDocument/2006/relationships/hyperlink" Target="https://fbref.com/en/squads/2a8183b3/2018-2019/Villarreal" TargetMode="External"/><Relationship Id="rId1050" Type="http://schemas.openxmlformats.org/officeDocument/2006/relationships/hyperlink" Target="https://fbref.com/en/squads/bea5c710/2018-2019/Eibar" TargetMode="External"/><Relationship Id="rId1288" Type="http://schemas.openxmlformats.org/officeDocument/2006/relationships/hyperlink" Target="https://fbref.com/en/matches/2019-04-20" TargetMode="External"/><Relationship Id="rId1495" Type="http://schemas.openxmlformats.org/officeDocument/2006/relationships/hyperlink" Target="https://fbref.com/en/matches/e45b0920/Valladolid-Valencia-May-18-2019-La-Liga" TargetMode="External"/><Relationship Id="rId1509" Type="http://schemas.openxmlformats.org/officeDocument/2006/relationships/hyperlink" Target="https://fbref.com/en/squads/f25da7fb/2018-2019/Celta-Vigo" TargetMode="External"/><Relationship Id="rId297" Type="http://schemas.openxmlformats.org/officeDocument/2006/relationships/hyperlink" Target="https://fbref.com/en/squads/7c6f2c78/2018-2019/Leganes" TargetMode="External"/><Relationship Id="rId518" Type="http://schemas.openxmlformats.org/officeDocument/2006/relationships/hyperlink" Target="https://fbref.com/en/squads/fc536746/2018-2019/Real-Betis" TargetMode="External"/><Relationship Id="rId725" Type="http://schemas.openxmlformats.org/officeDocument/2006/relationships/hyperlink" Target="https://fbref.com/en/squads/98e8af82/2018-2019/Rayo-Vallecano" TargetMode="External"/><Relationship Id="rId932" Type="http://schemas.openxmlformats.org/officeDocument/2006/relationships/hyperlink" Target="https://fbref.com/en/matches/2019-02-16" TargetMode="External"/><Relationship Id="rId1148" Type="http://schemas.openxmlformats.org/officeDocument/2006/relationships/hyperlink" Target="https://fbref.com/en/matches/2019-03-31" TargetMode="External"/><Relationship Id="rId1355" Type="http://schemas.openxmlformats.org/officeDocument/2006/relationships/hyperlink" Target="https://fbref.com/en/matches/65e176bd/Sevilla-Rayo-Vallecano-April-25-2019-La-Liga" TargetMode="External"/><Relationship Id="rId157" Type="http://schemas.openxmlformats.org/officeDocument/2006/relationships/hyperlink" Target="https://fbref.com/en/squads/9024a00a/2018-2019/Girona" TargetMode="External"/><Relationship Id="rId364" Type="http://schemas.openxmlformats.org/officeDocument/2006/relationships/hyperlink" Target="https://fbref.com/en/matches/2018-10-26" TargetMode="External"/><Relationship Id="rId1008" Type="http://schemas.openxmlformats.org/officeDocument/2006/relationships/hyperlink" Target="https://fbref.com/en/matches/2019-03-02" TargetMode="External"/><Relationship Id="rId1215" Type="http://schemas.openxmlformats.org/officeDocument/2006/relationships/hyperlink" Target="https://fbref.com/en/matches/a5763a53/Rayo-Vallecano-Valencia-April-6-2019-La-Liga" TargetMode="External"/><Relationship Id="rId1422" Type="http://schemas.openxmlformats.org/officeDocument/2006/relationships/hyperlink" Target="https://fbref.com/en/squads/206d90db/2018-2019/Barcelona" TargetMode="External"/><Relationship Id="rId61" Type="http://schemas.openxmlformats.org/officeDocument/2006/relationships/hyperlink" Target="https://fbref.com/en/squads/17859612/2018-2019/Valladolid" TargetMode="External"/><Relationship Id="rId571" Type="http://schemas.openxmlformats.org/officeDocument/2006/relationships/hyperlink" Target="https://fbref.com/en/matches/e4608b2e/Atletico-Madrid-Alaves-December-8-2018-La-Liga" TargetMode="External"/><Relationship Id="rId669" Type="http://schemas.openxmlformats.org/officeDocument/2006/relationships/hyperlink" Target="https://fbref.com/en/squads/dcc91a7b/2018-2019/Valencia" TargetMode="External"/><Relationship Id="rId876" Type="http://schemas.openxmlformats.org/officeDocument/2006/relationships/hyperlink" Target="https://fbref.com/en/matches/2019-02-03" TargetMode="External"/><Relationship Id="rId1299" Type="http://schemas.openxmlformats.org/officeDocument/2006/relationships/hyperlink" Target="https://fbref.com/en/matches/ef0c639a/Rayo-Vallecano-Huesca-April-20-2019-La-Liga" TargetMode="External"/><Relationship Id="rId19" Type="http://schemas.openxmlformats.org/officeDocument/2006/relationships/hyperlink" Target="https://fbref.com/en/matches/aeeb77fc/Villarreal-Real-Sociedad-August-18-2018-La-Liga" TargetMode="External"/><Relationship Id="rId224" Type="http://schemas.openxmlformats.org/officeDocument/2006/relationships/hyperlink" Target="https://fbref.com/en/matches/2018-09-26" TargetMode="External"/><Relationship Id="rId431" Type="http://schemas.openxmlformats.org/officeDocument/2006/relationships/hyperlink" Target="https://fbref.com/en/matches/e20e255c/Real-Sociedad-Sevilla-November-4-2018-La-Liga" TargetMode="External"/><Relationship Id="rId529" Type="http://schemas.openxmlformats.org/officeDocument/2006/relationships/hyperlink" Target="https://fbref.com/en/squads/f25da7fb/2018-2019/Celta-Vigo" TargetMode="External"/><Relationship Id="rId736" Type="http://schemas.openxmlformats.org/officeDocument/2006/relationships/hyperlink" Target="https://fbref.com/en/matches/2019-01-12" TargetMode="External"/><Relationship Id="rId1061" Type="http://schemas.openxmlformats.org/officeDocument/2006/relationships/hyperlink" Target="https://fbref.com/en/squads/7848bd64/2018-2019/Getafe" TargetMode="External"/><Relationship Id="rId1159" Type="http://schemas.openxmlformats.org/officeDocument/2006/relationships/hyperlink" Target="https://fbref.com/en/matches/08cbe095/Valladolid-Real-Sociedad-March-31-2019-La-Liga" TargetMode="External"/><Relationship Id="rId1366" Type="http://schemas.openxmlformats.org/officeDocument/2006/relationships/hyperlink" Target="https://fbref.com/en/squads/8d6fd021/2018-2019/Alaves" TargetMode="External"/><Relationship Id="rId168" Type="http://schemas.openxmlformats.org/officeDocument/2006/relationships/hyperlink" Target="https://fbref.com/en/matches/2018-09-22" TargetMode="External"/><Relationship Id="rId943" Type="http://schemas.openxmlformats.org/officeDocument/2006/relationships/hyperlink" Target="https://fbref.com/en/matches/df8fbe37/Barcelona-Valladolid-February-16-2019-La-Liga" TargetMode="External"/><Relationship Id="rId1019" Type="http://schemas.openxmlformats.org/officeDocument/2006/relationships/hyperlink" Target="https://fbref.com/en/matches/19a738c0/Huesca-Sevilla-March-2-2019-La-Liga" TargetMode="External"/><Relationship Id="rId72" Type="http://schemas.openxmlformats.org/officeDocument/2006/relationships/hyperlink" Target="https://fbref.com/en/matches/2018-08-26" TargetMode="External"/><Relationship Id="rId375" Type="http://schemas.openxmlformats.org/officeDocument/2006/relationships/hyperlink" Target="https://fbref.com/en/matches/97758716/Athletic-Bilbao-Valencia-October-27-2018-La-Liga" TargetMode="External"/><Relationship Id="rId582" Type="http://schemas.openxmlformats.org/officeDocument/2006/relationships/hyperlink" Target="https://fbref.com/en/squads/206d90db/2018-2019/Barcelona" TargetMode="External"/><Relationship Id="rId803" Type="http://schemas.openxmlformats.org/officeDocument/2006/relationships/hyperlink" Target="https://fbref.com/en/matches/13375843/Eibar-Espanyol-January-21-2019-La-Liga" TargetMode="External"/><Relationship Id="rId1226" Type="http://schemas.openxmlformats.org/officeDocument/2006/relationships/hyperlink" Target="https://fbref.com/en/squads/2b390eca/2018-2019/Athletic-Bilbao" TargetMode="External"/><Relationship Id="rId1433" Type="http://schemas.openxmlformats.org/officeDocument/2006/relationships/hyperlink" Target="https://fbref.com/en/squads/53a2f082/2018-2019/Real-Madrid" TargetMode="External"/><Relationship Id="rId3" Type="http://schemas.openxmlformats.org/officeDocument/2006/relationships/hyperlink" Target="https://www.youtube.com/watch?v=JkDLV0roT14&amp;feature=youtu.be" TargetMode="External"/><Relationship Id="rId235" Type="http://schemas.openxmlformats.org/officeDocument/2006/relationships/hyperlink" Target="https://fbref.com/en/matches/b83a53c3/Valladolid-Levante-September-27-2018-La-Liga" TargetMode="External"/><Relationship Id="rId442" Type="http://schemas.openxmlformats.org/officeDocument/2006/relationships/hyperlink" Target="https://fbref.com/en/squads/2b390eca/2018-2019/Athletic-Bilbao" TargetMode="External"/><Relationship Id="rId887" Type="http://schemas.openxmlformats.org/officeDocument/2006/relationships/hyperlink" Target="https://fbref.com/en/matches/db1d2af6/Valladolid-Villarreal-February-8-2019-La-Liga" TargetMode="External"/><Relationship Id="rId1072" Type="http://schemas.openxmlformats.org/officeDocument/2006/relationships/hyperlink" Target="https://fbref.com/en/matches/2019-03-10" TargetMode="External"/><Relationship Id="rId1500" Type="http://schemas.openxmlformats.org/officeDocument/2006/relationships/hyperlink" Target="https://fbref.com/en/matches/2019-05-18" TargetMode="External"/><Relationship Id="rId302" Type="http://schemas.openxmlformats.org/officeDocument/2006/relationships/hyperlink" Target="https://fbref.com/en/squads/c6c493e6/2018-2019/Huesca" TargetMode="External"/><Relationship Id="rId747" Type="http://schemas.openxmlformats.org/officeDocument/2006/relationships/hyperlink" Target="https://fbref.com/en/matches/f3ba02c6/Atletico-Madrid-Levante-January-13-2019-La-Liga" TargetMode="External"/><Relationship Id="rId954" Type="http://schemas.openxmlformats.org/officeDocument/2006/relationships/hyperlink" Target="https://fbref.com/en/squads/ad2be733/2018-2019/Sevilla" TargetMode="External"/><Relationship Id="rId1377" Type="http://schemas.openxmlformats.org/officeDocument/2006/relationships/hyperlink" Target="https://fbref.com/en/squads/206d90db/2018-2019/Barcelona" TargetMode="External"/><Relationship Id="rId83" Type="http://schemas.openxmlformats.org/officeDocument/2006/relationships/hyperlink" Target="https://fbref.com/en/matches/0d234b90/Athletic-Bilbao-Huesca-August-27-2018-La-Liga" TargetMode="External"/><Relationship Id="rId179" Type="http://schemas.openxmlformats.org/officeDocument/2006/relationships/hyperlink" Target="https://fbref.com/en/matches/33165f42/Getafe-Atletico-Madrid-September-22-2018-La-Liga" TargetMode="External"/><Relationship Id="rId386" Type="http://schemas.openxmlformats.org/officeDocument/2006/relationships/hyperlink" Target="https://fbref.com/en/squads/e31d1cd9/2018-2019/Real-Sociedad" TargetMode="External"/><Relationship Id="rId593" Type="http://schemas.openxmlformats.org/officeDocument/2006/relationships/hyperlink" Target="https://fbref.com/en/squads/e31d1cd9/2018-2019/Real-Sociedad" TargetMode="External"/><Relationship Id="rId607" Type="http://schemas.openxmlformats.org/officeDocument/2006/relationships/hyperlink" Target="https://fbref.com/en/matches/bcb5b303/Celta-Vigo-Leganes-December-14-2018-La-Liga" TargetMode="External"/><Relationship Id="rId814" Type="http://schemas.openxmlformats.org/officeDocument/2006/relationships/hyperlink" Target="https://fbref.com/en/squads/bea5c710/2018-2019/Eibar" TargetMode="External"/><Relationship Id="rId1237" Type="http://schemas.openxmlformats.org/officeDocument/2006/relationships/hyperlink" Target="https://fbref.com/en/squads/f25da7fb/2018-2019/Celta-Vigo" TargetMode="External"/><Relationship Id="rId1444" Type="http://schemas.openxmlformats.org/officeDocument/2006/relationships/hyperlink" Target="https://fbref.com/en/matches/2019-05-12" TargetMode="External"/><Relationship Id="rId246" Type="http://schemas.openxmlformats.org/officeDocument/2006/relationships/hyperlink" Target="https://fbref.com/en/squads/dcc91a7b/2018-2019/Valencia" TargetMode="External"/><Relationship Id="rId453" Type="http://schemas.openxmlformats.org/officeDocument/2006/relationships/hyperlink" Target="https://fbref.com/en/squads/7848bd64/2018-2019/Getafe" TargetMode="External"/><Relationship Id="rId660" Type="http://schemas.openxmlformats.org/officeDocument/2006/relationships/hyperlink" Target="https://fbref.com/en/matches/2018-12-22" TargetMode="External"/><Relationship Id="rId898" Type="http://schemas.openxmlformats.org/officeDocument/2006/relationships/hyperlink" Target="https://fbref.com/en/squads/98e8af82/2018-2019/Rayo-Vallecano" TargetMode="External"/><Relationship Id="rId1083" Type="http://schemas.openxmlformats.org/officeDocument/2006/relationships/hyperlink" Target="https://fbref.com/en/matches/3bf9a086/Valladolid-Real-Madrid-March-10-2019-La-Liga" TargetMode="External"/><Relationship Id="rId1290" Type="http://schemas.openxmlformats.org/officeDocument/2006/relationships/hyperlink" Target="https://fbref.com/en/squads/9024a00a/2018-2019/Girona" TargetMode="External"/><Relationship Id="rId1304" Type="http://schemas.openxmlformats.org/officeDocument/2006/relationships/hyperlink" Target="https://fbref.com/en/matches/2019-04-21" TargetMode="External"/><Relationship Id="rId1511" Type="http://schemas.openxmlformats.org/officeDocument/2006/relationships/hyperlink" Target="https://fbref.com/en/matches/b46448d6/Celta-Vigo-Rayo-Vallecano-May-18-2019-La-Liga" TargetMode="External"/><Relationship Id="rId106" Type="http://schemas.openxmlformats.org/officeDocument/2006/relationships/hyperlink" Target="https://fbref.com/en/squads/dcc91a7b/2018-2019/Valencia" TargetMode="External"/><Relationship Id="rId313" Type="http://schemas.openxmlformats.org/officeDocument/2006/relationships/hyperlink" Target="https://fbref.com/en/squads/a8661628/2018-2019/Espanyol" TargetMode="External"/><Relationship Id="rId758" Type="http://schemas.openxmlformats.org/officeDocument/2006/relationships/hyperlink" Target="https://fbref.com/en/squads/53a2f082/2018-2019/Real-Madrid" TargetMode="External"/><Relationship Id="rId965" Type="http://schemas.openxmlformats.org/officeDocument/2006/relationships/hyperlink" Target="https://fbref.com/en/squads/a8661628/2018-2019/Espanyol" TargetMode="External"/><Relationship Id="rId1150" Type="http://schemas.openxmlformats.org/officeDocument/2006/relationships/hyperlink" Target="https://fbref.com/en/squads/fc536746/2018-2019/Real-Betis" TargetMode="External"/><Relationship Id="rId1388" Type="http://schemas.openxmlformats.org/officeDocument/2006/relationships/hyperlink" Target="https://fbref.com/en/matches/2019-04-28" TargetMode="External"/><Relationship Id="rId10" Type="http://schemas.openxmlformats.org/officeDocument/2006/relationships/hyperlink" Target="https://fbref.com/en/squads/9800b6a1/2018-2019/Levante" TargetMode="External"/><Relationship Id="rId94" Type="http://schemas.openxmlformats.org/officeDocument/2006/relationships/hyperlink" Target="https://fbref.com/en/squads/9024a00a/2018-2019/Girona" TargetMode="External"/><Relationship Id="rId397" Type="http://schemas.openxmlformats.org/officeDocument/2006/relationships/hyperlink" Target="https://fbref.com/en/squads/8d6fd021/2018-2019/Alaves" TargetMode="External"/><Relationship Id="rId520" Type="http://schemas.openxmlformats.org/officeDocument/2006/relationships/hyperlink" Target="https://fbref.com/en/matches/2018-11-26" TargetMode="External"/><Relationship Id="rId618" Type="http://schemas.openxmlformats.org/officeDocument/2006/relationships/hyperlink" Target="https://fbref.com/en/squads/98e8af82/2018-2019/Rayo-Vallecano" TargetMode="External"/><Relationship Id="rId825" Type="http://schemas.openxmlformats.org/officeDocument/2006/relationships/hyperlink" Target="https://fbref.com/en/squads/9024a00a/2018-2019/Girona" TargetMode="External"/><Relationship Id="rId1248" Type="http://schemas.openxmlformats.org/officeDocument/2006/relationships/hyperlink" Target="https://fbref.com/en/matches/2019-04-13" TargetMode="External"/><Relationship Id="rId1455" Type="http://schemas.openxmlformats.org/officeDocument/2006/relationships/hyperlink" Target="https://fbref.com/en/matches/db18a228/Atletico-Madrid-Sevilla-May-12-2019-La-Liga" TargetMode="External"/><Relationship Id="rId257" Type="http://schemas.openxmlformats.org/officeDocument/2006/relationships/hyperlink" Target="https://fbref.com/en/squads/53a2f082/2018-2019/Real-Madrid" TargetMode="External"/><Relationship Id="rId464" Type="http://schemas.openxmlformats.org/officeDocument/2006/relationships/hyperlink" Target="https://fbref.com/en/matches/2018-11-11" TargetMode="External"/><Relationship Id="rId1010" Type="http://schemas.openxmlformats.org/officeDocument/2006/relationships/hyperlink" Target="https://fbref.com/en/squads/17859612/2018-2019/Valladolid" TargetMode="External"/><Relationship Id="rId1094" Type="http://schemas.openxmlformats.org/officeDocument/2006/relationships/hyperlink" Target="https://fbref.com/en/squads/f25da7fb/2018-2019/Celta-Vigo" TargetMode="External"/><Relationship Id="rId1108" Type="http://schemas.openxmlformats.org/officeDocument/2006/relationships/hyperlink" Target="https://fbref.com/en/matches/2019-03-17" TargetMode="External"/><Relationship Id="rId1315" Type="http://schemas.openxmlformats.org/officeDocument/2006/relationships/hyperlink" Target="https://fbref.com/en/matches/2010d7ac/Real-Madrid-Athletic-Bilbao-April-21-2019-La-Liga" TargetMode="External"/><Relationship Id="rId117" Type="http://schemas.openxmlformats.org/officeDocument/2006/relationships/hyperlink" Target="https://fbref.com/en/squads/fc536746/2018-2019/Real-Betis" TargetMode="External"/><Relationship Id="rId671" Type="http://schemas.openxmlformats.org/officeDocument/2006/relationships/hyperlink" Target="https://fbref.com/en/matches/a2401dab/Valencia-Huesca-December-23-2018-La-Liga" TargetMode="External"/><Relationship Id="rId769" Type="http://schemas.openxmlformats.org/officeDocument/2006/relationships/hyperlink" Target="https://fbref.com/en/squads/53a2f082/2018-2019/Real-Madrid" TargetMode="External"/><Relationship Id="rId976" Type="http://schemas.openxmlformats.org/officeDocument/2006/relationships/hyperlink" Target="https://fbref.com/en/matches/2019-02-23" TargetMode="External"/><Relationship Id="rId1399" Type="http://schemas.openxmlformats.org/officeDocument/2006/relationships/hyperlink" Target="https://fbref.com/en/matches/d64adc89/Rayo-Vallecano-Real-Madrid-April-28-2019-La-Liga" TargetMode="External"/><Relationship Id="rId324" Type="http://schemas.openxmlformats.org/officeDocument/2006/relationships/hyperlink" Target="https://fbref.com/en/matches/2018-10-20" TargetMode="External"/><Relationship Id="rId531" Type="http://schemas.openxmlformats.org/officeDocument/2006/relationships/hyperlink" Target="https://fbref.com/en/matches/e81f55f9/Celta-Vigo-Huesca-December-1-2018-La-Liga" TargetMode="External"/><Relationship Id="rId629" Type="http://schemas.openxmlformats.org/officeDocument/2006/relationships/hyperlink" Target="https://fbref.com/en/squads/a8661628/2018-2019/Espanyol" TargetMode="External"/><Relationship Id="rId1161" Type="http://schemas.openxmlformats.org/officeDocument/2006/relationships/hyperlink" Target="https://fbref.com/en/squads/53a2f082/2018-2019/Real-Madrid" TargetMode="External"/><Relationship Id="rId1259" Type="http://schemas.openxmlformats.org/officeDocument/2006/relationships/hyperlink" Target="https://fbref.com/en/matches/daf8e97a/Sevilla-Real-Betis-April-13-2019-La-Liga" TargetMode="External"/><Relationship Id="rId1466" Type="http://schemas.openxmlformats.org/officeDocument/2006/relationships/hyperlink" Target="https://fbref.com/en/squads/a8661628/2018-2019/Espanyol" TargetMode="External"/><Relationship Id="rId836" Type="http://schemas.openxmlformats.org/officeDocument/2006/relationships/hyperlink" Target="https://fbref.com/en/matches/2019-01-27" TargetMode="External"/><Relationship Id="rId1021" Type="http://schemas.openxmlformats.org/officeDocument/2006/relationships/hyperlink" Target="https://fbref.com/en/squads/53a2f082/2018-2019/Real-Madrid" TargetMode="External"/><Relationship Id="rId1119" Type="http://schemas.openxmlformats.org/officeDocument/2006/relationships/hyperlink" Target="https://fbref.com/en/matches/99c13b37/Valencia-Getafe-March-17-2019-La-Liga" TargetMode="External"/><Relationship Id="rId903" Type="http://schemas.openxmlformats.org/officeDocument/2006/relationships/hyperlink" Target="https://fbref.com/en/matches/2e5ac1bc/Girona-Huesca-February-9-2019-La-Liga" TargetMode="External"/><Relationship Id="rId1326" Type="http://schemas.openxmlformats.org/officeDocument/2006/relationships/hyperlink" Target="https://fbref.com/en/squads/bea5c710/2018-2019/Eibar" TargetMode="External"/><Relationship Id="rId32" Type="http://schemas.openxmlformats.org/officeDocument/2006/relationships/hyperlink" Target="https://fbref.com/en/matches/2018-08-19" TargetMode="External"/><Relationship Id="rId181" Type="http://schemas.openxmlformats.org/officeDocument/2006/relationships/hyperlink" Target="https://fbref.com/en/squads/53a2f082/2018-2019/Real-Madrid" TargetMode="External"/><Relationship Id="rId279" Type="http://schemas.openxmlformats.org/officeDocument/2006/relationships/hyperlink" Target="https://fbref.com/en/matches/64042946/Celta-Vigo-Getafe-October-1-2018-La-Liga" TargetMode="External"/><Relationship Id="rId486" Type="http://schemas.openxmlformats.org/officeDocument/2006/relationships/hyperlink" Target="https://fbref.com/en/squads/8d6fd021/2018-2019/Alaves" TargetMode="External"/><Relationship Id="rId693" Type="http://schemas.openxmlformats.org/officeDocument/2006/relationships/hyperlink" Target="https://fbref.com/en/squads/17859612/2018-2019/Valladolid" TargetMode="External"/><Relationship Id="rId139" Type="http://schemas.openxmlformats.org/officeDocument/2006/relationships/hyperlink" Target="https://fbref.com/en/matches/bb5953f9/Athletic-Bilbao-Real-Madrid-September-15-2018-La-Liga" TargetMode="External"/><Relationship Id="rId346" Type="http://schemas.openxmlformats.org/officeDocument/2006/relationships/hyperlink" Target="https://fbref.com/en/squads/2b390eca/2018-2019/Athletic-Bilbao" TargetMode="External"/><Relationship Id="rId553" Type="http://schemas.openxmlformats.org/officeDocument/2006/relationships/hyperlink" Target="https://fbref.com/en/squads/206d90db/2018-2019/Barcelona" TargetMode="External"/><Relationship Id="rId760" Type="http://schemas.openxmlformats.org/officeDocument/2006/relationships/hyperlink" Target="https://fbref.com/en/matches/2019-01-14" TargetMode="External"/><Relationship Id="rId998" Type="http://schemas.openxmlformats.org/officeDocument/2006/relationships/hyperlink" Target="https://fbref.com/en/squads/53a2f082/2018-2019/Real-Madrid" TargetMode="External"/><Relationship Id="rId1183" Type="http://schemas.openxmlformats.org/officeDocument/2006/relationships/hyperlink" Target="https://fbref.com/en/matches/f141cb50/Eibar-Rayo-Vallecano-April-3-2019-La-Liga" TargetMode="External"/><Relationship Id="rId1390" Type="http://schemas.openxmlformats.org/officeDocument/2006/relationships/hyperlink" Target="https://fbref.com/en/squads/7848bd64/2018-2019/Getafe" TargetMode="External"/><Relationship Id="rId206" Type="http://schemas.openxmlformats.org/officeDocument/2006/relationships/hyperlink" Target="https://fbref.com/en/squads/98e8af82/2018-2019/Rayo-Vallecano" TargetMode="External"/><Relationship Id="rId413" Type="http://schemas.openxmlformats.org/officeDocument/2006/relationships/hyperlink" Target="https://fbref.com/en/squads/dcc91a7b/2018-2019/Valencia" TargetMode="External"/><Relationship Id="rId858" Type="http://schemas.openxmlformats.org/officeDocument/2006/relationships/hyperlink" Target="https://fbref.com/en/squads/dcc91a7b/2018-2019/Valencia" TargetMode="External"/><Relationship Id="rId1043" Type="http://schemas.openxmlformats.org/officeDocument/2006/relationships/hyperlink" Target="https://fbref.com/en/matches/dffe560f/Leganes-Levante-March-4-2019-La-Liga" TargetMode="External"/><Relationship Id="rId1488" Type="http://schemas.openxmlformats.org/officeDocument/2006/relationships/hyperlink" Target="https://fbref.com/en/matches/2019-05-18" TargetMode="External"/><Relationship Id="rId620" Type="http://schemas.openxmlformats.org/officeDocument/2006/relationships/hyperlink" Target="https://fbref.com/en/matches/2018-12-15" TargetMode="External"/><Relationship Id="rId718" Type="http://schemas.openxmlformats.org/officeDocument/2006/relationships/hyperlink" Target="https://fbref.com/en/squads/206d90db/2018-2019/Barcelona" TargetMode="External"/><Relationship Id="rId925" Type="http://schemas.openxmlformats.org/officeDocument/2006/relationships/hyperlink" Target="https://fbref.com/en/squads/bea5c710/2018-2019/Eibar" TargetMode="External"/><Relationship Id="rId1250" Type="http://schemas.openxmlformats.org/officeDocument/2006/relationships/hyperlink" Target="https://fbref.com/en/squads/206d90db/2018-2019/Barcelona" TargetMode="External"/><Relationship Id="rId1348" Type="http://schemas.openxmlformats.org/officeDocument/2006/relationships/hyperlink" Target="https://fbref.com/en/matches/2019-04-24" TargetMode="External"/><Relationship Id="rId1110" Type="http://schemas.openxmlformats.org/officeDocument/2006/relationships/hyperlink" Target="https://fbref.com/en/squads/ad2be733/2018-2019/Sevilla" TargetMode="External"/><Relationship Id="rId1208" Type="http://schemas.openxmlformats.org/officeDocument/2006/relationships/hyperlink" Target="https://fbref.com/en/matches/2019-04-06" TargetMode="External"/><Relationship Id="rId1415" Type="http://schemas.openxmlformats.org/officeDocument/2006/relationships/hyperlink" Target="https://fbref.com/en/matches/a31e57a2/Espanyol-Atletico-Madrid-May-4-2019-La-Liga" TargetMode="External"/><Relationship Id="rId54" Type="http://schemas.openxmlformats.org/officeDocument/2006/relationships/hyperlink" Target="https://fbref.com/en/squads/fc536746/2018-2019/Real-Betis" TargetMode="External"/><Relationship Id="rId270" Type="http://schemas.openxmlformats.org/officeDocument/2006/relationships/hyperlink" Target="https://fbref.com/en/squads/8d6fd021/2018-2019/Alaves" TargetMode="External"/><Relationship Id="rId130" Type="http://schemas.openxmlformats.org/officeDocument/2006/relationships/hyperlink" Target="https://fbref.com/en/squads/206d90db/2018-2019/Barcelona" TargetMode="External"/><Relationship Id="rId368" Type="http://schemas.openxmlformats.org/officeDocument/2006/relationships/hyperlink" Target="https://fbref.com/en/matches/2018-10-27" TargetMode="External"/><Relationship Id="rId575" Type="http://schemas.openxmlformats.org/officeDocument/2006/relationships/hyperlink" Target="https://fbref.com/en/matches/fa1f3b55/Valencia-Sevilla-December-8-2018-La-Liga" TargetMode="External"/><Relationship Id="rId782" Type="http://schemas.openxmlformats.org/officeDocument/2006/relationships/hyperlink" Target="https://fbref.com/en/squads/9024a00a/2018-2019/Girona" TargetMode="External"/><Relationship Id="rId228" Type="http://schemas.openxmlformats.org/officeDocument/2006/relationships/hyperlink" Target="https://fbref.com/en/matches/2018-09-27" TargetMode="External"/><Relationship Id="rId435" Type="http://schemas.openxmlformats.org/officeDocument/2006/relationships/hyperlink" Target="https://fbref.com/en/matches/128dec24/Huesca-Getafe-November-4-2018-La-Liga" TargetMode="External"/><Relationship Id="rId642" Type="http://schemas.openxmlformats.org/officeDocument/2006/relationships/hyperlink" Target="https://fbref.com/en/squads/2b390eca/2018-2019/Athletic-Bilbao" TargetMode="External"/><Relationship Id="rId1065" Type="http://schemas.openxmlformats.org/officeDocument/2006/relationships/hyperlink" Target="https://fbref.com/en/squads/f25da7fb/2018-2019/Celta-Vigo" TargetMode="External"/><Relationship Id="rId1272" Type="http://schemas.openxmlformats.org/officeDocument/2006/relationships/hyperlink" Target="https://fbref.com/en/matches/2019-04-14" TargetMode="External"/><Relationship Id="rId502" Type="http://schemas.openxmlformats.org/officeDocument/2006/relationships/hyperlink" Target="https://fbref.com/en/squads/206d90db/2018-2019/Barcelona" TargetMode="External"/><Relationship Id="rId947" Type="http://schemas.openxmlformats.org/officeDocument/2006/relationships/hyperlink" Target="https://fbref.com/en/matches/f3bbe281/Real-Madrid-Girona-February-17-2019-La-Liga" TargetMode="External"/><Relationship Id="rId1132" Type="http://schemas.openxmlformats.org/officeDocument/2006/relationships/hyperlink" Target="https://fbref.com/en/matches/2019-03-30" TargetMode="External"/><Relationship Id="rId76" Type="http://schemas.openxmlformats.org/officeDocument/2006/relationships/hyperlink" Target="https://fbref.com/en/matches/2018-08-27" TargetMode="External"/><Relationship Id="rId807" Type="http://schemas.openxmlformats.org/officeDocument/2006/relationships/hyperlink" Target="https://fbref.com/en/matches/e7adc105/Sevilla-Levante-January-26-2019-La-Liga" TargetMode="External"/><Relationship Id="rId1437" Type="http://schemas.openxmlformats.org/officeDocument/2006/relationships/hyperlink" Target="https://fbref.com/en/squads/17859612/2018-2019/Valladolid" TargetMode="External"/><Relationship Id="rId1504" Type="http://schemas.openxmlformats.org/officeDocument/2006/relationships/hyperlink" Target="https://fbref.com/en/matches/2019-05-18" TargetMode="External"/><Relationship Id="rId292" Type="http://schemas.openxmlformats.org/officeDocument/2006/relationships/hyperlink" Target="https://fbref.com/en/matches/2018-10-06" TargetMode="External"/><Relationship Id="rId597" Type="http://schemas.openxmlformats.org/officeDocument/2006/relationships/hyperlink" Target="https://fbref.com/en/squads/fc536746/2018-2019/Real-Betis" TargetMode="External"/><Relationship Id="rId152" Type="http://schemas.openxmlformats.org/officeDocument/2006/relationships/hyperlink" Target="https://fbref.com/en/matches/2018-09-16" TargetMode="External"/><Relationship Id="rId457" Type="http://schemas.openxmlformats.org/officeDocument/2006/relationships/hyperlink" Target="https://fbref.com/en/squads/db3b9613/2018-2019/Atletico-Madrid" TargetMode="External"/><Relationship Id="rId1087" Type="http://schemas.openxmlformats.org/officeDocument/2006/relationships/hyperlink" Target="https://fbref.com/en/matches/62e84135/Real-Sociedad-Levante-March-15-2019-La-Liga" TargetMode="External"/><Relationship Id="rId1294" Type="http://schemas.openxmlformats.org/officeDocument/2006/relationships/hyperlink" Target="https://fbref.com/en/squads/db3b9613/2018-2019/Atletico-Madrid" TargetMode="External"/><Relationship Id="rId664" Type="http://schemas.openxmlformats.org/officeDocument/2006/relationships/hyperlink" Target="https://fbref.com/en/matches/2018-12-22" TargetMode="External"/><Relationship Id="rId871" Type="http://schemas.openxmlformats.org/officeDocument/2006/relationships/hyperlink" Target="https://fbref.com/en/matches/c520e02b/Real-Betis-Atletico-Madrid-February-3-2019-La-Liga" TargetMode="External"/><Relationship Id="rId969" Type="http://schemas.openxmlformats.org/officeDocument/2006/relationships/hyperlink" Target="https://fbref.com/en/squads/7848bd64/2018-2019/Getafe" TargetMode="External"/><Relationship Id="rId317" Type="http://schemas.openxmlformats.org/officeDocument/2006/relationships/hyperlink" Target="https://fbref.com/en/squads/dcc91a7b/2018-2019/Valencia" TargetMode="External"/><Relationship Id="rId524" Type="http://schemas.openxmlformats.org/officeDocument/2006/relationships/hyperlink" Target="https://fbref.com/en/matches/2018-11-30" TargetMode="External"/><Relationship Id="rId731" Type="http://schemas.openxmlformats.org/officeDocument/2006/relationships/hyperlink" Target="https://fbref.com/en/matches/c5dcc490/Leganes-Huesca-January-12-2019-La-Liga" TargetMode="External"/><Relationship Id="rId1154" Type="http://schemas.openxmlformats.org/officeDocument/2006/relationships/hyperlink" Target="https://fbref.com/en/squads/dcc91a7b/2018-2019/Valencia" TargetMode="External"/><Relationship Id="rId1361" Type="http://schemas.openxmlformats.org/officeDocument/2006/relationships/hyperlink" Target="https://fbref.com/en/squads/7848bd64/2018-2019/Getafe" TargetMode="External"/><Relationship Id="rId1459" Type="http://schemas.openxmlformats.org/officeDocument/2006/relationships/hyperlink" Target="https://fbref.com/en/matches/8d1b33a2/Athletic-Bilbao-Celta-Vigo-May-12-2019-La-Liga" TargetMode="External"/><Relationship Id="rId98" Type="http://schemas.openxmlformats.org/officeDocument/2006/relationships/hyperlink" Target="https://fbref.com/en/squads/db3b9613/2018-2019/Atletico-Madrid" TargetMode="External"/><Relationship Id="rId829" Type="http://schemas.openxmlformats.org/officeDocument/2006/relationships/hyperlink" Target="https://fbref.com/en/squads/e31d1cd9/2018-2019/Real-Sociedad" TargetMode="External"/><Relationship Id="rId1014" Type="http://schemas.openxmlformats.org/officeDocument/2006/relationships/hyperlink" Target="https://fbref.com/en/squads/8d6fd021/2018-2019/Alaves" TargetMode="External"/><Relationship Id="rId1221" Type="http://schemas.openxmlformats.org/officeDocument/2006/relationships/hyperlink" Target="https://fbref.com/en/squads/8d6fd021/2018-2019/Alaves" TargetMode="External"/><Relationship Id="rId1319" Type="http://schemas.openxmlformats.org/officeDocument/2006/relationships/hyperlink" Target="https://fbref.com/en/matches/d15184f7/Villarreal-Leganes-April-21-2019-La-Liga" TargetMode="External"/><Relationship Id="rId25" Type="http://schemas.openxmlformats.org/officeDocument/2006/relationships/hyperlink" Target="https://fbref.com/en/squads/bea5c710/2018-2019/Eibar" TargetMode="External"/><Relationship Id="rId174" Type="http://schemas.openxmlformats.org/officeDocument/2006/relationships/hyperlink" Target="https://fbref.com/en/squads/17859612/2018-2019/Valladolid" TargetMode="External"/><Relationship Id="rId381" Type="http://schemas.openxmlformats.org/officeDocument/2006/relationships/hyperlink" Target="https://fbref.com/en/squads/f25da7fb/2018-2019/Celta-Vigo" TargetMode="External"/><Relationship Id="rId241" Type="http://schemas.openxmlformats.org/officeDocument/2006/relationships/hyperlink" Target="https://fbref.com/en/squads/98e8af82/2018-2019/Rayo-Vallecano" TargetMode="External"/><Relationship Id="rId479" Type="http://schemas.openxmlformats.org/officeDocument/2006/relationships/hyperlink" Target="https://fbref.com/en/matches/3666ee1a/Rayo-Vallecano-Villarreal-November-11-2018-La-Liga" TargetMode="External"/><Relationship Id="rId686" Type="http://schemas.openxmlformats.org/officeDocument/2006/relationships/hyperlink" Target="https://fbref.com/en/squads/9024a00a/2018-2019/Girona" TargetMode="External"/><Relationship Id="rId893" Type="http://schemas.openxmlformats.org/officeDocument/2006/relationships/hyperlink" Target="https://fbref.com/en/squads/db3b9613/2018-2019/Atletico-Madrid" TargetMode="External"/><Relationship Id="rId339" Type="http://schemas.openxmlformats.org/officeDocument/2006/relationships/hyperlink" Target="https://fbref.com/en/matches/ce338edb/Barcelona-Sevilla-October-20-2018-La-Liga" TargetMode="External"/><Relationship Id="rId546" Type="http://schemas.openxmlformats.org/officeDocument/2006/relationships/hyperlink" Target="https://fbref.com/en/squads/e31d1cd9/2018-2019/Real-Sociedad" TargetMode="External"/><Relationship Id="rId753" Type="http://schemas.openxmlformats.org/officeDocument/2006/relationships/hyperlink" Target="https://fbref.com/en/squads/206d90db/2018-2019/Barcelona" TargetMode="External"/><Relationship Id="rId1176" Type="http://schemas.openxmlformats.org/officeDocument/2006/relationships/hyperlink" Target="https://fbref.com/en/matches/2019-04-03" TargetMode="External"/><Relationship Id="rId1383" Type="http://schemas.openxmlformats.org/officeDocument/2006/relationships/hyperlink" Target="https://fbref.com/en/matches/9c6be033/Valencia-Eibar-April-28-2019-La-Liga" TargetMode="External"/><Relationship Id="rId101" Type="http://schemas.openxmlformats.org/officeDocument/2006/relationships/hyperlink" Target="https://fbref.com/en/squads/53a2f082/2018-2019/Real-Madrid" TargetMode="External"/><Relationship Id="rId406" Type="http://schemas.openxmlformats.org/officeDocument/2006/relationships/hyperlink" Target="https://fbref.com/en/squads/db3b9613/2018-2019/Atletico-Madrid" TargetMode="External"/><Relationship Id="rId960" Type="http://schemas.openxmlformats.org/officeDocument/2006/relationships/hyperlink" Target="https://fbref.com/en/matches/2019-02-18" TargetMode="External"/><Relationship Id="rId1036" Type="http://schemas.openxmlformats.org/officeDocument/2006/relationships/hyperlink" Target="https://fbref.com/en/matches/2019-03-03" TargetMode="External"/><Relationship Id="rId1243" Type="http://schemas.openxmlformats.org/officeDocument/2006/relationships/hyperlink" Target="https://fbref.com/en/matches/4673b564/Real-Betis-Villarreal-April-7-2019-La-Liga" TargetMode="External"/><Relationship Id="rId613" Type="http://schemas.openxmlformats.org/officeDocument/2006/relationships/hyperlink" Target="https://fbref.com/en/squads/17859612/2018-2019/Valladolid" TargetMode="External"/><Relationship Id="rId820" Type="http://schemas.openxmlformats.org/officeDocument/2006/relationships/hyperlink" Target="https://fbref.com/en/matches/2019-01-27" TargetMode="External"/><Relationship Id="rId918" Type="http://schemas.openxmlformats.org/officeDocument/2006/relationships/hyperlink" Target="https://fbref.com/en/squads/206d90db/2018-2019/Barcelona" TargetMode="External"/><Relationship Id="rId1450" Type="http://schemas.openxmlformats.org/officeDocument/2006/relationships/hyperlink" Target="https://fbref.com/en/squads/c6c493e6/2018-2019/Huesca" TargetMode="External"/><Relationship Id="rId1103" Type="http://schemas.openxmlformats.org/officeDocument/2006/relationships/hyperlink" Target="https://fbref.com/en/matches/99d3f1d0/Leganes-Girona-March-16-2019-La-Liga" TargetMode="External"/><Relationship Id="rId1310" Type="http://schemas.openxmlformats.org/officeDocument/2006/relationships/hyperlink" Target="https://fbref.com/en/squads/ad2be733/2018-2019/Sevilla" TargetMode="External"/><Relationship Id="rId1408" Type="http://schemas.openxmlformats.org/officeDocument/2006/relationships/hyperlink" Target="https://fbref.com/en/matches/2019-05-04" TargetMode="External"/><Relationship Id="rId47" Type="http://schemas.openxmlformats.org/officeDocument/2006/relationships/hyperlink" Target="https://fbref.com/en/matches/aed2b90b/Getafe-Eibar-August-24-2018-La-Liga" TargetMode="External"/><Relationship Id="rId196" Type="http://schemas.openxmlformats.org/officeDocument/2006/relationships/hyperlink" Target="https://fbref.com/en/matches/2018-09-23" TargetMode="External"/><Relationship Id="rId263" Type="http://schemas.openxmlformats.org/officeDocument/2006/relationships/hyperlink" Target="https://fbref.com/en/matches/8bfabe21/Huesca-Girona-September-30-2018-La-Liga" TargetMode="External"/><Relationship Id="rId470" Type="http://schemas.openxmlformats.org/officeDocument/2006/relationships/hyperlink" Target="https://fbref.com/en/squads/fc536746/2018-2019/Real-Betis" TargetMode="External"/><Relationship Id="rId123" Type="http://schemas.openxmlformats.org/officeDocument/2006/relationships/hyperlink" Target="https://fbref.com/en/matches/3b452df0/Huesca-Rayo-Vallecano-September-14-2018-La-Liga" TargetMode="External"/><Relationship Id="rId330" Type="http://schemas.openxmlformats.org/officeDocument/2006/relationships/hyperlink" Target="https://fbref.com/en/squads/7c6f2c78/2018-2019/Leganes" TargetMode="External"/><Relationship Id="rId568" Type="http://schemas.openxmlformats.org/officeDocument/2006/relationships/hyperlink" Target="https://fbref.com/en/matches/2018-12-08" TargetMode="External"/><Relationship Id="rId775" Type="http://schemas.openxmlformats.org/officeDocument/2006/relationships/hyperlink" Target="https://fbref.com/en/matches/a4c84ae7/Huesca-Atletico-Madrid-January-19-2019-La-Liga" TargetMode="External"/><Relationship Id="rId982" Type="http://schemas.openxmlformats.org/officeDocument/2006/relationships/hyperlink" Target="https://fbref.com/en/squads/bea5c710/2018-2019/Eibar" TargetMode="External"/><Relationship Id="rId1198" Type="http://schemas.openxmlformats.org/officeDocument/2006/relationships/hyperlink" Target="https://fbref.com/en/squads/17859612/2018-2019/Valladolid" TargetMode="External"/><Relationship Id="rId428" Type="http://schemas.openxmlformats.org/officeDocument/2006/relationships/hyperlink" Target="https://fbref.com/en/matches/2018-11-04" TargetMode="External"/><Relationship Id="rId635" Type="http://schemas.openxmlformats.org/officeDocument/2006/relationships/hyperlink" Target="https://fbref.com/en/matches/ee37e406/Huesca-Villarreal-December-16-2018-La-Liga" TargetMode="External"/><Relationship Id="rId842" Type="http://schemas.openxmlformats.org/officeDocument/2006/relationships/hyperlink" Target="https://fbref.com/en/squads/98e8af82/2018-2019/Rayo-Vallecano" TargetMode="External"/><Relationship Id="rId1058" Type="http://schemas.openxmlformats.org/officeDocument/2006/relationships/hyperlink" Target="https://fbref.com/en/squads/98e8af82/2018-2019/Rayo-Vallecano" TargetMode="External"/><Relationship Id="rId1265" Type="http://schemas.openxmlformats.org/officeDocument/2006/relationships/hyperlink" Target="https://fbref.com/en/squads/2b390eca/2018-2019/Athletic-Bilbao" TargetMode="External"/><Relationship Id="rId1472" Type="http://schemas.openxmlformats.org/officeDocument/2006/relationships/hyperlink" Target="https://fbref.com/en/matches/2019-05-12" TargetMode="External"/><Relationship Id="rId702" Type="http://schemas.openxmlformats.org/officeDocument/2006/relationships/hyperlink" Target="https://fbref.com/en/squads/fc536746/2018-2019/Real-Betis" TargetMode="External"/><Relationship Id="rId1125" Type="http://schemas.openxmlformats.org/officeDocument/2006/relationships/hyperlink" Target="https://fbref.com/en/squads/9024a00a/2018-2019/Girona" TargetMode="External"/><Relationship Id="rId1332" Type="http://schemas.openxmlformats.org/officeDocument/2006/relationships/hyperlink" Target="https://fbref.com/en/matches/2019-04-23" TargetMode="External"/><Relationship Id="rId69" Type="http://schemas.openxmlformats.org/officeDocument/2006/relationships/hyperlink" Target="https://fbref.com/en/squads/ad2be733/2018-2019/Sevilla" TargetMode="External"/><Relationship Id="rId285" Type="http://schemas.openxmlformats.org/officeDocument/2006/relationships/hyperlink" Target="https://fbref.com/en/squads/9024a00a/2018-2019/Girona" TargetMode="External"/><Relationship Id="rId492" Type="http://schemas.openxmlformats.org/officeDocument/2006/relationships/hyperlink" Target="https://fbref.com/en/matches/2018-11-24" TargetMode="External"/><Relationship Id="rId797" Type="http://schemas.openxmlformats.org/officeDocument/2006/relationships/hyperlink" Target="https://fbref.com/en/squads/206d90db/2018-2019/Barcelona" TargetMode="External"/><Relationship Id="rId145" Type="http://schemas.openxmlformats.org/officeDocument/2006/relationships/hyperlink" Target="https://fbref.com/en/squads/a8661628/2018-2019/Espanyol" TargetMode="External"/><Relationship Id="rId352" Type="http://schemas.openxmlformats.org/officeDocument/2006/relationships/hyperlink" Target="https://fbref.com/en/matches/2018-10-21" TargetMode="External"/><Relationship Id="rId1287" Type="http://schemas.openxmlformats.org/officeDocument/2006/relationships/hyperlink" Target="https://fbref.com/en/matches/6ba4d624/Alaves-Valladolid-April-19-2019-La-Liga" TargetMode="External"/><Relationship Id="rId212" Type="http://schemas.openxmlformats.org/officeDocument/2006/relationships/hyperlink" Target="https://fbref.com/en/matches/2018-09-26" TargetMode="External"/><Relationship Id="rId657" Type="http://schemas.openxmlformats.org/officeDocument/2006/relationships/hyperlink" Target="https://fbref.com/en/squads/db3b9613/2018-2019/Atletico-Madrid" TargetMode="External"/><Relationship Id="rId864" Type="http://schemas.openxmlformats.org/officeDocument/2006/relationships/hyperlink" Target="https://fbref.com/en/matches/2019-02-03" TargetMode="External"/><Relationship Id="rId1494" Type="http://schemas.openxmlformats.org/officeDocument/2006/relationships/hyperlink" Target="https://fbref.com/en/squads/dcc91a7b/2018-2019/Valencia" TargetMode="External"/><Relationship Id="rId517" Type="http://schemas.openxmlformats.org/officeDocument/2006/relationships/hyperlink" Target="https://fbref.com/en/squads/2a8183b3/2018-2019/Villarreal" TargetMode="External"/><Relationship Id="rId724" Type="http://schemas.openxmlformats.org/officeDocument/2006/relationships/hyperlink" Target="https://fbref.com/en/matches/2019-01-11" TargetMode="External"/><Relationship Id="rId931" Type="http://schemas.openxmlformats.org/officeDocument/2006/relationships/hyperlink" Target="https://fbref.com/en/matches/6d3dedb0/Celta-Vigo-Levante-February-16-2019-La-Liga" TargetMode="External"/><Relationship Id="rId1147" Type="http://schemas.openxmlformats.org/officeDocument/2006/relationships/hyperlink" Target="https://fbref.com/en/matches/c608e997/Levante-Eibar-March-31-2019-La-Liga" TargetMode="External"/><Relationship Id="rId1354" Type="http://schemas.openxmlformats.org/officeDocument/2006/relationships/hyperlink" Target="https://fbref.com/en/squads/98e8af82/2018-2019/Rayo-Vallecano" TargetMode="External"/><Relationship Id="rId60" Type="http://schemas.openxmlformats.org/officeDocument/2006/relationships/hyperlink" Target="https://fbref.com/en/matches/2018-08-25" TargetMode="External"/><Relationship Id="rId1007" Type="http://schemas.openxmlformats.org/officeDocument/2006/relationships/hyperlink" Target="https://fbref.com/en/matches/bb80c95b/Rayo-Vallecano-Girona-March-1-2019-La-Liga" TargetMode="External"/><Relationship Id="rId1214" Type="http://schemas.openxmlformats.org/officeDocument/2006/relationships/hyperlink" Target="https://fbref.com/en/squads/dcc91a7b/2018-2019/Valencia" TargetMode="External"/><Relationship Id="rId1421" Type="http://schemas.openxmlformats.org/officeDocument/2006/relationships/hyperlink" Target="https://fbref.com/en/squads/f25da7fb/2018-2019/Celta-Vigo" TargetMode="External"/><Relationship Id="rId1519" Type="http://schemas.openxmlformats.org/officeDocument/2006/relationships/hyperlink" Target="https://fbref.com/en/matches/df874c57/Real-Madrid-Real-Betis-May-19-2019-La-Liga" TargetMode="External"/><Relationship Id="rId18" Type="http://schemas.openxmlformats.org/officeDocument/2006/relationships/hyperlink" Target="https://fbref.com/en/squads/e31d1cd9/2018-2019/Real-Sociedad" TargetMode="External"/><Relationship Id="rId167" Type="http://schemas.openxmlformats.org/officeDocument/2006/relationships/hyperlink" Target="https://fbref.com/en/matches/aa996107/Rayo-Vallecano-Alaves-September-22-2018-La-Liga" TargetMode="External"/><Relationship Id="rId374" Type="http://schemas.openxmlformats.org/officeDocument/2006/relationships/hyperlink" Target="https://fbref.com/en/squads/dcc91a7b/2018-2019/Valencia" TargetMode="External"/><Relationship Id="rId581" Type="http://schemas.openxmlformats.org/officeDocument/2006/relationships/hyperlink" Target="https://fbref.com/en/squads/a8661628/2018-2019/Espanyol" TargetMode="External"/><Relationship Id="rId234" Type="http://schemas.openxmlformats.org/officeDocument/2006/relationships/hyperlink" Target="https://fbref.com/en/squads/9800b6a1/2018-2019/Levante" TargetMode="External"/><Relationship Id="rId679" Type="http://schemas.openxmlformats.org/officeDocument/2006/relationships/hyperlink" Target="https://fbref.com/en/matches/1d33d149/Rayo-Vallecano-Levante-December-23-2018-La-Liga" TargetMode="External"/><Relationship Id="rId886" Type="http://schemas.openxmlformats.org/officeDocument/2006/relationships/hyperlink" Target="https://fbref.com/en/squads/2a8183b3/2018-2019/Villarreal" TargetMode="External"/><Relationship Id="rId2" Type="http://schemas.openxmlformats.org/officeDocument/2006/relationships/hyperlink" Target="https://www.youtube.com/watch?v=MWapXbaWs_U&amp;feature=youtu.be" TargetMode="External"/><Relationship Id="rId441" Type="http://schemas.openxmlformats.org/officeDocument/2006/relationships/hyperlink" Target="https://fbref.com/en/squads/a8661628/2018-2019/Espanyol" TargetMode="External"/><Relationship Id="rId539" Type="http://schemas.openxmlformats.org/officeDocument/2006/relationships/hyperlink" Target="https://fbref.com/en/matches/ffd96bff/Getafe-Espanyol-December-1-2018-La-Liga" TargetMode="External"/><Relationship Id="rId746" Type="http://schemas.openxmlformats.org/officeDocument/2006/relationships/hyperlink" Target="https://fbref.com/en/squads/9800b6a1/2018-2019/Levante" TargetMode="External"/><Relationship Id="rId1071" Type="http://schemas.openxmlformats.org/officeDocument/2006/relationships/hyperlink" Target="https://fbref.com/en/matches/45ccf482/Girona-Valencia-March-10-2019-La-Liga" TargetMode="External"/><Relationship Id="rId1169" Type="http://schemas.openxmlformats.org/officeDocument/2006/relationships/hyperlink" Target="https://fbref.com/en/squads/a8661628/2018-2019/Espanyol" TargetMode="External"/><Relationship Id="rId1376" Type="http://schemas.openxmlformats.org/officeDocument/2006/relationships/hyperlink" Target="https://fbref.com/en/matches/2019-04-27" TargetMode="External"/><Relationship Id="rId301" Type="http://schemas.openxmlformats.org/officeDocument/2006/relationships/hyperlink" Target="https://fbref.com/en/squads/17859612/2018-2019/Valladolid" TargetMode="External"/><Relationship Id="rId953" Type="http://schemas.openxmlformats.org/officeDocument/2006/relationships/hyperlink" Target="https://fbref.com/en/squads/2a8183b3/2018-2019/Villarreal" TargetMode="External"/><Relationship Id="rId1029" Type="http://schemas.openxmlformats.org/officeDocument/2006/relationships/hyperlink" Target="https://fbref.com/en/squads/fc536746/2018-2019/Real-Betis" TargetMode="External"/><Relationship Id="rId1236" Type="http://schemas.openxmlformats.org/officeDocument/2006/relationships/hyperlink" Target="https://fbref.com/en/matches/2019-04-07" TargetMode="External"/><Relationship Id="rId82" Type="http://schemas.openxmlformats.org/officeDocument/2006/relationships/hyperlink" Target="https://fbref.com/en/squads/c6c493e6/2018-2019/Huesca" TargetMode="External"/><Relationship Id="rId606" Type="http://schemas.openxmlformats.org/officeDocument/2006/relationships/hyperlink" Target="https://fbref.com/en/squads/7c6f2c78/2018-2019/Leganes" TargetMode="External"/><Relationship Id="rId813" Type="http://schemas.openxmlformats.org/officeDocument/2006/relationships/hyperlink" Target="https://fbref.com/en/squads/7c6f2c78/2018-2019/Leganes" TargetMode="External"/><Relationship Id="rId1443" Type="http://schemas.openxmlformats.org/officeDocument/2006/relationships/hyperlink" Target="https://fbref.com/en/matches/2b0e0b99/Huesca-Valencia-May-5-2019-La-Liga" TargetMode="External"/><Relationship Id="rId1303" Type="http://schemas.openxmlformats.org/officeDocument/2006/relationships/hyperlink" Target="https://fbref.com/en/matches/dc6a34e3/Barcelona-Real-Sociedad-April-20-2019-La-Liga" TargetMode="External"/><Relationship Id="rId1510" Type="http://schemas.openxmlformats.org/officeDocument/2006/relationships/hyperlink" Target="https://fbref.com/en/squads/98e8af82/2018-2019/Rayo-Vallecano" TargetMode="External"/><Relationship Id="rId189" Type="http://schemas.openxmlformats.org/officeDocument/2006/relationships/hyperlink" Target="https://fbref.com/en/squads/2a8183b3/2018-2019/Villarreal" TargetMode="External"/><Relationship Id="rId396" Type="http://schemas.openxmlformats.org/officeDocument/2006/relationships/hyperlink" Target="https://fbref.com/en/matches/2018-10-28" TargetMode="External"/><Relationship Id="rId256" Type="http://schemas.openxmlformats.org/officeDocument/2006/relationships/hyperlink" Target="https://fbref.com/en/matches/2018-09-29" TargetMode="External"/><Relationship Id="rId463" Type="http://schemas.openxmlformats.org/officeDocument/2006/relationships/hyperlink" Target="https://fbref.com/en/matches/afecb62d/Girona-Leganes-November-10-2018-La-Liga" TargetMode="External"/><Relationship Id="rId670" Type="http://schemas.openxmlformats.org/officeDocument/2006/relationships/hyperlink" Target="https://fbref.com/en/squads/c6c493e6/2018-2019/Huesca" TargetMode="External"/><Relationship Id="rId1093" Type="http://schemas.openxmlformats.org/officeDocument/2006/relationships/hyperlink" Target="https://fbref.com/en/squads/53a2f082/2018-2019/Real-Madrid" TargetMode="External"/><Relationship Id="rId116" Type="http://schemas.openxmlformats.org/officeDocument/2006/relationships/hyperlink" Target="https://fbref.com/en/matches/2018-09-02" TargetMode="External"/><Relationship Id="rId323" Type="http://schemas.openxmlformats.org/officeDocument/2006/relationships/hyperlink" Target="https://fbref.com/en/matches/02dfa469/Celta-Vigo-Alaves-October-19-2018-La-Liga" TargetMode="External"/><Relationship Id="rId530" Type="http://schemas.openxmlformats.org/officeDocument/2006/relationships/hyperlink" Target="https://fbref.com/en/squads/c6c493e6/2018-2019/Huesca" TargetMode="External"/><Relationship Id="rId768" Type="http://schemas.openxmlformats.org/officeDocument/2006/relationships/hyperlink" Target="https://fbref.com/en/matches/2019-01-19" TargetMode="External"/><Relationship Id="rId975" Type="http://schemas.openxmlformats.org/officeDocument/2006/relationships/hyperlink" Target="https://fbref.com/en/matches/9c343f00/Sevilla-Barcelona-February-23-2019-La-Liga" TargetMode="External"/><Relationship Id="rId1160" Type="http://schemas.openxmlformats.org/officeDocument/2006/relationships/hyperlink" Target="https://fbref.com/en/matches/2019-03-31" TargetMode="External"/><Relationship Id="rId1398" Type="http://schemas.openxmlformats.org/officeDocument/2006/relationships/hyperlink" Target="https://fbref.com/en/squads/53a2f082/2018-2019/Real-Madrid" TargetMode="External"/><Relationship Id="rId628" Type="http://schemas.openxmlformats.org/officeDocument/2006/relationships/hyperlink" Target="https://fbref.com/en/matches/2018-12-16" TargetMode="External"/><Relationship Id="rId835" Type="http://schemas.openxmlformats.org/officeDocument/2006/relationships/hyperlink" Target="https://fbref.com/en/matches/7b2b21cb/Athletic-Bilbao-Real-Betis-January-27-2019-La-Liga" TargetMode="External"/><Relationship Id="rId1258" Type="http://schemas.openxmlformats.org/officeDocument/2006/relationships/hyperlink" Target="https://fbref.com/en/squads/fc536746/2018-2019/Real-Betis" TargetMode="External"/><Relationship Id="rId1465" Type="http://schemas.openxmlformats.org/officeDocument/2006/relationships/hyperlink" Target="https://fbref.com/en/squads/7c6f2c78/2018-2019/Leganes" TargetMode="External"/><Relationship Id="rId1020" Type="http://schemas.openxmlformats.org/officeDocument/2006/relationships/hyperlink" Target="https://fbref.com/en/matches/2019-03-02" TargetMode="External"/><Relationship Id="rId1118" Type="http://schemas.openxmlformats.org/officeDocument/2006/relationships/hyperlink" Target="https://fbref.com/en/squads/7848bd64/2018-2019/Getafe" TargetMode="External"/><Relationship Id="rId1325" Type="http://schemas.openxmlformats.org/officeDocument/2006/relationships/hyperlink" Target="https://fbref.com/en/squads/c6c493e6/2018-2019/Huesca" TargetMode="External"/><Relationship Id="rId902" Type="http://schemas.openxmlformats.org/officeDocument/2006/relationships/hyperlink" Target="https://fbref.com/en/squads/c6c493e6/2018-2019/Huesca" TargetMode="External"/><Relationship Id="rId31" Type="http://schemas.openxmlformats.org/officeDocument/2006/relationships/hyperlink" Target="https://fbref.com/en/matches/d1aa3271/Rayo-Vallecano-Sevilla-August-19-2018-La-Liga" TargetMode="External"/><Relationship Id="rId180" Type="http://schemas.openxmlformats.org/officeDocument/2006/relationships/hyperlink" Target="https://fbref.com/en/matches/2018-09-22" TargetMode="External"/><Relationship Id="rId278" Type="http://schemas.openxmlformats.org/officeDocument/2006/relationships/hyperlink" Target="https://fbref.com/en/squads/7848bd64/2018-2019/Getafe" TargetMode="External"/><Relationship Id="rId485" Type="http://schemas.openxmlformats.org/officeDocument/2006/relationships/hyperlink" Target="https://fbref.com/en/squads/7c6f2c78/2018-2019/Leganes" TargetMode="External"/><Relationship Id="rId692" Type="http://schemas.openxmlformats.org/officeDocument/2006/relationships/hyperlink" Target="https://fbref.com/en/matches/2019-01-05" TargetMode="External"/><Relationship Id="rId138" Type="http://schemas.openxmlformats.org/officeDocument/2006/relationships/hyperlink" Target="https://fbref.com/en/squads/53a2f082/2018-2019/Real-Madrid" TargetMode="External"/><Relationship Id="rId345" Type="http://schemas.openxmlformats.org/officeDocument/2006/relationships/hyperlink" Target="https://fbref.com/en/squads/bea5c710/2018-2019/Eibar" TargetMode="External"/><Relationship Id="rId552" Type="http://schemas.openxmlformats.org/officeDocument/2006/relationships/hyperlink" Target="https://fbref.com/en/matches/2018-12-02" TargetMode="External"/><Relationship Id="rId997" Type="http://schemas.openxmlformats.org/officeDocument/2006/relationships/hyperlink" Target="https://fbref.com/en/squads/9800b6a1/2018-2019/Levante" TargetMode="External"/><Relationship Id="rId1182" Type="http://schemas.openxmlformats.org/officeDocument/2006/relationships/hyperlink" Target="https://fbref.com/en/squads/98e8af82/2018-2019/Rayo-Vallecano" TargetMode="External"/><Relationship Id="rId205" Type="http://schemas.openxmlformats.org/officeDocument/2006/relationships/hyperlink" Target="https://fbref.com/en/squads/e31d1cd9/2018-2019/Real-Sociedad" TargetMode="External"/><Relationship Id="rId412" Type="http://schemas.openxmlformats.org/officeDocument/2006/relationships/hyperlink" Target="https://fbref.com/en/matches/2018-11-03" TargetMode="External"/><Relationship Id="rId857" Type="http://schemas.openxmlformats.org/officeDocument/2006/relationships/hyperlink" Target="https://fbref.com/en/squads/206d90db/2018-2019/Barcelona" TargetMode="External"/><Relationship Id="rId1042" Type="http://schemas.openxmlformats.org/officeDocument/2006/relationships/hyperlink" Target="https://fbref.com/en/squads/9800b6a1/2018-2019/Levante" TargetMode="External"/><Relationship Id="rId1487" Type="http://schemas.openxmlformats.org/officeDocument/2006/relationships/hyperlink" Target="https://fbref.com/en/matches/176e87ad/Levante-Atletico-Madrid-May-18-2019-La-Liga" TargetMode="External"/><Relationship Id="rId717" Type="http://schemas.openxmlformats.org/officeDocument/2006/relationships/hyperlink" Target="https://fbref.com/en/squads/7848bd64/2018-2019/Getafe" TargetMode="External"/><Relationship Id="rId924" Type="http://schemas.openxmlformats.org/officeDocument/2006/relationships/hyperlink" Target="https://fbref.com/en/matches/2019-02-15" TargetMode="External"/><Relationship Id="rId1347" Type="http://schemas.openxmlformats.org/officeDocument/2006/relationships/hyperlink" Target="https://fbref.com/en/matches/b9f0d926/Leganes-Athletic-Bilbao-April-24-2019-La-Liga" TargetMode="External"/><Relationship Id="rId53" Type="http://schemas.openxmlformats.org/officeDocument/2006/relationships/hyperlink" Target="https://fbref.com/en/squads/8d6fd021/2018-2019/Alaves" TargetMode="External"/><Relationship Id="rId1207" Type="http://schemas.openxmlformats.org/officeDocument/2006/relationships/hyperlink" Target="https://fbref.com/en/matches/fd162bb3/Girona-Espanyol-April-6-2019-La-Liga" TargetMode="External"/><Relationship Id="rId1414" Type="http://schemas.openxmlformats.org/officeDocument/2006/relationships/hyperlink" Target="https://fbref.com/en/squads/db3b9613/2018-2019/Atletico-Madrid" TargetMode="External"/><Relationship Id="rId367" Type="http://schemas.openxmlformats.org/officeDocument/2006/relationships/hyperlink" Target="https://fbref.com/en/matches/208c1a6e/Valladolid-Espanyol-October-26-2018-La-Liga" TargetMode="External"/><Relationship Id="rId574" Type="http://schemas.openxmlformats.org/officeDocument/2006/relationships/hyperlink" Target="https://fbref.com/en/squads/ad2be733/2018-2019/Sevilla" TargetMode="External"/><Relationship Id="rId227" Type="http://schemas.openxmlformats.org/officeDocument/2006/relationships/hyperlink" Target="https://fbref.com/en/matches/e90af81c/Valencia-Celta-Vigo-September-26-2018-La-Liga" TargetMode="External"/><Relationship Id="rId781" Type="http://schemas.openxmlformats.org/officeDocument/2006/relationships/hyperlink" Target="https://fbref.com/en/squads/fc536746/2018-2019/Real-Betis" TargetMode="External"/><Relationship Id="rId879" Type="http://schemas.openxmlformats.org/officeDocument/2006/relationships/hyperlink" Target="https://fbref.com/en/matches/9f9ae3eb/Real-Madrid-Alaves-February-3-2019-La-Liga" TargetMode="External"/><Relationship Id="rId434" Type="http://schemas.openxmlformats.org/officeDocument/2006/relationships/hyperlink" Target="https://fbref.com/en/squads/7848bd64/2018-2019/Getafe" TargetMode="External"/><Relationship Id="rId641" Type="http://schemas.openxmlformats.org/officeDocument/2006/relationships/hyperlink" Target="https://fbref.com/en/squads/8d6fd021/2018-2019/Alaves" TargetMode="External"/><Relationship Id="rId739" Type="http://schemas.openxmlformats.org/officeDocument/2006/relationships/hyperlink" Target="https://fbref.com/en/matches/3e59a7f2/Girona-Alaves-January-12-2019-La-Liga" TargetMode="External"/><Relationship Id="rId1064" Type="http://schemas.openxmlformats.org/officeDocument/2006/relationships/hyperlink" Target="https://fbref.com/en/matches/2019-03-10" TargetMode="External"/><Relationship Id="rId1271" Type="http://schemas.openxmlformats.org/officeDocument/2006/relationships/hyperlink" Target="https://fbref.com/en/matches/5468f316/Real-Sociedad-Eibar-April-14-2019-La-Liga" TargetMode="External"/><Relationship Id="rId1369" Type="http://schemas.openxmlformats.org/officeDocument/2006/relationships/hyperlink" Target="https://fbref.com/en/squads/db3b9613/2018-2019/Atletico-Madrid" TargetMode="External"/><Relationship Id="rId501" Type="http://schemas.openxmlformats.org/officeDocument/2006/relationships/hyperlink" Target="https://fbref.com/en/squads/db3b9613/2018-2019/Atletico-Madrid" TargetMode="External"/><Relationship Id="rId946" Type="http://schemas.openxmlformats.org/officeDocument/2006/relationships/hyperlink" Target="https://fbref.com/en/squads/9024a00a/2018-2019/Girona" TargetMode="External"/><Relationship Id="rId1131" Type="http://schemas.openxmlformats.org/officeDocument/2006/relationships/hyperlink" Target="https://fbref.com/en/matches/753e7ccc/Getafe-Leganes-March-30-2019-La-Liga" TargetMode="External"/><Relationship Id="rId1229" Type="http://schemas.openxmlformats.org/officeDocument/2006/relationships/hyperlink" Target="https://fbref.com/en/squads/17859612/2018-2019/Valladolid" TargetMode="External"/><Relationship Id="rId75" Type="http://schemas.openxmlformats.org/officeDocument/2006/relationships/hyperlink" Target="https://fbref.com/en/matches/5aa7f90b/Girona-Real-Madrid-August-26-2018-La-Liga" TargetMode="External"/><Relationship Id="rId806" Type="http://schemas.openxmlformats.org/officeDocument/2006/relationships/hyperlink" Target="https://fbref.com/en/squads/9800b6a1/2018-2019/Levante" TargetMode="External"/><Relationship Id="rId1436" Type="http://schemas.openxmlformats.org/officeDocument/2006/relationships/hyperlink" Target="https://fbref.com/en/matches/2019-05-05" TargetMode="External"/><Relationship Id="rId1503" Type="http://schemas.openxmlformats.org/officeDocument/2006/relationships/hyperlink" Target="https://fbref.com/en/matches/bc17882a/Sevilla-Athletic-Bilbao-May-18-2019-La-Liga" TargetMode="External"/><Relationship Id="rId291" Type="http://schemas.openxmlformats.org/officeDocument/2006/relationships/hyperlink" Target="https://fbref.com/en/matches/e344cb66/Getafe-Levante-October-6-2018-La-Liga" TargetMode="External"/><Relationship Id="rId151" Type="http://schemas.openxmlformats.org/officeDocument/2006/relationships/hyperlink" Target="https://fbref.com/en/matches/6e8f0e3e/Valladolid-Alaves-September-16-2018-La-Liga" TargetMode="External"/><Relationship Id="rId389" Type="http://schemas.openxmlformats.org/officeDocument/2006/relationships/hyperlink" Target="https://fbref.com/en/squads/7848bd64/2018-2019/Getafe" TargetMode="External"/><Relationship Id="rId596" Type="http://schemas.openxmlformats.org/officeDocument/2006/relationships/hyperlink" Target="https://fbref.com/en/matches/2018-12-09" TargetMode="External"/><Relationship Id="rId249" Type="http://schemas.openxmlformats.org/officeDocument/2006/relationships/hyperlink" Target="https://fbref.com/en/squads/206d90db/2018-2019/Barcelona" TargetMode="External"/><Relationship Id="rId456" Type="http://schemas.openxmlformats.org/officeDocument/2006/relationships/hyperlink" Target="https://fbref.com/en/matches/2018-11-10" TargetMode="External"/><Relationship Id="rId663" Type="http://schemas.openxmlformats.org/officeDocument/2006/relationships/hyperlink" Target="https://fbref.com/en/matches/7a2c8e2d/Barcelona-Celta-Vigo-December-22-2018-La-Liga" TargetMode="External"/><Relationship Id="rId870" Type="http://schemas.openxmlformats.org/officeDocument/2006/relationships/hyperlink" Target="https://fbref.com/en/squads/db3b9613/2018-2019/Atletico-Madrid" TargetMode="External"/><Relationship Id="rId1086" Type="http://schemas.openxmlformats.org/officeDocument/2006/relationships/hyperlink" Target="https://fbref.com/en/squads/9800b6a1/2018-2019/Levante" TargetMode="External"/><Relationship Id="rId1293" Type="http://schemas.openxmlformats.org/officeDocument/2006/relationships/hyperlink" Target="https://fbref.com/en/squads/bea5c710/2018-2019/Eibar" TargetMode="External"/><Relationship Id="rId109" Type="http://schemas.openxmlformats.org/officeDocument/2006/relationships/hyperlink" Target="https://fbref.com/en/squads/8d6fd021/2018-2019/Alaves" TargetMode="External"/><Relationship Id="rId316" Type="http://schemas.openxmlformats.org/officeDocument/2006/relationships/hyperlink" Target="https://fbref.com/en/matches/2018-10-07" TargetMode="External"/><Relationship Id="rId523" Type="http://schemas.openxmlformats.org/officeDocument/2006/relationships/hyperlink" Target="https://fbref.com/en/matches/1c359926/Real-Sociedad-Celta-Vigo-November-26-2018-La-Liga" TargetMode="External"/><Relationship Id="rId968" Type="http://schemas.openxmlformats.org/officeDocument/2006/relationships/hyperlink" Target="https://fbref.com/en/matches/2019-02-23" TargetMode="External"/><Relationship Id="rId1153" Type="http://schemas.openxmlformats.org/officeDocument/2006/relationships/hyperlink" Target="https://fbref.com/en/squads/ad2be733/2018-2019/Sevilla" TargetMode="External"/><Relationship Id="rId97" Type="http://schemas.openxmlformats.org/officeDocument/2006/relationships/hyperlink" Target="https://fbref.com/en/squads/f25da7fb/2018-2019/Celta-Vigo" TargetMode="External"/><Relationship Id="rId730" Type="http://schemas.openxmlformats.org/officeDocument/2006/relationships/hyperlink" Target="https://fbref.com/en/squads/c6c493e6/2018-2019/Huesca" TargetMode="External"/><Relationship Id="rId828" Type="http://schemas.openxmlformats.org/officeDocument/2006/relationships/hyperlink" Target="https://fbref.com/en/matches/2019-01-27" TargetMode="External"/><Relationship Id="rId1013" Type="http://schemas.openxmlformats.org/officeDocument/2006/relationships/hyperlink" Target="https://fbref.com/en/squads/2a8183b3/2018-2019/Villarreal" TargetMode="External"/><Relationship Id="rId1360" Type="http://schemas.openxmlformats.org/officeDocument/2006/relationships/hyperlink" Target="https://fbref.com/en/matches/2019-04-25" TargetMode="External"/><Relationship Id="rId1458" Type="http://schemas.openxmlformats.org/officeDocument/2006/relationships/hyperlink" Target="https://fbref.com/en/squads/f25da7fb/2018-2019/Celta-Vigo" TargetMode="External"/><Relationship Id="rId1220" Type="http://schemas.openxmlformats.org/officeDocument/2006/relationships/hyperlink" Target="https://fbref.com/en/matches/2019-04-07" TargetMode="External"/><Relationship Id="rId1318" Type="http://schemas.openxmlformats.org/officeDocument/2006/relationships/hyperlink" Target="https://fbref.com/en/squads/7c6f2c78/2018-2019/Leganes" TargetMode="External"/><Relationship Id="rId24" Type="http://schemas.openxmlformats.org/officeDocument/2006/relationships/hyperlink" Target="https://fbref.com/en/matches/2018-08-19" TargetMode="External"/><Relationship Id="rId173" Type="http://schemas.openxmlformats.org/officeDocument/2006/relationships/hyperlink" Target="https://fbref.com/en/squads/f25da7fb/2018-2019/Celta-Vigo" TargetMode="External"/><Relationship Id="rId380" Type="http://schemas.openxmlformats.org/officeDocument/2006/relationships/hyperlink" Target="https://fbref.com/en/matches/2018-10-27" TargetMode="External"/><Relationship Id="rId240" Type="http://schemas.openxmlformats.org/officeDocument/2006/relationships/hyperlink" Target="https://fbref.com/en/matches/2018-09-28" TargetMode="External"/><Relationship Id="rId478" Type="http://schemas.openxmlformats.org/officeDocument/2006/relationships/hyperlink" Target="https://fbref.com/en/squads/2a8183b3/2018-2019/Villarreal" TargetMode="External"/><Relationship Id="rId685" Type="http://schemas.openxmlformats.org/officeDocument/2006/relationships/hyperlink" Target="https://fbref.com/en/squads/9800b6a1/2018-2019/Levante" TargetMode="External"/><Relationship Id="rId892" Type="http://schemas.openxmlformats.org/officeDocument/2006/relationships/hyperlink" Target="https://fbref.com/en/matches/2019-02-09" TargetMode="External"/><Relationship Id="rId100" Type="http://schemas.openxmlformats.org/officeDocument/2006/relationships/hyperlink" Target="https://fbref.com/en/matches/2018-09-01" TargetMode="External"/><Relationship Id="rId338" Type="http://schemas.openxmlformats.org/officeDocument/2006/relationships/hyperlink" Target="https://fbref.com/en/squads/ad2be733/2018-2019/Sevilla" TargetMode="External"/><Relationship Id="rId545" Type="http://schemas.openxmlformats.org/officeDocument/2006/relationships/hyperlink" Target="https://fbref.com/en/squads/fc536746/2018-2019/Real-Betis" TargetMode="External"/><Relationship Id="rId752" Type="http://schemas.openxmlformats.org/officeDocument/2006/relationships/hyperlink" Target="https://fbref.com/en/matches/2019-01-13" TargetMode="External"/><Relationship Id="rId1175" Type="http://schemas.openxmlformats.org/officeDocument/2006/relationships/hyperlink" Target="https://fbref.com/en/matches/e6d0225d/Villarreal-Barcelona-April-2-2019-La-Liga" TargetMode="External"/><Relationship Id="rId1382" Type="http://schemas.openxmlformats.org/officeDocument/2006/relationships/hyperlink" Target="https://fbref.com/en/squads/bea5c710/2018-2019/Eibar" TargetMode="External"/><Relationship Id="rId405" Type="http://schemas.openxmlformats.org/officeDocument/2006/relationships/hyperlink" Target="https://fbref.com/en/squads/7c6f2c78/2018-2019/Leganes" TargetMode="External"/><Relationship Id="rId612" Type="http://schemas.openxmlformats.org/officeDocument/2006/relationships/hyperlink" Target="https://fbref.com/en/matches/2018-12-15" TargetMode="External"/><Relationship Id="rId1035" Type="http://schemas.openxmlformats.org/officeDocument/2006/relationships/hyperlink" Target="https://fbref.com/en/matches/e5ce9773/Real-Sociedad-Atletico-Madrid-March-3-2019-La-Liga" TargetMode="External"/><Relationship Id="rId1242" Type="http://schemas.openxmlformats.org/officeDocument/2006/relationships/hyperlink" Target="https://fbref.com/en/squads/2a8183b3/2018-2019/Villarreal" TargetMode="External"/><Relationship Id="rId917" Type="http://schemas.openxmlformats.org/officeDocument/2006/relationships/hyperlink" Target="https://fbref.com/en/squads/2b390eca/2018-2019/Athletic-Bilbao" TargetMode="External"/><Relationship Id="rId1102" Type="http://schemas.openxmlformats.org/officeDocument/2006/relationships/hyperlink" Target="https://fbref.com/en/squads/9024a00a/2018-2019/Girona" TargetMode="External"/><Relationship Id="rId46" Type="http://schemas.openxmlformats.org/officeDocument/2006/relationships/hyperlink" Target="https://fbref.com/en/squads/bea5c710/2018-2019/Eibar" TargetMode="External"/><Relationship Id="rId1407" Type="http://schemas.openxmlformats.org/officeDocument/2006/relationships/hyperlink" Target="https://fbref.com/en/matches/257e9995/Sevilla-Leganes-May-3-2019-La-Liga" TargetMode="External"/><Relationship Id="rId195" Type="http://schemas.openxmlformats.org/officeDocument/2006/relationships/hyperlink" Target="https://fbref.com/en/matches/6830d52f/Real-Betis-Athletic-Bilbao-September-23-2018-La-Liga" TargetMode="External"/><Relationship Id="rId262" Type="http://schemas.openxmlformats.org/officeDocument/2006/relationships/hyperlink" Target="https://fbref.com/en/squads/9024a00a/2018-2019/Girona" TargetMode="External"/><Relationship Id="rId567" Type="http://schemas.openxmlformats.org/officeDocument/2006/relationships/hyperlink" Target="https://fbref.com/en/matches/bf43a155/Leganes-Getafe-December-7-2018-La-Liga" TargetMode="External"/><Relationship Id="rId1197" Type="http://schemas.openxmlformats.org/officeDocument/2006/relationships/hyperlink" Target="https://fbref.com/en/squads/7c6f2c78/2018-2019/Leganes" TargetMode="External"/><Relationship Id="rId122" Type="http://schemas.openxmlformats.org/officeDocument/2006/relationships/hyperlink" Target="https://fbref.com/en/squads/98e8af82/2018-2019/Rayo-Vallecano" TargetMode="External"/><Relationship Id="rId774" Type="http://schemas.openxmlformats.org/officeDocument/2006/relationships/hyperlink" Target="https://fbref.com/en/squads/db3b9613/2018-2019/Atletico-Madrid" TargetMode="External"/><Relationship Id="rId981" Type="http://schemas.openxmlformats.org/officeDocument/2006/relationships/hyperlink" Target="https://fbref.com/en/squads/2b390eca/2018-2019/Athletic-Bilbao" TargetMode="External"/><Relationship Id="rId1057" Type="http://schemas.openxmlformats.org/officeDocument/2006/relationships/hyperlink" Target="https://fbref.com/en/squads/206d90db/2018-2019/Barcelona" TargetMode="External"/><Relationship Id="rId427" Type="http://schemas.openxmlformats.org/officeDocument/2006/relationships/hyperlink" Target="https://fbref.com/en/matches/de4917a5/Villarreal-Levante-November-4-2018-La-Liga" TargetMode="External"/><Relationship Id="rId634" Type="http://schemas.openxmlformats.org/officeDocument/2006/relationships/hyperlink" Target="https://fbref.com/en/squads/2a8183b3/2018-2019/Villarreal" TargetMode="External"/><Relationship Id="rId841" Type="http://schemas.openxmlformats.org/officeDocument/2006/relationships/hyperlink" Target="https://fbref.com/en/squads/8d6fd021/2018-2019/Alaves" TargetMode="External"/><Relationship Id="rId1264" Type="http://schemas.openxmlformats.org/officeDocument/2006/relationships/hyperlink" Target="https://fbref.com/en/matches/2019-04-14" TargetMode="External"/><Relationship Id="rId1471" Type="http://schemas.openxmlformats.org/officeDocument/2006/relationships/hyperlink" Target="https://fbref.com/en/matches/bb6aa4f6/Rayo-Vallecano-Valladolid-May-12-2019-La-Liga" TargetMode="External"/><Relationship Id="rId701" Type="http://schemas.openxmlformats.org/officeDocument/2006/relationships/hyperlink" Target="https://fbref.com/en/squads/c6c493e6/2018-2019/Huesca" TargetMode="External"/><Relationship Id="rId939" Type="http://schemas.openxmlformats.org/officeDocument/2006/relationships/hyperlink" Target="https://fbref.com/en/matches/cd72ec43/Real-Sociedad-Leganes-February-16-2019-La-Liga" TargetMode="External"/><Relationship Id="rId1124" Type="http://schemas.openxmlformats.org/officeDocument/2006/relationships/hyperlink" Target="https://fbref.com/en/matches/2019-03-29" TargetMode="External"/><Relationship Id="rId1331" Type="http://schemas.openxmlformats.org/officeDocument/2006/relationships/hyperlink" Target="https://fbref.com/en/matches/2533eec4/Valladolid-Girona-April-23-2019-La-Liga" TargetMode="External"/><Relationship Id="rId68" Type="http://schemas.openxmlformats.org/officeDocument/2006/relationships/hyperlink" Target="https://fbref.com/en/matches/2018-08-26" TargetMode="External"/><Relationship Id="rId1429" Type="http://schemas.openxmlformats.org/officeDocument/2006/relationships/hyperlink" Target="https://fbref.com/en/squads/bea5c710/2018-2019/Eibar" TargetMode="External"/><Relationship Id="rId284" Type="http://schemas.openxmlformats.org/officeDocument/2006/relationships/hyperlink" Target="https://fbref.com/en/matches/2018-10-06" TargetMode="External"/><Relationship Id="rId491" Type="http://schemas.openxmlformats.org/officeDocument/2006/relationships/hyperlink" Target="https://fbref.com/en/matches/61527cdb/Eibar-Real-Madrid-November-24-2018-La-Liga" TargetMode="External"/><Relationship Id="rId144" Type="http://schemas.openxmlformats.org/officeDocument/2006/relationships/hyperlink" Target="https://fbref.com/en/matches/2018-09-16" TargetMode="External"/><Relationship Id="rId589" Type="http://schemas.openxmlformats.org/officeDocument/2006/relationships/hyperlink" Target="https://fbref.com/en/squads/c6c493e6/2018-2019/Huesca" TargetMode="External"/><Relationship Id="rId796" Type="http://schemas.openxmlformats.org/officeDocument/2006/relationships/hyperlink" Target="https://fbref.com/en/matches/2019-01-20" TargetMode="External"/><Relationship Id="rId351" Type="http://schemas.openxmlformats.org/officeDocument/2006/relationships/hyperlink" Target="https://fbref.com/en/matches/b447bc32/Huesca-Espanyol-October-21-2018-La-Liga" TargetMode="External"/><Relationship Id="rId449" Type="http://schemas.openxmlformats.org/officeDocument/2006/relationships/hyperlink" Target="https://fbref.com/en/squads/17859612/2018-2019/Valladolid" TargetMode="External"/><Relationship Id="rId656" Type="http://schemas.openxmlformats.org/officeDocument/2006/relationships/hyperlink" Target="https://fbref.com/en/matches/2018-12-22" TargetMode="External"/><Relationship Id="rId863" Type="http://schemas.openxmlformats.org/officeDocument/2006/relationships/hyperlink" Target="https://fbref.com/en/matches/68311c30/Celta-Vigo-Sevilla-February-2-2019-La-Liga" TargetMode="External"/><Relationship Id="rId1079" Type="http://schemas.openxmlformats.org/officeDocument/2006/relationships/hyperlink" Target="https://fbref.com/en/matches/680ec217/Levante-Villarreal-March-10-2019-La-Liga" TargetMode="External"/><Relationship Id="rId1286" Type="http://schemas.openxmlformats.org/officeDocument/2006/relationships/hyperlink" Target="https://fbref.com/en/squads/17859612/2018-2019/Valladolid" TargetMode="External"/><Relationship Id="rId1493" Type="http://schemas.openxmlformats.org/officeDocument/2006/relationships/hyperlink" Target="https://fbref.com/en/squads/17859612/2018-2019/Valladolid" TargetMode="External"/><Relationship Id="rId211" Type="http://schemas.openxmlformats.org/officeDocument/2006/relationships/hyperlink" Target="https://fbref.com/en/matches/206bfcf0/Atletico-Madrid-Huesca-September-25-2018-La-Liga" TargetMode="External"/><Relationship Id="rId309" Type="http://schemas.openxmlformats.org/officeDocument/2006/relationships/hyperlink" Target="https://fbref.com/en/squads/ad2be733/2018-2019/Sevilla" TargetMode="External"/><Relationship Id="rId516" Type="http://schemas.openxmlformats.org/officeDocument/2006/relationships/hyperlink" Target="https://fbref.com/en/matches/2018-11-25" TargetMode="External"/><Relationship Id="rId1146" Type="http://schemas.openxmlformats.org/officeDocument/2006/relationships/hyperlink" Target="https://fbref.com/en/squads/bea5c710/2018-2019/Eibar" TargetMode="External"/><Relationship Id="rId723" Type="http://schemas.openxmlformats.org/officeDocument/2006/relationships/hyperlink" Target="https://fbref.com/en/matches/94d131d1/Celta-Vigo-Athletic-Bilbao-January-7-2019-La-Liga" TargetMode="External"/><Relationship Id="rId930" Type="http://schemas.openxmlformats.org/officeDocument/2006/relationships/hyperlink" Target="https://fbref.com/en/squads/9800b6a1/2018-2019/Levante" TargetMode="External"/><Relationship Id="rId1006" Type="http://schemas.openxmlformats.org/officeDocument/2006/relationships/hyperlink" Target="https://fbref.com/en/squads/9024a00a/2018-2019/Girona" TargetMode="External"/><Relationship Id="rId1353" Type="http://schemas.openxmlformats.org/officeDocument/2006/relationships/hyperlink" Target="https://fbref.com/en/squads/ad2be733/2018-2019/Sevilla" TargetMode="External"/><Relationship Id="rId1213" Type="http://schemas.openxmlformats.org/officeDocument/2006/relationships/hyperlink" Target="https://fbref.com/en/squads/98e8af82/2018-2019/Rayo-Vallecano" TargetMode="External"/><Relationship Id="rId1420" Type="http://schemas.openxmlformats.org/officeDocument/2006/relationships/hyperlink" Target="https://fbref.com/en/matches/2019-05-04" TargetMode="External"/><Relationship Id="rId1518" Type="http://schemas.openxmlformats.org/officeDocument/2006/relationships/hyperlink" Target="https://fbref.com/en/squads/fc536746/2018-2019/Real-Betis" TargetMode="External"/><Relationship Id="rId17" Type="http://schemas.openxmlformats.org/officeDocument/2006/relationships/hyperlink" Target="https://fbref.com/en/squads/2a8183b3/2018-2019/Villarreal" TargetMode="External"/><Relationship Id="rId166" Type="http://schemas.openxmlformats.org/officeDocument/2006/relationships/hyperlink" Target="https://fbref.com/en/squads/8d6fd021/2018-2019/Alaves" TargetMode="External"/><Relationship Id="rId373" Type="http://schemas.openxmlformats.org/officeDocument/2006/relationships/hyperlink" Target="https://fbref.com/en/squads/2b390eca/2018-2019/Athletic-Bilbao" TargetMode="External"/><Relationship Id="rId580" Type="http://schemas.openxmlformats.org/officeDocument/2006/relationships/hyperlink" Target="https://fbref.com/en/matches/2018-12-08" TargetMode="External"/><Relationship Id="rId1" Type="http://schemas.openxmlformats.org/officeDocument/2006/relationships/hyperlink" Target="https://fbref.com/en/comps/12/1886/schedule/2018-2019-La-Liga-Fixtures" TargetMode="External"/><Relationship Id="rId233" Type="http://schemas.openxmlformats.org/officeDocument/2006/relationships/hyperlink" Target="https://fbref.com/en/squads/17859612/2018-2019/Valladolid" TargetMode="External"/><Relationship Id="rId440" Type="http://schemas.openxmlformats.org/officeDocument/2006/relationships/hyperlink" Target="https://fbref.com/en/matches/2018-11-05" TargetMode="External"/><Relationship Id="rId678" Type="http://schemas.openxmlformats.org/officeDocument/2006/relationships/hyperlink" Target="https://fbref.com/en/squads/9800b6a1/2018-2019/Levante" TargetMode="External"/><Relationship Id="rId885" Type="http://schemas.openxmlformats.org/officeDocument/2006/relationships/hyperlink" Target="https://fbref.com/en/squads/17859612/2018-2019/Valladolid" TargetMode="External"/><Relationship Id="rId1070" Type="http://schemas.openxmlformats.org/officeDocument/2006/relationships/hyperlink" Target="https://fbref.com/en/squads/dcc91a7b/2018-2019/Valencia" TargetMode="External"/><Relationship Id="rId300" Type="http://schemas.openxmlformats.org/officeDocument/2006/relationships/hyperlink" Target="https://fbref.com/en/matches/2018-10-07" TargetMode="External"/><Relationship Id="rId538" Type="http://schemas.openxmlformats.org/officeDocument/2006/relationships/hyperlink" Target="https://fbref.com/en/squads/a8661628/2018-2019/Espanyol" TargetMode="External"/><Relationship Id="rId745" Type="http://schemas.openxmlformats.org/officeDocument/2006/relationships/hyperlink" Target="https://fbref.com/en/squads/db3b9613/2018-2019/Atletico-Madrid" TargetMode="External"/><Relationship Id="rId952" Type="http://schemas.openxmlformats.org/officeDocument/2006/relationships/hyperlink" Target="https://fbref.com/en/matches/2019-02-17" TargetMode="External"/><Relationship Id="rId1168" Type="http://schemas.openxmlformats.org/officeDocument/2006/relationships/hyperlink" Target="https://fbref.com/en/matches/2019-04-02" TargetMode="External"/><Relationship Id="rId1375" Type="http://schemas.openxmlformats.org/officeDocument/2006/relationships/hyperlink" Target="https://fbref.com/en/matches/df317dff/Leganes-Celta-Vigo-April-27-2019-La-Liga" TargetMode="External"/><Relationship Id="rId81" Type="http://schemas.openxmlformats.org/officeDocument/2006/relationships/hyperlink" Target="https://fbref.com/en/squads/2b390eca/2018-2019/Athletic-Bilbao" TargetMode="External"/><Relationship Id="rId605" Type="http://schemas.openxmlformats.org/officeDocument/2006/relationships/hyperlink" Target="https://fbref.com/en/squads/f25da7fb/2018-2019/Celta-Vigo" TargetMode="External"/><Relationship Id="rId812" Type="http://schemas.openxmlformats.org/officeDocument/2006/relationships/hyperlink" Target="https://fbref.com/en/matches/2019-01-26" TargetMode="External"/><Relationship Id="rId1028" Type="http://schemas.openxmlformats.org/officeDocument/2006/relationships/hyperlink" Target="https://fbref.com/en/matches/2019-03-03" TargetMode="External"/><Relationship Id="rId1235" Type="http://schemas.openxmlformats.org/officeDocument/2006/relationships/hyperlink" Target="https://fbref.com/en/matches/163565ce/Levante-Huesca-April-7-2019-La-Liga" TargetMode="External"/><Relationship Id="rId1442" Type="http://schemas.openxmlformats.org/officeDocument/2006/relationships/hyperlink" Target="https://fbref.com/en/squads/dcc91a7b/2018-2019/Valencia" TargetMode="External"/><Relationship Id="rId1302" Type="http://schemas.openxmlformats.org/officeDocument/2006/relationships/hyperlink" Target="https://fbref.com/en/squads/e31d1cd9/2018-2019/Real-Sociedad" TargetMode="External"/><Relationship Id="rId39" Type="http://schemas.openxmlformats.org/officeDocument/2006/relationships/hyperlink" Target="https://fbref.com/en/matches/1202acb1/Valencia-Atletico-Madrid-August-20-2018-La-Liga" TargetMode="External"/><Relationship Id="rId188" Type="http://schemas.openxmlformats.org/officeDocument/2006/relationships/hyperlink" Target="https://fbref.com/en/matches/2018-09-23" TargetMode="External"/><Relationship Id="rId395" Type="http://schemas.openxmlformats.org/officeDocument/2006/relationships/hyperlink" Target="https://fbref.com/en/matches/66e58adb/Barcelona-Real-Madrid-October-28-2018-La-Liga" TargetMode="External"/><Relationship Id="rId255" Type="http://schemas.openxmlformats.org/officeDocument/2006/relationships/hyperlink" Target="https://fbref.com/en/matches/d97aedf7/Eibar-Sevilla-September-29-2018-La-Liga" TargetMode="External"/><Relationship Id="rId462" Type="http://schemas.openxmlformats.org/officeDocument/2006/relationships/hyperlink" Target="https://fbref.com/en/squads/7c6f2c78/2018-2019/Leganes" TargetMode="External"/><Relationship Id="rId1092" Type="http://schemas.openxmlformats.org/officeDocument/2006/relationships/hyperlink" Target="https://fbref.com/en/matches/2019-03-16" TargetMode="External"/><Relationship Id="rId1397" Type="http://schemas.openxmlformats.org/officeDocument/2006/relationships/hyperlink" Target="https://fbref.com/en/squads/98e8af82/2018-2019/Rayo-Vallecano" TargetMode="External"/><Relationship Id="rId115" Type="http://schemas.openxmlformats.org/officeDocument/2006/relationships/hyperlink" Target="https://fbref.com/en/matches/0b6d40c5/Barcelona-Huesca-September-2-2018-La-Liga" TargetMode="External"/><Relationship Id="rId322" Type="http://schemas.openxmlformats.org/officeDocument/2006/relationships/hyperlink" Target="https://fbref.com/en/squads/8d6fd021/2018-2019/Alaves" TargetMode="External"/><Relationship Id="rId767" Type="http://schemas.openxmlformats.org/officeDocument/2006/relationships/hyperlink" Target="https://fbref.com/en/matches/d0978087/Getafe-Alaves-January-18-2019-La-Liga" TargetMode="External"/><Relationship Id="rId974" Type="http://schemas.openxmlformats.org/officeDocument/2006/relationships/hyperlink" Target="https://fbref.com/en/squads/206d90db/2018-2019/Barcelona" TargetMode="External"/><Relationship Id="rId627" Type="http://schemas.openxmlformats.org/officeDocument/2006/relationships/hyperlink" Target="https://fbref.com/en/matches/f2881dc1/Sevilla-Girona-December-16-2018-La-Liga" TargetMode="External"/><Relationship Id="rId834" Type="http://schemas.openxmlformats.org/officeDocument/2006/relationships/hyperlink" Target="https://fbref.com/en/squads/fc536746/2018-2019/Real-Betis" TargetMode="External"/><Relationship Id="rId1257" Type="http://schemas.openxmlformats.org/officeDocument/2006/relationships/hyperlink" Target="https://fbref.com/en/squads/ad2be733/2018-2019/Sevilla" TargetMode="External"/><Relationship Id="rId1464" Type="http://schemas.openxmlformats.org/officeDocument/2006/relationships/hyperlink" Target="https://fbref.com/en/matches/2019-05-12" TargetMode="External"/><Relationship Id="rId901" Type="http://schemas.openxmlformats.org/officeDocument/2006/relationships/hyperlink" Target="https://fbref.com/en/squads/9024a00a/2018-2019/Girona" TargetMode="External"/><Relationship Id="rId1117" Type="http://schemas.openxmlformats.org/officeDocument/2006/relationships/hyperlink" Target="https://fbref.com/en/squads/dcc91a7b/2018-2019/Valencia" TargetMode="External"/><Relationship Id="rId1324" Type="http://schemas.openxmlformats.org/officeDocument/2006/relationships/hyperlink" Target="https://fbref.com/en/matches/2019-04-23" TargetMode="External"/><Relationship Id="rId30" Type="http://schemas.openxmlformats.org/officeDocument/2006/relationships/hyperlink" Target="https://fbref.com/en/squads/ad2be733/2018-2019/Sevilla" TargetMode="External"/><Relationship Id="rId277" Type="http://schemas.openxmlformats.org/officeDocument/2006/relationships/hyperlink" Target="https://fbref.com/en/squads/f25da7fb/2018-2019/Celta-Vigo" TargetMode="External"/><Relationship Id="rId484" Type="http://schemas.openxmlformats.org/officeDocument/2006/relationships/hyperlink" Target="https://fbref.com/en/matches/2018-11-23" TargetMode="External"/><Relationship Id="rId137" Type="http://schemas.openxmlformats.org/officeDocument/2006/relationships/hyperlink" Target="https://fbref.com/en/squads/2b390eca/2018-2019/Athletic-Bilbao" TargetMode="External"/><Relationship Id="rId344" Type="http://schemas.openxmlformats.org/officeDocument/2006/relationships/hyperlink" Target="https://fbref.com/en/matches/2018-10-21" TargetMode="External"/><Relationship Id="rId691" Type="http://schemas.openxmlformats.org/officeDocument/2006/relationships/hyperlink" Target="https://fbref.com/en/matches/a34afc99/Espanyol-Leganes-January-4-2019-La-Liga" TargetMode="External"/><Relationship Id="rId789" Type="http://schemas.openxmlformats.org/officeDocument/2006/relationships/hyperlink" Target="https://fbref.com/en/squads/98e8af82/2018-2019/Rayo-Vallecano" TargetMode="External"/><Relationship Id="rId996" Type="http://schemas.openxmlformats.org/officeDocument/2006/relationships/hyperlink" Target="https://fbref.com/en/matches/2019-02-24" TargetMode="External"/><Relationship Id="rId551" Type="http://schemas.openxmlformats.org/officeDocument/2006/relationships/hyperlink" Target="https://fbref.com/en/matches/badb1786/Girona-Atletico-Madrid-December-2-2018-La-Liga" TargetMode="External"/><Relationship Id="rId649" Type="http://schemas.openxmlformats.org/officeDocument/2006/relationships/hyperlink" Target="https://fbref.com/en/squads/e31d1cd9/2018-2019/Real-Sociedad" TargetMode="External"/><Relationship Id="rId856" Type="http://schemas.openxmlformats.org/officeDocument/2006/relationships/hyperlink" Target="https://fbref.com/en/matches/2019-02-02" TargetMode="External"/><Relationship Id="rId1181" Type="http://schemas.openxmlformats.org/officeDocument/2006/relationships/hyperlink" Target="https://fbref.com/en/squads/bea5c710/2018-2019/Eibar" TargetMode="External"/><Relationship Id="rId1279" Type="http://schemas.openxmlformats.org/officeDocument/2006/relationships/hyperlink" Target="https://fbref.com/en/matches/043b7e7e/Valencia-Levante-April-14-2019-La-Liga" TargetMode="External"/><Relationship Id="rId1486" Type="http://schemas.openxmlformats.org/officeDocument/2006/relationships/hyperlink" Target="https://fbref.com/en/squads/db3b9613/2018-2019/Atletico-Madrid" TargetMode="External"/><Relationship Id="rId204" Type="http://schemas.openxmlformats.org/officeDocument/2006/relationships/hyperlink" Target="https://fbref.com/en/matches/2018-09-25" TargetMode="External"/><Relationship Id="rId411" Type="http://schemas.openxmlformats.org/officeDocument/2006/relationships/hyperlink" Target="https://fbref.com/en/matches/17463db7/Real-Madrid-Valladolid-November-3-2018-La-Liga" TargetMode="External"/><Relationship Id="rId509" Type="http://schemas.openxmlformats.org/officeDocument/2006/relationships/hyperlink" Target="https://fbref.com/en/squads/ad2be733/2018-2019/Sevilla" TargetMode="External"/><Relationship Id="rId1041" Type="http://schemas.openxmlformats.org/officeDocument/2006/relationships/hyperlink" Target="https://fbref.com/en/squads/7c6f2c78/2018-2019/Leganes" TargetMode="External"/><Relationship Id="rId1139" Type="http://schemas.openxmlformats.org/officeDocument/2006/relationships/hyperlink" Target="https://fbref.com/en/matches/c66742da/Celta-Vigo-Villarreal-March-30-2019-La-Liga" TargetMode="External"/><Relationship Id="rId1346" Type="http://schemas.openxmlformats.org/officeDocument/2006/relationships/hyperlink" Target="https://fbref.com/en/squads/2b390eca/2018-2019/Athletic-Bilba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78B45-A068-6B4C-AB1A-234CEA11552B}">
  <dimension ref="A1:N449"/>
  <sheetViews>
    <sheetView zoomScale="139" workbookViewId="0">
      <selection activeCell="G1" sqref="G1:G1048576"/>
    </sheetView>
  </sheetViews>
  <sheetFormatPr baseColWidth="10" defaultRowHeight="16" x14ac:dyDescent="0.2"/>
  <sheetData>
    <row r="1" spans="1:14" ht="23" x14ac:dyDescent="0.25">
      <c r="A1" s="1" t="s">
        <v>0</v>
      </c>
    </row>
    <row r="2" spans="1:14" ht="18" x14ac:dyDescent="0.2">
      <c r="A2" s="2"/>
    </row>
    <row r="3" spans="1:14" ht="18" x14ac:dyDescent="0.2">
      <c r="A3" s="2"/>
    </row>
    <row r="4" spans="1:14" ht="18" x14ac:dyDescent="0.2">
      <c r="A4" s="2" t="s">
        <v>1</v>
      </c>
    </row>
    <row r="5" spans="1:14" ht="18" x14ac:dyDescent="0.2">
      <c r="A5" s="2" t="s">
        <v>2</v>
      </c>
    </row>
    <row r="6" spans="1:14" ht="18" x14ac:dyDescent="0.2">
      <c r="A6" s="2" t="s">
        <v>3</v>
      </c>
    </row>
    <row r="7" spans="1:14" ht="18" x14ac:dyDescent="0.2">
      <c r="A7" s="2" t="s">
        <v>4</v>
      </c>
    </row>
    <row r="8" spans="1:14" ht="18" x14ac:dyDescent="0.2">
      <c r="A8" s="2" t="s">
        <v>5</v>
      </c>
    </row>
    <row r="9" spans="1:14" ht="18" x14ac:dyDescent="0.2">
      <c r="A9" s="2" t="s">
        <v>6</v>
      </c>
    </row>
    <row r="10" spans="1:14" x14ac:dyDescent="0.2">
      <c r="A10" s="3" t="s">
        <v>7</v>
      </c>
    </row>
    <row r="11" spans="1:14" ht="18" x14ac:dyDescent="0.2">
      <c r="A11" s="2" t="s">
        <v>8</v>
      </c>
    </row>
    <row r="12" spans="1:14" x14ac:dyDescent="0.2">
      <c r="A12" s="3" t="s">
        <v>9</v>
      </c>
    </row>
    <row r="13" spans="1:14" x14ac:dyDescent="0.2">
      <c r="A13" s="3" t="s">
        <v>10</v>
      </c>
    </row>
    <row r="14" spans="1:14" ht="18" x14ac:dyDescent="0.2">
      <c r="A14" s="2" t="s">
        <v>11</v>
      </c>
    </row>
    <row r="15" spans="1:14" x14ac:dyDescent="0.2">
      <c r="A15" s="4" t="s">
        <v>12</v>
      </c>
      <c r="B15" s="5" t="s">
        <v>13</v>
      </c>
      <c r="C15" s="5" t="s">
        <v>14</v>
      </c>
      <c r="D15" s="5" t="s">
        <v>15</v>
      </c>
      <c r="E15" s="5" t="s">
        <v>16</v>
      </c>
      <c r="F15" s="5" t="s">
        <v>17</v>
      </c>
      <c r="G15" s="5" t="s">
        <v>18</v>
      </c>
      <c r="H15" s="5" t="s">
        <v>17</v>
      </c>
      <c r="I15" s="5" t="s">
        <v>19</v>
      </c>
      <c r="J15" s="5" t="s">
        <v>20</v>
      </c>
      <c r="K15" s="5" t="s">
        <v>21</v>
      </c>
      <c r="L15" s="5" t="s">
        <v>22</v>
      </c>
      <c r="M15" s="5" t="s">
        <v>23</v>
      </c>
      <c r="N15" s="6" t="s">
        <v>24</v>
      </c>
    </row>
    <row r="16" spans="1:14" x14ac:dyDescent="0.2">
      <c r="A16" s="7">
        <v>1</v>
      </c>
      <c r="B16" s="8" t="s">
        <v>25</v>
      </c>
      <c r="C16" s="9">
        <v>43329</v>
      </c>
      <c r="D16" s="8" t="s">
        <v>26</v>
      </c>
      <c r="E16" s="10" t="s">
        <v>27</v>
      </c>
      <c r="F16" s="8">
        <v>1</v>
      </c>
      <c r="G16" s="25" t="s">
        <v>28</v>
      </c>
      <c r="H16" s="8">
        <v>0.1</v>
      </c>
      <c r="I16" s="10" t="s">
        <v>29</v>
      </c>
      <c r="J16" s="11">
        <v>10368</v>
      </c>
      <c r="K16" s="8" t="s">
        <v>30</v>
      </c>
      <c r="L16" s="8" t="s">
        <v>31</v>
      </c>
      <c r="M16" s="10" t="s">
        <v>23</v>
      </c>
      <c r="N16" s="12"/>
    </row>
    <row r="17" spans="1:14" x14ac:dyDescent="0.2">
      <c r="A17" s="7">
        <v>1</v>
      </c>
      <c r="B17" s="8" t="s">
        <v>25</v>
      </c>
      <c r="C17" s="9">
        <v>43329</v>
      </c>
      <c r="D17" s="8" t="s">
        <v>32</v>
      </c>
      <c r="E17" s="10" t="s">
        <v>33</v>
      </c>
      <c r="F17" s="8">
        <v>1.2</v>
      </c>
      <c r="G17" s="25" t="s">
        <v>34</v>
      </c>
      <c r="H17" s="8">
        <v>1.8</v>
      </c>
      <c r="I17" s="10" t="s">
        <v>35</v>
      </c>
      <c r="J17" s="11">
        <v>46225</v>
      </c>
      <c r="K17" s="8" t="s">
        <v>36</v>
      </c>
      <c r="L17" s="8" t="s">
        <v>37</v>
      </c>
      <c r="M17" s="10" t="s">
        <v>23</v>
      </c>
      <c r="N17" s="12"/>
    </row>
    <row r="18" spans="1:14" x14ac:dyDescent="0.2">
      <c r="A18" s="7">
        <v>1</v>
      </c>
      <c r="B18" s="8" t="s">
        <v>38</v>
      </c>
      <c r="C18" s="9">
        <v>43330</v>
      </c>
      <c r="D18" s="8" t="s">
        <v>39</v>
      </c>
      <c r="E18" s="10" t="s">
        <v>40</v>
      </c>
      <c r="F18" s="8">
        <v>0.7</v>
      </c>
      <c r="G18" s="25" t="s">
        <v>41</v>
      </c>
      <c r="H18" s="8">
        <v>0.9</v>
      </c>
      <c r="I18" s="10" t="s">
        <v>42</v>
      </c>
      <c r="J18" s="11">
        <v>16215</v>
      </c>
      <c r="K18" s="8" t="s">
        <v>43</v>
      </c>
      <c r="L18" s="8" t="s">
        <v>44</v>
      </c>
      <c r="M18" s="10" t="s">
        <v>23</v>
      </c>
      <c r="N18" s="12"/>
    </row>
    <row r="19" spans="1:14" x14ac:dyDescent="0.2">
      <c r="A19" s="7">
        <v>1</v>
      </c>
      <c r="B19" s="8" t="s">
        <v>38</v>
      </c>
      <c r="C19" s="9">
        <v>43330</v>
      </c>
      <c r="D19" s="8" t="s">
        <v>26</v>
      </c>
      <c r="E19" s="10" t="s">
        <v>45</v>
      </c>
      <c r="F19" s="8">
        <v>0.9</v>
      </c>
      <c r="G19" s="25" t="s">
        <v>46</v>
      </c>
      <c r="H19" s="8">
        <v>0.6</v>
      </c>
      <c r="I19" s="10" t="s">
        <v>47</v>
      </c>
      <c r="J19" s="11">
        <v>16250</v>
      </c>
      <c r="K19" s="8" t="s">
        <v>48</v>
      </c>
      <c r="L19" s="8" t="s">
        <v>49</v>
      </c>
      <c r="M19" s="10" t="s">
        <v>23</v>
      </c>
      <c r="N19" s="12"/>
    </row>
    <row r="20" spans="1:14" x14ac:dyDescent="0.2">
      <c r="A20" s="7">
        <v>1</v>
      </c>
      <c r="B20" s="8" t="s">
        <v>38</v>
      </c>
      <c r="C20" s="9">
        <v>43330</v>
      </c>
      <c r="D20" s="8" t="s">
        <v>32</v>
      </c>
      <c r="E20" s="10" t="s">
        <v>50</v>
      </c>
      <c r="F20" s="8">
        <v>3</v>
      </c>
      <c r="G20" s="25" t="s">
        <v>51</v>
      </c>
      <c r="H20" s="8">
        <v>0.3</v>
      </c>
      <c r="I20" s="10" t="s">
        <v>52</v>
      </c>
      <c r="J20" s="11">
        <v>52356</v>
      </c>
      <c r="K20" s="8" t="s">
        <v>53</v>
      </c>
      <c r="L20" s="8" t="s">
        <v>54</v>
      </c>
      <c r="M20" s="10" t="s">
        <v>23</v>
      </c>
      <c r="N20" s="12"/>
    </row>
    <row r="21" spans="1:14" x14ac:dyDescent="0.2">
      <c r="A21" s="7">
        <v>1</v>
      </c>
      <c r="B21" s="8" t="s">
        <v>55</v>
      </c>
      <c r="C21" s="9">
        <v>43331</v>
      </c>
      <c r="D21" s="8" t="s">
        <v>39</v>
      </c>
      <c r="E21" s="10" t="s">
        <v>56</v>
      </c>
      <c r="F21" s="8">
        <v>1.3</v>
      </c>
      <c r="G21" s="25" t="s">
        <v>46</v>
      </c>
      <c r="H21" s="8">
        <v>1.1000000000000001</v>
      </c>
      <c r="I21" s="10" t="s">
        <v>57</v>
      </c>
      <c r="J21" s="11">
        <v>4234</v>
      </c>
      <c r="K21" s="8" t="s">
        <v>58</v>
      </c>
      <c r="L21" s="8" t="s">
        <v>59</v>
      </c>
      <c r="M21" s="10" t="s">
        <v>23</v>
      </c>
      <c r="N21" s="12"/>
    </row>
    <row r="22" spans="1:14" x14ac:dyDescent="0.2">
      <c r="A22" s="7">
        <v>1</v>
      </c>
      <c r="B22" s="8" t="s">
        <v>55</v>
      </c>
      <c r="C22" s="9">
        <v>43331</v>
      </c>
      <c r="D22" s="8" t="s">
        <v>26</v>
      </c>
      <c r="E22" s="10" t="s">
        <v>60</v>
      </c>
      <c r="F22" s="8">
        <v>1.8</v>
      </c>
      <c r="G22" s="25" t="s">
        <v>61</v>
      </c>
      <c r="H22" s="8">
        <v>2</v>
      </c>
      <c r="I22" s="10" t="s">
        <v>62</v>
      </c>
      <c r="J22" s="11">
        <v>11626</v>
      </c>
      <c r="K22" s="8" t="s">
        <v>63</v>
      </c>
      <c r="L22" s="8" t="s">
        <v>64</v>
      </c>
      <c r="M22" s="10" t="s">
        <v>23</v>
      </c>
      <c r="N22" s="12"/>
    </row>
    <row r="23" spans="1:14" x14ac:dyDescent="0.2">
      <c r="A23" s="7">
        <v>1</v>
      </c>
      <c r="B23" s="8" t="s">
        <v>55</v>
      </c>
      <c r="C23" s="9">
        <v>43331</v>
      </c>
      <c r="D23" s="8" t="s">
        <v>32</v>
      </c>
      <c r="E23" s="10" t="s">
        <v>65</v>
      </c>
      <c r="F23" s="8">
        <v>0.6</v>
      </c>
      <c r="G23" s="25" t="s">
        <v>66</v>
      </c>
      <c r="H23" s="8">
        <v>0.2</v>
      </c>
      <c r="I23" s="10" t="s">
        <v>67</v>
      </c>
      <c r="J23" s="11">
        <v>48446</v>
      </c>
      <c r="K23" s="8" t="s">
        <v>68</v>
      </c>
      <c r="L23" s="8" t="s">
        <v>69</v>
      </c>
      <c r="M23" s="10" t="s">
        <v>23</v>
      </c>
      <c r="N23" s="12"/>
    </row>
    <row r="24" spans="1:14" x14ac:dyDescent="0.2">
      <c r="A24" s="7">
        <v>1</v>
      </c>
      <c r="B24" s="8" t="s">
        <v>70</v>
      </c>
      <c r="C24" s="9">
        <v>43332</v>
      </c>
      <c r="D24" s="8" t="s">
        <v>71</v>
      </c>
      <c r="E24" s="10" t="s">
        <v>72</v>
      </c>
      <c r="F24" s="8">
        <v>1</v>
      </c>
      <c r="G24" s="25" t="s">
        <v>41</v>
      </c>
      <c r="H24" s="8">
        <v>1</v>
      </c>
      <c r="I24" s="10" t="s">
        <v>73</v>
      </c>
      <c r="J24" s="11">
        <v>46174</v>
      </c>
      <c r="K24" s="8" t="s">
        <v>74</v>
      </c>
      <c r="L24" s="8" t="s">
        <v>75</v>
      </c>
      <c r="M24" s="10" t="s">
        <v>23</v>
      </c>
      <c r="N24" s="12"/>
    </row>
    <row r="25" spans="1:14" x14ac:dyDescent="0.2">
      <c r="A25" s="7">
        <v>1</v>
      </c>
      <c r="B25" s="8" t="s">
        <v>70</v>
      </c>
      <c r="C25" s="9">
        <v>43332</v>
      </c>
      <c r="D25" s="8" t="s">
        <v>76</v>
      </c>
      <c r="E25" s="10" t="s">
        <v>77</v>
      </c>
      <c r="F25" s="8">
        <v>1.5</v>
      </c>
      <c r="G25" s="25" t="s">
        <v>78</v>
      </c>
      <c r="H25" s="8">
        <v>1.5</v>
      </c>
      <c r="I25" s="10" t="s">
        <v>79</v>
      </c>
      <c r="J25" s="11">
        <v>38327</v>
      </c>
      <c r="K25" s="8" t="s">
        <v>80</v>
      </c>
      <c r="L25" s="8" t="s">
        <v>81</v>
      </c>
      <c r="M25" s="10" t="s">
        <v>23</v>
      </c>
      <c r="N25" s="12"/>
    </row>
    <row r="26" spans="1:14" x14ac:dyDescent="0.2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</row>
    <row r="27" spans="1:14" x14ac:dyDescent="0.2">
      <c r="A27" s="7">
        <v>2</v>
      </c>
      <c r="B27" s="8" t="s">
        <v>25</v>
      </c>
      <c r="C27" s="9">
        <v>43336</v>
      </c>
      <c r="D27" s="8" t="s">
        <v>26</v>
      </c>
      <c r="E27" s="10" t="s">
        <v>67</v>
      </c>
      <c r="F27" s="8">
        <v>1.3</v>
      </c>
      <c r="G27" s="25" t="s">
        <v>66</v>
      </c>
      <c r="H27" s="8">
        <v>0.6</v>
      </c>
      <c r="I27" s="10" t="s">
        <v>56</v>
      </c>
      <c r="J27" s="11">
        <v>7851</v>
      </c>
      <c r="K27" s="8" t="s">
        <v>82</v>
      </c>
      <c r="L27" s="8" t="s">
        <v>83</v>
      </c>
      <c r="M27" s="10" t="s">
        <v>23</v>
      </c>
      <c r="N27" s="12"/>
    </row>
    <row r="28" spans="1:14" x14ac:dyDescent="0.2">
      <c r="A28" s="7">
        <v>2</v>
      </c>
      <c r="B28" s="8" t="s">
        <v>25</v>
      </c>
      <c r="C28" s="9">
        <v>43336</v>
      </c>
      <c r="D28" s="8" t="s">
        <v>32</v>
      </c>
      <c r="E28" s="10" t="s">
        <v>79</v>
      </c>
      <c r="F28" s="8">
        <v>2</v>
      </c>
      <c r="G28" s="25" t="s">
        <v>84</v>
      </c>
      <c r="H28" s="8">
        <v>1.8</v>
      </c>
      <c r="I28" s="10" t="s">
        <v>47</v>
      </c>
      <c r="J28" s="11">
        <v>9375</v>
      </c>
      <c r="K28" s="8" t="s">
        <v>85</v>
      </c>
      <c r="L28" s="8" t="s">
        <v>86</v>
      </c>
      <c r="M28" s="10" t="s">
        <v>23</v>
      </c>
      <c r="N28" s="12"/>
    </row>
    <row r="29" spans="1:14" x14ac:dyDescent="0.2">
      <c r="A29" s="7">
        <v>2</v>
      </c>
      <c r="B29" s="8" t="s">
        <v>38</v>
      </c>
      <c r="C29" s="9">
        <v>43337</v>
      </c>
      <c r="D29" s="8" t="s">
        <v>39</v>
      </c>
      <c r="E29" s="10" t="s">
        <v>52</v>
      </c>
      <c r="F29" s="8">
        <v>0.7</v>
      </c>
      <c r="G29" s="25" t="s">
        <v>28</v>
      </c>
      <c r="H29" s="8">
        <v>1.3</v>
      </c>
      <c r="I29" s="10" t="s">
        <v>33</v>
      </c>
      <c r="J29" s="11">
        <v>18221</v>
      </c>
      <c r="K29" s="8" t="s">
        <v>87</v>
      </c>
      <c r="L29" s="8" t="s">
        <v>88</v>
      </c>
      <c r="M29" s="10" t="s">
        <v>23</v>
      </c>
      <c r="N29" s="12"/>
    </row>
    <row r="30" spans="1:14" x14ac:dyDescent="0.2">
      <c r="A30" s="7">
        <v>2</v>
      </c>
      <c r="B30" s="8" t="s">
        <v>38</v>
      </c>
      <c r="C30" s="9">
        <v>43337</v>
      </c>
      <c r="D30" s="8" t="s">
        <v>26</v>
      </c>
      <c r="E30" s="10" t="s">
        <v>73</v>
      </c>
      <c r="F30" s="8">
        <v>0.6</v>
      </c>
      <c r="G30" s="25" t="s">
        <v>89</v>
      </c>
      <c r="H30" s="8">
        <v>1.8</v>
      </c>
      <c r="I30" s="10" t="s">
        <v>60</v>
      </c>
      <c r="J30" s="11">
        <v>52693</v>
      </c>
      <c r="K30" s="8" t="s">
        <v>90</v>
      </c>
      <c r="L30" s="8" t="s">
        <v>91</v>
      </c>
      <c r="M30" s="10" t="s">
        <v>23</v>
      </c>
      <c r="N30" s="12"/>
    </row>
    <row r="31" spans="1:14" x14ac:dyDescent="0.2">
      <c r="A31" s="7">
        <v>2</v>
      </c>
      <c r="B31" s="8" t="s">
        <v>38</v>
      </c>
      <c r="C31" s="9">
        <v>43337</v>
      </c>
      <c r="D31" s="8" t="s">
        <v>32</v>
      </c>
      <c r="E31" s="10" t="s">
        <v>29</v>
      </c>
      <c r="F31" s="8">
        <v>0.3</v>
      </c>
      <c r="G31" s="25" t="s">
        <v>92</v>
      </c>
      <c r="H31" s="8">
        <v>0.9</v>
      </c>
      <c r="I31" s="10" t="s">
        <v>50</v>
      </c>
      <c r="J31" s="11">
        <v>22651</v>
      </c>
      <c r="K31" s="8" t="s">
        <v>93</v>
      </c>
      <c r="L31" s="8" t="s">
        <v>94</v>
      </c>
      <c r="M31" s="10" t="s">
        <v>23</v>
      </c>
      <c r="N31" s="12"/>
    </row>
    <row r="32" spans="1:14" x14ac:dyDescent="0.2">
      <c r="A32" s="7">
        <v>2</v>
      </c>
      <c r="B32" s="8" t="s">
        <v>55</v>
      </c>
      <c r="C32" s="9">
        <v>43338</v>
      </c>
      <c r="D32" s="8" t="s">
        <v>39</v>
      </c>
      <c r="E32" s="10" t="s">
        <v>42</v>
      </c>
      <c r="F32" s="8">
        <v>1.6</v>
      </c>
      <c r="G32" s="25" t="s">
        <v>66</v>
      </c>
      <c r="H32" s="8">
        <v>1.5</v>
      </c>
      <c r="I32" s="10" t="s">
        <v>72</v>
      </c>
      <c r="J32" s="11">
        <v>18714</v>
      </c>
      <c r="K32" s="8" t="s">
        <v>95</v>
      </c>
      <c r="L32" s="8" t="s">
        <v>96</v>
      </c>
      <c r="M32" s="10" t="s">
        <v>23</v>
      </c>
      <c r="N32" s="12"/>
    </row>
    <row r="33" spans="1:14" x14ac:dyDescent="0.2">
      <c r="A33" s="7">
        <v>2</v>
      </c>
      <c r="B33" s="8" t="s">
        <v>55</v>
      </c>
      <c r="C33" s="9">
        <v>43338</v>
      </c>
      <c r="D33" s="8" t="s">
        <v>32</v>
      </c>
      <c r="E33" s="10" t="s">
        <v>62</v>
      </c>
      <c r="F33" s="8">
        <v>1.6</v>
      </c>
      <c r="G33" s="25" t="s">
        <v>28</v>
      </c>
      <c r="H33" s="8">
        <v>1</v>
      </c>
      <c r="I33" s="10" t="s">
        <v>45</v>
      </c>
      <c r="J33" s="11">
        <v>35831</v>
      </c>
      <c r="K33" s="8" t="s">
        <v>97</v>
      </c>
      <c r="L33" s="8" t="s">
        <v>98</v>
      </c>
      <c r="M33" s="10" t="s">
        <v>23</v>
      </c>
      <c r="N33" s="12"/>
    </row>
    <row r="34" spans="1:14" x14ac:dyDescent="0.2">
      <c r="A34" s="7">
        <v>2</v>
      </c>
      <c r="B34" s="8" t="s">
        <v>55</v>
      </c>
      <c r="C34" s="9">
        <v>43338</v>
      </c>
      <c r="D34" s="8" t="s">
        <v>32</v>
      </c>
      <c r="E34" s="10" t="s">
        <v>27</v>
      </c>
      <c r="F34" s="8">
        <v>0.8</v>
      </c>
      <c r="G34" s="25" t="s">
        <v>61</v>
      </c>
      <c r="H34" s="8">
        <v>3.1</v>
      </c>
      <c r="I34" s="10" t="s">
        <v>65</v>
      </c>
      <c r="J34" s="11">
        <v>13889</v>
      </c>
      <c r="K34" s="8" t="s">
        <v>30</v>
      </c>
      <c r="L34" s="8" t="s">
        <v>99</v>
      </c>
      <c r="M34" s="10" t="s">
        <v>23</v>
      </c>
      <c r="N34" s="12"/>
    </row>
    <row r="35" spans="1:14" x14ac:dyDescent="0.2">
      <c r="A35" s="7">
        <v>2</v>
      </c>
      <c r="B35" s="8" t="s">
        <v>70</v>
      </c>
      <c r="C35" s="9">
        <v>43339</v>
      </c>
      <c r="D35" s="8" t="s">
        <v>26</v>
      </c>
      <c r="E35" s="10" t="s">
        <v>35</v>
      </c>
      <c r="F35" s="8">
        <v>1.9</v>
      </c>
      <c r="G35" s="25" t="s">
        <v>46</v>
      </c>
      <c r="H35" s="8">
        <v>3</v>
      </c>
      <c r="I35" s="10" t="s">
        <v>40</v>
      </c>
      <c r="J35" s="11">
        <v>21122</v>
      </c>
      <c r="K35" s="8" t="s">
        <v>100</v>
      </c>
      <c r="L35" s="8" t="s">
        <v>101</v>
      </c>
      <c r="M35" s="10" t="s">
        <v>23</v>
      </c>
      <c r="N35" s="12"/>
    </row>
    <row r="36" spans="1:14" x14ac:dyDescent="0.2">
      <c r="A36" s="7">
        <v>2</v>
      </c>
      <c r="B36" s="8" t="s">
        <v>70</v>
      </c>
      <c r="C36" s="9">
        <v>43339</v>
      </c>
      <c r="D36" s="8" t="s">
        <v>76</v>
      </c>
      <c r="E36" s="10" t="s">
        <v>77</v>
      </c>
      <c r="F36" s="8">
        <v>0.6</v>
      </c>
      <c r="G36" s="25" t="s">
        <v>84</v>
      </c>
      <c r="H36" s="8">
        <v>0.4</v>
      </c>
      <c r="I36" s="10" t="s">
        <v>57</v>
      </c>
      <c r="J36" s="11">
        <v>36818</v>
      </c>
      <c r="K36" s="8" t="s">
        <v>102</v>
      </c>
      <c r="L36" s="8" t="s">
        <v>103</v>
      </c>
      <c r="M36" s="10" t="s">
        <v>23</v>
      </c>
      <c r="N36" s="12"/>
    </row>
    <row r="37" spans="1:14" x14ac:dyDescent="0.2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5"/>
    </row>
    <row r="38" spans="1:14" x14ac:dyDescent="0.2">
      <c r="A38" s="7">
        <v>3</v>
      </c>
      <c r="B38" s="8" t="s">
        <v>25</v>
      </c>
      <c r="C38" s="9">
        <v>43343</v>
      </c>
      <c r="D38" s="8" t="s">
        <v>71</v>
      </c>
      <c r="E38" s="10" t="s">
        <v>67</v>
      </c>
      <c r="F38" s="8">
        <v>1</v>
      </c>
      <c r="G38" s="25" t="s">
        <v>28</v>
      </c>
      <c r="H38" s="8">
        <v>0.6</v>
      </c>
      <c r="I38" s="10" t="s">
        <v>29</v>
      </c>
      <c r="J38" s="11">
        <v>9817</v>
      </c>
      <c r="K38" s="8" t="s">
        <v>82</v>
      </c>
      <c r="L38" s="8" t="s">
        <v>81</v>
      </c>
      <c r="M38" s="10" t="s">
        <v>23</v>
      </c>
      <c r="N38" s="12"/>
    </row>
    <row r="39" spans="1:14" x14ac:dyDescent="0.2">
      <c r="A39" s="7">
        <v>3</v>
      </c>
      <c r="B39" s="8" t="s">
        <v>25</v>
      </c>
      <c r="C39" s="9">
        <v>43343</v>
      </c>
      <c r="D39" s="8" t="s">
        <v>76</v>
      </c>
      <c r="E39" s="10" t="s">
        <v>56</v>
      </c>
      <c r="F39" s="8">
        <v>1.1000000000000001</v>
      </c>
      <c r="G39" s="25" t="s">
        <v>78</v>
      </c>
      <c r="H39" s="8">
        <v>1.1000000000000001</v>
      </c>
      <c r="I39" s="10" t="s">
        <v>47</v>
      </c>
      <c r="J39" s="11">
        <v>6144</v>
      </c>
      <c r="K39" s="8" t="s">
        <v>58</v>
      </c>
      <c r="L39" s="8" t="s">
        <v>54</v>
      </c>
      <c r="M39" s="10" t="s">
        <v>23</v>
      </c>
      <c r="N39" s="12"/>
    </row>
    <row r="40" spans="1:14" x14ac:dyDescent="0.2">
      <c r="A40" s="7">
        <v>3</v>
      </c>
      <c r="B40" s="8" t="s">
        <v>25</v>
      </c>
      <c r="C40" s="9">
        <v>43343</v>
      </c>
      <c r="D40" s="8" t="s">
        <v>76</v>
      </c>
      <c r="E40" s="10" t="s">
        <v>45</v>
      </c>
      <c r="F40" s="8">
        <v>1.1000000000000001</v>
      </c>
      <c r="G40" s="25" t="s">
        <v>92</v>
      </c>
      <c r="H40" s="8">
        <v>0.8</v>
      </c>
      <c r="I40" s="10" t="s">
        <v>27</v>
      </c>
      <c r="J40" s="11">
        <v>15740</v>
      </c>
      <c r="K40" s="8" t="s">
        <v>48</v>
      </c>
      <c r="L40" s="8" t="s">
        <v>59</v>
      </c>
      <c r="M40" s="10" t="s">
        <v>23</v>
      </c>
      <c r="N40" s="12"/>
    </row>
    <row r="41" spans="1:14" x14ac:dyDescent="0.2">
      <c r="A41" s="16" t="s">
        <v>12</v>
      </c>
      <c r="B41" s="17" t="s">
        <v>13</v>
      </c>
      <c r="C41" s="17" t="s">
        <v>14</v>
      </c>
      <c r="D41" s="17" t="s">
        <v>15</v>
      </c>
      <c r="E41" s="17" t="s">
        <v>16</v>
      </c>
      <c r="F41" s="17" t="s">
        <v>17</v>
      </c>
      <c r="G41" s="17" t="s">
        <v>18</v>
      </c>
      <c r="H41" s="17" t="s">
        <v>17</v>
      </c>
      <c r="I41" s="17" t="s">
        <v>19</v>
      </c>
      <c r="J41" s="17" t="s">
        <v>20</v>
      </c>
      <c r="K41" s="17" t="s">
        <v>21</v>
      </c>
      <c r="L41" s="17" t="s">
        <v>22</v>
      </c>
      <c r="M41" s="17" t="s">
        <v>23</v>
      </c>
      <c r="N41" s="18" t="s">
        <v>24</v>
      </c>
    </row>
    <row r="42" spans="1:14" x14ac:dyDescent="0.2">
      <c r="A42" s="7">
        <v>3</v>
      </c>
      <c r="B42" s="8" t="s">
        <v>38</v>
      </c>
      <c r="C42" s="9">
        <v>43344</v>
      </c>
      <c r="D42" s="8" t="s">
        <v>104</v>
      </c>
      <c r="E42" s="10" t="s">
        <v>40</v>
      </c>
      <c r="F42" s="8">
        <v>0.8</v>
      </c>
      <c r="G42" s="25" t="s">
        <v>66</v>
      </c>
      <c r="H42" s="8">
        <v>0.5</v>
      </c>
      <c r="I42" s="10" t="s">
        <v>73</v>
      </c>
      <c r="J42" s="11">
        <v>19013</v>
      </c>
      <c r="K42" s="8" t="s">
        <v>43</v>
      </c>
      <c r="L42" s="8" t="s">
        <v>64</v>
      </c>
      <c r="M42" s="10" t="s">
        <v>23</v>
      </c>
      <c r="N42" s="12"/>
    </row>
    <row r="43" spans="1:14" x14ac:dyDescent="0.2">
      <c r="A43" s="7">
        <v>3</v>
      </c>
      <c r="B43" s="8" t="s">
        <v>38</v>
      </c>
      <c r="C43" s="9">
        <v>43344</v>
      </c>
      <c r="D43" s="8" t="s">
        <v>105</v>
      </c>
      <c r="E43" s="10" t="s">
        <v>65</v>
      </c>
      <c r="F43" s="8">
        <v>2.1</v>
      </c>
      <c r="G43" s="25" t="s">
        <v>106</v>
      </c>
      <c r="H43" s="8">
        <v>1.1000000000000001</v>
      </c>
      <c r="I43" s="10" t="s">
        <v>79</v>
      </c>
      <c r="J43" s="11">
        <v>59255</v>
      </c>
      <c r="K43" s="8" t="s">
        <v>68</v>
      </c>
      <c r="L43" s="8" t="s">
        <v>44</v>
      </c>
      <c r="M43" s="10" t="s">
        <v>23</v>
      </c>
      <c r="N43" s="12"/>
    </row>
    <row r="44" spans="1:14" x14ac:dyDescent="0.2">
      <c r="A44" s="7">
        <v>3</v>
      </c>
      <c r="B44" s="8" t="s">
        <v>55</v>
      </c>
      <c r="C44" s="9">
        <v>43345</v>
      </c>
      <c r="D44" s="8" t="s">
        <v>107</v>
      </c>
      <c r="E44" s="10" t="s">
        <v>35</v>
      </c>
      <c r="F44" s="8">
        <v>1.4</v>
      </c>
      <c r="G44" s="25" t="s">
        <v>84</v>
      </c>
      <c r="H44" s="8">
        <v>3.6</v>
      </c>
      <c r="I44" s="10" t="s">
        <v>72</v>
      </c>
      <c r="J44" s="11">
        <v>24073</v>
      </c>
      <c r="K44" s="8" t="s">
        <v>100</v>
      </c>
      <c r="L44" s="8" t="s">
        <v>69</v>
      </c>
      <c r="M44" s="10" t="s">
        <v>23</v>
      </c>
      <c r="N44" s="12"/>
    </row>
    <row r="45" spans="1:14" x14ac:dyDescent="0.2">
      <c r="A45" s="7">
        <v>3</v>
      </c>
      <c r="B45" s="8" t="s">
        <v>55</v>
      </c>
      <c r="C45" s="9">
        <v>43345</v>
      </c>
      <c r="D45" s="8" t="s">
        <v>108</v>
      </c>
      <c r="E45" s="10" t="s">
        <v>52</v>
      </c>
      <c r="F45" s="8">
        <v>1.2</v>
      </c>
      <c r="G45" s="25" t="s">
        <v>78</v>
      </c>
      <c r="H45" s="8">
        <v>1.5</v>
      </c>
      <c r="I45" s="10" t="s">
        <v>42</v>
      </c>
      <c r="J45" s="11">
        <v>18052</v>
      </c>
      <c r="K45" s="8" t="s">
        <v>87</v>
      </c>
      <c r="L45" s="8" t="s">
        <v>37</v>
      </c>
      <c r="M45" s="10" t="s">
        <v>23</v>
      </c>
      <c r="N45" s="12"/>
    </row>
    <row r="46" spans="1:14" x14ac:dyDescent="0.2">
      <c r="A46" s="7">
        <v>3</v>
      </c>
      <c r="B46" s="8" t="s">
        <v>55</v>
      </c>
      <c r="C46" s="9">
        <v>43345</v>
      </c>
      <c r="D46" s="8" t="s">
        <v>104</v>
      </c>
      <c r="E46" s="10" t="s">
        <v>50</v>
      </c>
      <c r="F46" s="8">
        <v>4.7</v>
      </c>
      <c r="G46" s="25" t="s">
        <v>109</v>
      </c>
      <c r="H46" s="8">
        <v>1.2</v>
      </c>
      <c r="I46" s="10" t="s">
        <v>57</v>
      </c>
      <c r="J46" s="11">
        <v>72892</v>
      </c>
      <c r="K46" s="8" t="s">
        <v>53</v>
      </c>
      <c r="L46" s="8" t="s">
        <v>49</v>
      </c>
      <c r="M46" s="10" t="s">
        <v>23</v>
      </c>
      <c r="N46" s="12"/>
    </row>
    <row r="47" spans="1:14" x14ac:dyDescent="0.2">
      <c r="A47" s="7">
        <v>3</v>
      </c>
      <c r="B47" s="8" t="s">
        <v>55</v>
      </c>
      <c r="C47" s="9">
        <v>43345</v>
      </c>
      <c r="D47" s="8" t="s">
        <v>105</v>
      </c>
      <c r="E47" s="10" t="s">
        <v>33</v>
      </c>
      <c r="F47" s="8">
        <v>0.7</v>
      </c>
      <c r="G47" s="25" t="s">
        <v>89</v>
      </c>
      <c r="H47" s="8">
        <v>0.4</v>
      </c>
      <c r="I47" s="10" t="s">
        <v>62</v>
      </c>
      <c r="J47" s="11">
        <v>53451</v>
      </c>
      <c r="K47" s="8" t="s">
        <v>36</v>
      </c>
      <c r="L47" s="8" t="s">
        <v>75</v>
      </c>
      <c r="M47" s="10" t="s">
        <v>23</v>
      </c>
      <c r="N47" s="12"/>
    </row>
    <row r="48" spans="1:14" x14ac:dyDescent="0.2">
      <c r="A48" s="13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5"/>
    </row>
    <row r="49" spans="1:14" x14ac:dyDescent="0.2">
      <c r="A49" s="7">
        <v>4</v>
      </c>
      <c r="B49" s="8" t="s">
        <v>25</v>
      </c>
      <c r="C49" s="9">
        <v>43357</v>
      </c>
      <c r="D49" s="8" t="s">
        <v>110</v>
      </c>
      <c r="E49" s="10" t="s">
        <v>57</v>
      </c>
      <c r="F49" s="8">
        <v>1.5</v>
      </c>
      <c r="G49" s="25" t="s">
        <v>92</v>
      </c>
      <c r="H49" s="8">
        <v>1</v>
      </c>
      <c r="I49" s="10" t="s">
        <v>60</v>
      </c>
      <c r="J49" s="11">
        <v>6498</v>
      </c>
      <c r="K49" s="8" t="s">
        <v>111</v>
      </c>
      <c r="L49" s="8" t="s">
        <v>83</v>
      </c>
      <c r="M49" s="10" t="s">
        <v>23</v>
      </c>
      <c r="N49" s="12"/>
    </row>
    <row r="50" spans="1:14" x14ac:dyDescent="0.2">
      <c r="A50" s="7">
        <v>4</v>
      </c>
      <c r="B50" s="8" t="s">
        <v>38</v>
      </c>
      <c r="C50" s="9">
        <v>43358</v>
      </c>
      <c r="D50" s="8" t="s">
        <v>112</v>
      </c>
      <c r="E50" s="10" t="s">
        <v>73</v>
      </c>
      <c r="F50" s="8">
        <v>1.7</v>
      </c>
      <c r="G50" s="25" t="s">
        <v>41</v>
      </c>
      <c r="H50" s="8">
        <v>1.2</v>
      </c>
      <c r="I50" s="10" t="s">
        <v>56</v>
      </c>
      <c r="J50" s="11">
        <v>55674</v>
      </c>
      <c r="K50" s="8" t="s">
        <v>58</v>
      </c>
      <c r="L50" s="8" t="s">
        <v>99</v>
      </c>
      <c r="M50" s="10" t="s">
        <v>23</v>
      </c>
      <c r="N50" s="12"/>
    </row>
    <row r="51" spans="1:14" x14ac:dyDescent="0.2">
      <c r="A51" s="7">
        <v>4</v>
      </c>
      <c r="B51" s="8" t="s">
        <v>38</v>
      </c>
      <c r="C51" s="9">
        <v>43358</v>
      </c>
      <c r="D51" s="8" t="s">
        <v>108</v>
      </c>
      <c r="E51" s="10" t="s">
        <v>47</v>
      </c>
      <c r="F51" s="8">
        <v>1.3</v>
      </c>
      <c r="G51" s="25" t="s">
        <v>46</v>
      </c>
      <c r="H51" s="8">
        <v>1.3</v>
      </c>
      <c r="I51" s="10" t="s">
        <v>50</v>
      </c>
      <c r="J51" s="11">
        <v>26756</v>
      </c>
      <c r="K51" s="8" t="s">
        <v>113</v>
      </c>
      <c r="L51" s="8" t="s">
        <v>96</v>
      </c>
      <c r="M51" s="10" t="s">
        <v>23</v>
      </c>
      <c r="N51" s="12"/>
    </row>
    <row r="52" spans="1:14" x14ac:dyDescent="0.2">
      <c r="A52" s="7">
        <v>4</v>
      </c>
      <c r="B52" s="8" t="s">
        <v>38</v>
      </c>
      <c r="C52" s="9">
        <v>43358</v>
      </c>
      <c r="D52" s="8" t="s">
        <v>104</v>
      </c>
      <c r="E52" s="10" t="s">
        <v>72</v>
      </c>
      <c r="F52" s="8">
        <v>1.6</v>
      </c>
      <c r="G52" s="25" t="s">
        <v>28</v>
      </c>
      <c r="H52" s="8">
        <v>1</v>
      </c>
      <c r="I52" s="10" t="s">
        <v>33</v>
      </c>
      <c r="J52" s="11">
        <v>40050</v>
      </c>
      <c r="K52" s="8" t="s">
        <v>74</v>
      </c>
      <c r="L52" s="8" t="s">
        <v>101</v>
      </c>
      <c r="M52" s="10" t="s">
        <v>23</v>
      </c>
      <c r="N52" s="12"/>
    </row>
    <row r="53" spans="1:14" x14ac:dyDescent="0.2">
      <c r="A53" s="7">
        <v>4</v>
      </c>
      <c r="B53" s="8" t="s">
        <v>38</v>
      </c>
      <c r="C53" s="9">
        <v>43358</v>
      </c>
      <c r="D53" s="8" t="s">
        <v>105</v>
      </c>
      <c r="E53" s="10" t="s">
        <v>77</v>
      </c>
      <c r="F53" s="8">
        <v>1.4</v>
      </c>
      <c r="G53" s="25" t="s">
        <v>41</v>
      </c>
      <c r="H53" s="8">
        <v>1.9</v>
      </c>
      <c r="I53" s="10" t="s">
        <v>65</v>
      </c>
      <c r="J53" s="11">
        <v>46413</v>
      </c>
      <c r="K53" s="8" t="s">
        <v>80</v>
      </c>
      <c r="L53" s="8" t="s">
        <v>91</v>
      </c>
      <c r="M53" s="10" t="s">
        <v>23</v>
      </c>
      <c r="N53" s="12"/>
    </row>
    <row r="54" spans="1:14" x14ac:dyDescent="0.2">
      <c r="A54" s="7">
        <v>4</v>
      </c>
      <c r="B54" s="8" t="s">
        <v>55</v>
      </c>
      <c r="C54" s="9">
        <v>43359</v>
      </c>
      <c r="D54" s="8" t="s">
        <v>107</v>
      </c>
      <c r="E54" s="10" t="s">
        <v>79</v>
      </c>
      <c r="F54" s="8">
        <v>1.3</v>
      </c>
      <c r="G54" s="25" t="s">
        <v>92</v>
      </c>
      <c r="H54" s="8">
        <v>0.7</v>
      </c>
      <c r="I54" s="10" t="s">
        <v>45</v>
      </c>
      <c r="J54" s="11">
        <v>10432</v>
      </c>
      <c r="K54" s="8" t="s">
        <v>85</v>
      </c>
      <c r="L54" s="8" t="s">
        <v>88</v>
      </c>
      <c r="M54" s="10" t="s">
        <v>23</v>
      </c>
      <c r="N54" s="12"/>
    </row>
    <row r="55" spans="1:14" x14ac:dyDescent="0.2">
      <c r="A55" s="7">
        <v>4</v>
      </c>
      <c r="B55" s="8" t="s">
        <v>55</v>
      </c>
      <c r="C55" s="9">
        <v>43359</v>
      </c>
      <c r="D55" s="8" t="s">
        <v>108</v>
      </c>
      <c r="E55" s="10" t="s">
        <v>42</v>
      </c>
      <c r="F55" s="8">
        <v>1.1000000000000001</v>
      </c>
      <c r="G55" s="25" t="s">
        <v>89</v>
      </c>
      <c r="H55" s="8">
        <v>0.7</v>
      </c>
      <c r="I55" s="10" t="s">
        <v>35</v>
      </c>
      <c r="J55" s="11">
        <v>18627</v>
      </c>
      <c r="K55" s="8" t="s">
        <v>95</v>
      </c>
      <c r="L55" s="8" t="s">
        <v>98</v>
      </c>
      <c r="M55" s="10" t="s">
        <v>23</v>
      </c>
      <c r="N55" s="12"/>
    </row>
    <row r="56" spans="1:14" x14ac:dyDescent="0.2">
      <c r="A56" s="7">
        <v>4</v>
      </c>
      <c r="B56" s="8" t="s">
        <v>55</v>
      </c>
      <c r="C56" s="9">
        <v>43359</v>
      </c>
      <c r="D56" s="8" t="s">
        <v>104</v>
      </c>
      <c r="E56" s="10" t="s">
        <v>29</v>
      </c>
      <c r="F56" s="8">
        <v>1.6</v>
      </c>
      <c r="G56" s="25" t="s">
        <v>92</v>
      </c>
      <c r="H56" s="8">
        <v>0.7</v>
      </c>
      <c r="I56" s="10" t="s">
        <v>52</v>
      </c>
      <c r="J56" s="11">
        <v>18873</v>
      </c>
      <c r="K56" s="8" t="s">
        <v>93</v>
      </c>
      <c r="L56" s="8" t="s">
        <v>86</v>
      </c>
      <c r="M56" s="10" t="s">
        <v>23</v>
      </c>
      <c r="N56" s="12"/>
    </row>
    <row r="57" spans="1:14" x14ac:dyDescent="0.2">
      <c r="A57" s="7">
        <v>4</v>
      </c>
      <c r="B57" s="8" t="s">
        <v>55</v>
      </c>
      <c r="C57" s="9">
        <v>43359</v>
      </c>
      <c r="D57" s="8" t="s">
        <v>105</v>
      </c>
      <c r="E57" s="10" t="s">
        <v>62</v>
      </c>
      <c r="F57" s="8">
        <v>1.5</v>
      </c>
      <c r="G57" s="25" t="s">
        <v>114</v>
      </c>
      <c r="H57" s="8">
        <v>1.9</v>
      </c>
      <c r="I57" s="10" t="s">
        <v>67</v>
      </c>
      <c r="J57" s="11">
        <v>36943</v>
      </c>
      <c r="K57" s="8" t="s">
        <v>97</v>
      </c>
      <c r="L57" s="8" t="s">
        <v>94</v>
      </c>
      <c r="M57" s="10" t="s">
        <v>23</v>
      </c>
      <c r="N57" s="12"/>
    </row>
    <row r="58" spans="1:14" x14ac:dyDescent="0.2">
      <c r="A58" s="7">
        <v>4</v>
      </c>
      <c r="B58" s="8" t="s">
        <v>70</v>
      </c>
      <c r="C58" s="9">
        <v>43360</v>
      </c>
      <c r="D58" s="8" t="s">
        <v>110</v>
      </c>
      <c r="E58" s="10" t="s">
        <v>27</v>
      </c>
      <c r="F58" s="8">
        <v>1.1000000000000001</v>
      </c>
      <c r="G58" s="25" t="s">
        <v>115</v>
      </c>
      <c r="H58" s="8">
        <v>1</v>
      </c>
      <c r="I58" s="10" t="s">
        <v>40</v>
      </c>
      <c r="J58" s="11">
        <v>9849</v>
      </c>
      <c r="K58" s="8" t="s">
        <v>30</v>
      </c>
      <c r="L58" s="8" t="s">
        <v>103</v>
      </c>
      <c r="M58" s="10" t="s">
        <v>23</v>
      </c>
      <c r="N58" s="12"/>
    </row>
    <row r="59" spans="1:14" x14ac:dyDescent="0.2">
      <c r="A59" s="13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5"/>
    </row>
    <row r="60" spans="1:14" x14ac:dyDescent="0.2">
      <c r="A60" s="7">
        <v>5</v>
      </c>
      <c r="B60" s="8" t="s">
        <v>25</v>
      </c>
      <c r="C60" s="9">
        <v>43364</v>
      </c>
      <c r="D60" s="8" t="s">
        <v>110</v>
      </c>
      <c r="E60" s="10" t="s">
        <v>57</v>
      </c>
      <c r="F60" s="8">
        <v>1.1000000000000001</v>
      </c>
      <c r="G60" s="25" t="s">
        <v>92</v>
      </c>
      <c r="H60" s="8">
        <v>0.3</v>
      </c>
      <c r="I60" s="10" t="s">
        <v>47</v>
      </c>
      <c r="J60" s="11">
        <v>6948</v>
      </c>
      <c r="K60" s="8" t="s">
        <v>111</v>
      </c>
      <c r="L60" s="8" t="s">
        <v>37</v>
      </c>
      <c r="M60" s="10" t="s">
        <v>23</v>
      </c>
      <c r="N60" s="12"/>
    </row>
    <row r="61" spans="1:14" x14ac:dyDescent="0.2">
      <c r="A61" s="7">
        <v>5</v>
      </c>
      <c r="B61" s="8" t="s">
        <v>38</v>
      </c>
      <c r="C61" s="9">
        <v>43365</v>
      </c>
      <c r="D61" s="8" t="s">
        <v>112</v>
      </c>
      <c r="E61" s="10" t="s">
        <v>60</v>
      </c>
      <c r="F61" s="8">
        <v>1</v>
      </c>
      <c r="G61" s="25" t="s">
        <v>116</v>
      </c>
      <c r="H61" s="8">
        <v>0.8</v>
      </c>
      <c r="I61" s="10" t="s">
        <v>52</v>
      </c>
      <c r="J61" s="11">
        <v>12011</v>
      </c>
      <c r="K61" s="8" t="s">
        <v>63</v>
      </c>
      <c r="L61" s="8" t="s">
        <v>81</v>
      </c>
      <c r="M61" s="10" t="s">
        <v>23</v>
      </c>
      <c r="N61" s="12"/>
    </row>
    <row r="62" spans="1:14" x14ac:dyDescent="0.2">
      <c r="A62" s="7">
        <v>5</v>
      </c>
      <c r="B62" s="8" t="s">
        <v>38</v>
      </c>
      <c r="C62" s="9">
        <v>43365</v>
      </c>
      <c r="D62" s="8" t="s">
        <v>108</v>
      </c>
      <c r="E62" s="10" t="s">
        <v>56</v>
      </c>
      <c r="F62" s="8">
        <v>1.1000000000000001</v>
      </c>
      <c r="G62" s="25" t="s">
        <v>89</v>
      </c>
      <c r="H62" s="8">
        <v>0.4</v>
      </c>
      <c r="I62" s="10" t="s">
        <v>79</v>
      </c>
      <c r="J62" s="11">
        <v>4456</v>
      </c>
      <c r="K62" s="8" t="s">
        <v>58</v>
      </c>
      <c r="L62" s="8" t="s">
        <v>49</v>
      </c>
      <c r="M62" s="10" t="s">
        <v>23</v>
      </c>
      <c r="N62" s="12"/>
    </row>
    <row r="63" spans="1:14" x14ac:dyDescent="0.2">
      <c r="A63" s="7">
        <v>5</v>
      </c>
      <c r="B63" s="8" t="s">
        <v>38</v>
      </c>
      <c r="C63" s="9">
        <v>43365</v>
      </c>
      <c r="D63" s="8" t="s">
        <v>108</v>
      </c>
      <c r="E63" s="10" t="s">
        <v>40</v>
      </c>
      <c r="F63" s="8">
        <v>1.3</v>
      </c>
      <c r="G63" s="25" t="s">
        <v>117</v>
      </c>
      <c r="H63" s="8">
        <v>2.1</v>
      </c>
      <c r="I63" s="10" t="s">
        <v>29</v>
      </c>
      <c r="J63" s="11">
        <v>16552</v>
      </c>
      <c r="K63" s="8" t="s">
        <v>43</v>
      </c>
      <c r="L63" s="8" t="s">
        <v>59</v>
      </c>
      <c r="M63" s="10" t="s">
        <v>23</v>
      </c>
      <c r="N63" s="12"/>
    </row>
    <row r="64" spans="1:14" x14ac:dyDescent="0.2">
      <c r="A64" s="7">
        <v>5</v>
      </c>
      <c r="B64" s="8" t="s">
        <v>38</v>
      </c>
      <c r="C64" s="9">
        <v>43365</v>
      </c>
      <c r="D64" s="8" t="s">
        <v>104</v>
      </c>
      <c r="E64" s="10" t="s">
        <v>67</v>
      </c>
      <c r="F64" s="8">
        <v>0.7</v>
      </c>
      <c r="G64" s="25" t="s">
        <v>114</v>
      </c>
      <c r="H64" s="8">
        <v>0.9</v>
      </c>
      <c r="I64" s="10" t="s">
        <v>73</v>
      </c>
      <c r="J64" s="11">
        <v>12756</v>
      </c>
      <c r="K64" s="8" t="s">
        <v>82</v>
      </c>
      <c r="L64" s="8" t="s">
        <v>54</v>
      </c>
      <c r="M64" s="10" t="s">
        <v>23</v>
      </c>
      <c r="N64" s="12"/>
    </row>
    <row r="65" spans="1:14" x14ac:dyDescent="0.2">
      <c r="A65" s="7">
        <v>5</v>
      </c>
      <c r="B65" s="8" t="s">
        <v>38</v>
      </c>
      <c r="C65" s="9">
        <v>43365</v>
      </c>
      <c r="D65" s="8" t="s">
        <v>105</v>
      </c>
      <c r="E65" s="10" t="s">
        <v>65</v>
      </c>
      <c r="F65" s="8">
        <v>1.2</v>
      </c>
      <c r="G65" s="25" t="s">
        <v>89</v>
      </c>
      <c r="H65" s="8">
        <v>0.7</v>
      </c>
      <c r="I65" s="10" t="s">
        <v>42</v>
      </c>
      <c r="J65" s="11">
        <v>67658</v>
      </c>
      <c r="K65" s="8" t="s">
        <v>68</v>
      </c>
      <c r="L65" s="8" t="s">
        <v>64</v>
      </c>
      <c r="M65" s="10" t="s">
        <v>23</v>
      </c>
      <c r="N65" s="12"/>
    </row>
    <row r="66" spans="1:14" x14ac:dyDescent="0.2">
      <c r="A66" s="7">
        <v>5</v>
      </c>
      <c r="B66" s="8" t="s">
        <v>55</v>
      </c>
      <c r="C66" s="9">
        <v>43366</v>
      </c>
      <c r="D66" s="8" t="s">
        <v>107</v>
      </c>
      <c r="E66" s="10" t="s">
        <v>35</v>
      </c>
      <c r="F66" s="8">
        <v>2.5</v>
      </c>
      <c r="G66" s="25" t="s">
        <v>118</v>
      </c>
      <c r="H66" s="8">
        <v>2.9</v>
      </c>
      <c r="I66" s="10" t="s">
        <v>62</v>
      </c>
      <c r="J66" s="11">
        <v>21520</v>
      </c>
      <c r="K66" s="8" t="s">
        <v>100</v>
      </c>
      <c r="L66" s="8" t="s">
        <v>31</v>
      </c>
      <c r="M66" s="10" t="s">
        <v>23</v>
      </c>
      <c r="N66" s="12"/>
    </row>
    <row r="67" spans="1:14" x14ac:dyDescent="0.2">
      <c r="A67" s="16" t="s">
        <v>12</v>
      </c>
      <c r="B67" s="17" t="s">
        <v>13</v>
      </c>
      <c r="C67" s="17" t="s">
        <v>14</v>
      </c>
      <c r="D67" s="17" t="s">
        <v>15</v>
      </c>
      <c r="E67" s="17" t="s">
        <v>16</v>
      </c>
      <c r="F67" s="17" t="s">
        <v>17</v>
      </c>
      <c r="G67" s="17" t="s">
        <v>18</v>
      </c>
      <c r="H67" s="17" t="s">
        <v>17</v>
      </c>
      <c r="I67" s="17" t="s">
        <v>19</v>
      </c>
      <c r="J67" s="17" t="s">
        <v>20</v>
      </c>
      <c r="K67" s="17" t="s">
        <v>21</v>
      </c>
      <c r="L67" s="17" t="s">
        <v>22</v>
      </c>
      <c r="M67" s="17" t="s">
        <v>23</v>
      </c>
      <c r="N67" s="18" t="s">
        <v>24</v>
      </c>
    </row>
    <row r="68" spans="1:14" x14ac:dyDescent="0.2">
      <c r="A68" s="7">
        <v>5</v>
      </c>
      <c r="B68" s="8" t="s">
        <v>55</v>
      </c>
      <c r="C68" s="9">
        <v>43366</v>
      </c>
      <c r="D68" s="8" t="s">
        <v>108</v>
      </c>
      <c r="E68" s="10" t="s">
        <v>45</v>
      </c>
      <c r="F68" s="8">
        <v>1</v>
      </c>
      <c r="G68" s="25" t="s">
        <v>28</v>
      </c>
      <c r="H68" s="8">
        <v>0.4</v>
      </c>
      <c r="I68" s="10" t="s">
        <v>72</v>
      </c>
      <c r="J68" s="11">
        <v>18373</v>
      </c>
      <c r="K68" s="8" t="s">
        <v>48</v>
      </c>
      <c r="L68" s="8" t="s">
        <v>44</v>
      </c>
      <c r="M68" s="10" t="s">
        <v>23</v>
      </c>
      <c r="N68" s="12"/>
    </row>
    <row r="69" spans="1:14" x14ac:dyDescent="0.2">
      <c r="A69" s="7">
        <v>5</v>
      </c>
      <c r="B69" s="8" t="s">
        <v>55</v>
      </c>
      <c r="C69" s="9">
        <v>43366</v>
      </c>
      <c r="D69" s="8" t="s">
        <v>71</v>
      </c>
      <c r="E69" s="10" t="s">
        <v>33</v>
      </c>
      <c r="F69" s="8">
        <v>1.2</v>
      </c>
      <c r="G69" s="25" t="s">
        <v>84</v>
      </c>
      <c r="H69" s="8">
        <v>0.8</v>
      </c>
      <c r="I69" s="10" t="s">
        <v>77</v>
      </c>
      <c r="J69" s="11">
        <v>51093</v>
      </c>
      <c r="K69" s="8" t="s">
        <v>36</v>
      </c>
      <c r="L69" s="8" t="s">
        <v>69</v>
      </c>
      <c r="M69" s="10" t="s">
        <v>23</v>
      </c>
      <c r="N69" s="12"/>
    </row>
    <row r="70" spans="1:14" x14ac:dyDescent="0.2">
      <c r="A70" s="7">
        <v>5</v>
      </c>
      <c r="B70" s="8" t="s">
        <v>55</v>
      </c>
      <c r="C70" s="9">
        <v>43366</v>
      </c>
      <c r="D70" s="8" t="s">
        <v>105</v>
      </c>
      <c r="E70" s="10" t="s">
        <v>50</v>
      </c>
      <c r="F70" s="8">
        <v>1.5</v>
      </c>
      <c r="G70" s="25" t="s">
        <v>84</v>
      </c>
      <c r="H70" s="8">
        <v>1.1000000000000001</v>
      </c>
      <c r="I70" s="10" t="s">
        <v>27</v>
      </c>
      <c r="J70" s="11">
        <v>76055</v>
      </c>
      <c r="K70" s="8" t="s">
        <v>53</v>
      </c>
      <c r="L70" s="8" t="s">
        <v>75</v>
      </c>
      <c r="M70" s="10" t="s">
        <v>23</v>
      </c>
      <c r="N70" s="12"/>
    </row>
    <row r="71" spans="1:14" x14ac:dyDescent="0.2">
      <c r="A71" s="13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5"/>
    </row>
    <row r="72" spans="1:14" x14ac:dyDescent="0.2">
      <c r="A72" s="7">
        <v>6</v>
      </c>
      <c r="B72" s="8" t="s">
        <v>119</v>
      </c>
      <c r="C72" s="9">
        <v>43368</v>
      </c>
      <c r="D72" s="8" t="s">
        <v>71</v>
      </c>
      <c r="E72" s="10" t="s">
        <v>42</v>
      </c>
      <c r="F72" s="8">
        <v>0.9</v>
      </c>
      <c r="G72" s="25" t="s">
        <v>89</v>
      </c>
      <c r="H72" s="8">
        <v>0.3</v>
      </c>
      <c r="I72" s="10" t="s">
        <v>56</v>
      </c>
      <c r="J72" s="11">
        <v>13547</v>
      </c>
      <c r="K72" s="8" t="s">
        <v>95</v>
      </c>
      <c r="L72" s="8" t="s">
        <v>86</v>
      </c>
      <c r="M72" s="10" t="s">
        <v>23</v>
      </c>
      <c r="N72" s="12"/>
    </row>
    <row r="73" spans="1:14" x14ac:dyDescent="0.2">
      <c r="A73" s="7">
        <v>6</v>
      </c>
      <c r="B73" s="8" t="s">
        <v>119</v>
      </c>
      <c r="C73" s="9">
        <v>43368</v>
      </c>
      <c r="D73" s="8" t="s">
        <v>110</v>
      </c>
      <c r="E73" s="10" t="s">
        <v>47</v>
      </c>
      <c r="F73" s="8">
        <v>1.7</v>
      </c>
      <c r="G73" s="25" t="s">
        <v>84</v>
      </c>
      <c r="H73" s="8">
        <v>1.6</v>
      </c>
      <c r="I73" s="10" t="s">
        <v>60</v>
      </c>
      <c r="J73" s="11">
        <v>21510</v>
      </c>
      <c r="K73" s="8" t="s">
        <v>113</v>
      </c>
      <c r="L73" s="8" t="s">
        <v>99</v>
      </c>
      <c r="M73" s="10" t="s">
        <v>23</v>
      </c>
      <c r="N73" s="12"/>
    </row>
    <row r="74" spans="1:14" x14ac:dyDescent="0.2">
      <c r="A74" s="7">
        <v>6</v>
      </c>
      <c r="B74" s="8" t="s">
        <v>119</v>
      </c>
      <c r="C74" s="9">
        <v>43368</v>
      </c>
      <c r="D74" s="8" t="s">
        <v>76</v>
      </c>
      <c r="E74" s="10" t="s">
        <v>73</v>
      </c>
      <c r="F74" s="8">
        <v>1.2</v>
      </c>
      <c r="G74" s="25" t="s">
        <v>51</v>
      </c>
      <c r="H74" s="8">
        <v>1.2</v>
      </c>
      <c r="I74" s="10" t="s">
        <v>57</v>
      </c>
      <c r="J74" s="11">
        <v>47023</v>
      </c>
      <c r="K74" s="8" t="s">
        <v>120</v>
      </c>
      <c r="L74" s="8" t="s">
        <v>88</v>
      </c>
      <c r="M74" s="10" t="s">
        <v>23</v>
      </c>
      <c r="N74" s="12"/>
    </row>
    <row r="75" spans="1:14" x14ac:dyDescent="0.2">
      <c r="A75" s="7">
        <v>6</v>
      </c>
      <c r="B75" s="8" t="s">
        <v>121</v>
      </c>
      <c r="C75" s="9">
        <v>43369</v>
      </c>
      <c r="D75" s="8" t="s">
        <v>71</v>
      </c>
      <c r="E75" s="10" t="s">
        <v>77</v>
      </c>
      <c r="F75" s="8">
        <v>0.8</v>
      </c>
      <c r="G75" s="25" t="s">
        <v>34</v>
      </c>
      <c r="H75" s="8">
        <v>2.8</v>
      </c>
      <c r="I75" s="10" t="s">
        <v>45</v>
      </c>
      <c r="J75" s="11">
        <v>39672</v>
      </c>
      <c r="K75" s="8" t="s">
        <v>80</v>
      </c>
      <c r="L75" s="8" t="s">
        <v>96</v>
      </c>
      <c r="M75" s="10" t="s">
        <v>23</v>
      </c>
      <c r="N75" s="12"/>
    </row>
    <row r="76" spans="1:14" x14ac:dyDescent="0.2">
      <c r="A76" s="7">
        <v>6</v>
      </c>
      <c r="B76" s="8" t="s">
        <v>121</v>
      </c>
      <c r="C76" s="9">
        <v>43369</v>
      </c>
      <c r="D76" s="8" t="s">
        <v>71</v>
      </c>
      <c r="E76" s="10" t="s">
        <v>79</v>
      </c>
      <c r="F76" s="8">
        <v>1.1000000000000001</v>
      </c>
      <c r="G76" s="25" t="s">
        <v>78</v>
      </c>
      <c r="H76" s="8">
        <v>0.5</v>
      </c>
      <c r="I76" s="10" t="s">
        <v>50</v>
      </c>
      <c r="J76" s="11">
        <v>12231</v>
      </c>
      <c r="K76" s="8" t="s">
        <v>85</v>
      </c>
      <c r="L76" s="8" t="s">
        <v>98</v>
      </c>
      <c r="M76" s="10" t="s">
        <v>23</v>
      </c>
      <c r="N76" s="12"/>
    </row>
    <row r="77" spans="1:14" x14ac:dyDescent="0.2">
      <c r="A77" s="7">
        <v>6</v>
      </c>
      <c r="B77" s="8" t="s">
        <v>121</v>
      </c>
      <c r="C77" s="9">
        <v>43369</v>
      </c>
      <c r="D77" s="8" t="s">
        <v>76</v>
      </c>
      <c r="E77" s="10" t="s">
        <v>62</v>
      </c>
      <c r="F77" s="8">
        <v>2.5</v>
      </c>
      <c r="G77" s="25" t="s">
        <v>51</v>
      </c>
      <c r="H77" s="8">
        <v>1.3</v>
      </c>
      <c r="I77" s="10" t="s">
        <v>65</v>
      </c>
      <c r="J77" s="11">
        <v>40972</v>
      </c>
      <c r="K77" s="8" t="s">
        <v>97</v>
      </c>
      <c r="L77" s="8" t="s">
        <v>101</v>
      </c>
      <c r="M77" s="10" t="s">
        <v>23</v>
      </c>
      <c r="N77" s="12"/>
    </row>
    <row r="78" spans="1:14" x14ac:dyDescent="0.2">
      <c r="A78" s="7">
        <v>6</v>
      </c>
      <c r="B78" s="8" t="s">
        <v>121</v>
      </c>
      <c r="C78" s="9">
        <v>43369</v>
      </c>
      <c r="D78" s="8" t="s">
        <v>76</v>
      </c>
      <c r="E78" s="10" t="s">
        <v>72</v>
      </c>
      <c r="F78" s="8">
        <v>2.1</v>
      </c>
      <c r="G78" s="25" t="s">
        <v>41</v>
      </c>
      <c r="H78" s="8">
        <v>0.3</v>
      </c>
      <c r="I78" s="10" t="s">
        <v>40</v>
      </c>
      <c r="J78" s="11">
        <v>35945</v>
      </c>
      <c r="K78" s="8" t="s">
        <v>74</v>
      </c>
      <c r="L78" s="8" t="s">
        <v>94</v>
      </c>
      <c r="M78" s="10" t="s">
        <v>23</v>
      </c>
      <c r="N78" s="12"/>
    </row>
    <row r="79" spans="1:14" x14ac:dyDescent="0.2">
      <c r="A79" s="7">
        <v>6</v>
      </c>
      <c r="B79" s="8" t="s">
        <v>122</v>
      </c>
      <c r="C79" s="9">
        <v>43370</v>
      </c>
      <c r="D79" s="8" t="s">
        <v>71</v>
      </c>
      <c r="E79" s="10" t="s">
        <v>52</v>
      </c>
      <c r="F79" s="8">
        <v>1.7</v>
      </c>
      <c r="G79" s="25" t="s">
        <v>41</v>
      </c>
      <c r="H79" s="8">
        <v>1</v>
      </c>
      <c r="I79" s="10" t="s">
        <v>67</v>
      </c>
      <c r="J79" s="11">
        <v>18373</v>
      </c>
      <c r="K79" s="8" t="s">
        <v>87</v>
      </c>
      <c r="L79" s="8" t="s">
        <v>59</v>
      </c>
      <c r="M79" s="10" t="s">
        <v>23</v>
      </c>
      <c r="N79" s="12"/>
    </row>
    <row r="80" spans="1:14" x14ac:dyDescent="0.2">
      <c r="A80" s="7">
        <v>6</v>
      </c>
      <c r="B80" s="8" t="s">
        <v>122</v>
      </c>
      <c r="C80" s="9">
        <v>43370</v>
      </c>
      <c r="D80" s="8" t="s">
        <v>71</v>
      </c>
      <c r="E80" s="10" t="s">
        <v>29</v>
      </c>
      <c r="F80" s="8">
        <v>1.2</v>
      </c>
      <c r="G80" s="25" t="s">
        <v>78</v>
      </c>
      <c r="H80" s="8">
        <v>0.5</v>
      </c>
      <c r="I80" s="10" t="s">
        <v>35</v>
      </c>
      <c r="J80" s="11">
        <v>16440</v>
      </c>
      <c r="K80" s="8" t="s">
        <v>93</v>
      </c>
      <c r="L80" s="8" t="s">
        <v>83</v>
      </c>
      <c r="M80" s="10" t="s">
        <v>23</v>
      </c>
      <c r="N80" s="12"/>
    </row>
    <row r="81" spans="1:14" x14ac:dyDescent="0.2">
      <c r="A81" s="7">
        <v>6</v>
      </c>
      <c r="B81" s="8" t="s">
        <v>122</v>
      </c>
      <c r="C81" s="9">
        <v>43370</v>
      </c>
      <c r="D81" s="8" t="s">
        <v>76</v>
      </c>
      <c r="E81" s="10" t="s">
        <v>27</v>
      </c>
      <c r="F81" s="8">
        <v>0.7</v>
      </c>
      <c r="G81" s="25" t="s">
        <v>92</v>
      </c>
      <c r="H81" s="8">
        <v>1.7</v>
      </c>
      <c r="I81" s="10" t="s">
        <v>33</v>
      </c>
      <c r="J81" s="11">
        <v>11358</v>
      </c>
      <c r="K81" s="8" t="s">
        <v>30</v>
      </c>
      <c r="L81" s="8" t="s">
        <v>91</v>
      </c>
      <c r="M81" s="10" t="s">
        <v>23</v>
      </c>
      <c r="N81" s="12"/>
    </row>
    <row r="82" spans="1:14" x14ac:dyDescent="0.2">
      <c r="A82" s="13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5"/>
    </row>
    <row r="83" spans="1:14" x14ac:dyDescent="0.2">
      <c r="A83" s="7">
        <v>7</v>
      </c>
      <c r="B83" s="8" t="s">
        <v>25</v>
      </c>
      <c r="C83" s="9">
        <v>43371</v>
      </c>
      <c r="D83" s="8" t="s">
        <v>110</v>
      </c>
      <c r="E83" s="10" t="s">
        <v>60</v>
      </c>
      <c r="F83" s="8">
        <v>1.3</v>
      </c>
      <c r="G83" s="25" t="s">
        <v>84</v>
      </c>
      <c r="H83" s="8">
        <v>1.9</v>
      </c>
      <c r="I83" s="10" t="s">
        <v>42</v>
      </c>
      <c r="J83" s="11">
        <v>12100</v>
      </c>
      <c r="K83" s="8" t="s">
        <v>63</v>
      </c>
      <c r="L83" s="8" t="s">
        <v>103</v>
      </c>
      <c r="M83" s="10" t="s">
        <v>23</v>
      </c>
      <c r="N83" s="12"/>
    </row>
    <row r="84" spans="1:14" x14ac:dyDescent="0.2">
      <c r="A84" s="7">
        <v>7</v>
      </c>
      <c r="B84" s="8" t="s">
        <v>38</v>
      </c>
      <c r="C84" s="9">
        <v>43372</v>
      </c>
      <c r="D84" s="8" t="s">
        <v>112</v>
      </c>
      <c r="E84" s="10" t="s">
        <v>47</v>
      </c>
      <c r="F84" s="8">
        <v>1.2</v>
      </c>
      <c r="G84" s="25" t="s">
        <v>92</v>
      </c>
      <c r="H84" s="8">
        <v>1.1000000000000001</v>
      </c>
      <c r="I84" s="10" t="s">
        <v>72</v>
      </c>
      <c r="J84" s="11">
        <v>23577</v>
      </c>
      <c r="K84" s="8" t="s">
        <v>113</v>
      </c>
      <c r="L84" s="8" t="s">
        <v>75</v>
      </c>
      <c r="M84" s="10" t="s">
        <v>23</v>
      </c>
      <c r="N84" s="12"/>
    </row>
    <row r="85" spans="1:14" x14ac:dyDescent="0.2">
      <c r="A85" s="7">
        <v>7</v>
      </c>
      <c r="B85" s="8" t="s">
        <v>38</v>
      </c>
      <c r="C85" s="9">
        <v>43372</v>
      </c>
      <c r="D85" s="8" t="s">
        <v>108</v>
      </c>
      <c r="E85" s="10" t="s">
        <v>50</v>
      </c>
      <c r="F85" s="8">
        <v>3.1</v>
      </c>
      <c r="G85" s="25" t="s">
        <v>41</v>
      </c>
      <c r="H85" s="8">
        <v>0.7</v>
      </c>
      <c r="I85" s="10" t="s">
        <v>77</v>
      </c>
      <c r="J85" s="11">
        <v>78015</v>
      </c>
      <c r="K85" s="8" t="s">
        <v>53</v>
      </c>
      <c r="L85" s="8" t="s">
        <v>44</v>
      </c>
      <c r="M85" s="10" t="s">
        <v>23</v>
      </c>
      <c r="N85" s="12"/>
    </row>
    <row r="86" spans="1:14" x14ac:dyDescent="0.2">
      <c r="A86" s="7">
        <v>7</v>
      </c>
      <c r="B86" s="8" t="s">
        <v>38</v>
      </c>
      <c r="C86" s="9">
        <v>43372</v>
      </c>
      <c r="D86" s="8" t="s">
        <v>104</v>
      </c>
      <c r="E86" s="10" t="s">
        <v>56</v>
      </c>
      <c r="F86" s="8">
        <v>1</v>
      </c>
      <c r="G86" s="25" t="s">
        <v>123</v>
      </c>
      <c r="H86" s="8">
        <v>1.6</v>
      </c>
      <c r="I86" s="10" t="s">
        <v>62</v>
      </c>
      <c r="J86" s="11">
        <v>5443</v>
      </c>
      <c r="K86" s="8" t="s">
        <v>58</v>
      </c>
      <c r="L86" s="8" t="s">
        <v>69</v>
      </c>
      <c r="M86" s="10" t="s">
        <v>23</v>
      </c>
      <c r="N86" s="12"/>
    </row>
    <row r="87" spans="1:14" x14ac:dyDescent="0.2">
      <c r="A87" s="7">
        <v>7</v>
      </c>
      <c r="B87" s="8" t="s">
        <v>38</v>
      </c>
      <c r="C87" s="9">
        <v>43372</v>
      </c>
      <c r="D87" s="8" t="s">
        <v>105</v>
      </c>
      <c r="E87" s="10" t="s">
        <v>65</v>
      </c>
      <c r="F87" s="8">
        <v>1.1000000000000001</v>
      </c>
      <c r="G87" s="25" t="s">
        <v>28</v>
      </c>
      <c r="H87" s="8">
        <v>0.7</v>
      </c>
      <c r="I87" s="10" t="s">
        <v>73</v>
      </c>
      <c r="J87" s="11">
        <v>78642</v>
      </c>
      <c r="K87" s="8" t="s">
        <v>68</v>
      </c>
      <c r="L87" s="8" t="s">
        <v>99</v>
      </c>
      <c r="M87" s="10" t="s">
        <v>23</v>
      </c>
      <c r="N87" s="12"/>
    </row>
    <row r="88" spans="1:14" x14ac:dyDescent="0.2">
      <c r="A88" s="7">
        <v>7</v>
      </c>
      <c r="B88" s="8" t="s">
        <v>55</v>
      </c>
      <c r="C88" s="9">
        <v>43373</v>
      </c>
      <c r="D88" s="8" t="s">
        <v>107</v>
      </c>
      <c r="E88" s="10" t="s">
        <v>57</v>
      </c>
      <c r="F88" s="8">
        <v>1.4</v>
      </c>
      <c r="G88" s="25" t="s">
        <v>41</v>
      </c>
      <c r="H88" s="8">
        <v>1.4</v>
      </c>
      <c r="I88" s="10" t="s">
        <v>27</v>
      </c>
      <c r="J88" s="11">
        <v>6779</v>
      </c>
      <c r="K88" s="8" t="s">
        <v>111</v>
      </c>
      <c r="L88" s="8" t="s">
        <v>81</v>
      </c>
      <c r="M88" s="10" t="s">
        <v>23</v>
      </c>
      <c r="N88" s="12"/>
    </row>
    <row r="89" spans="1:14" x14ac:dyDescent="0.2">
      <c r="A89" s="7">
        <v>7</v>
      </c>
      <c r="B89" s="8" t="s">
        <v>55</v>
      </c>
      <c r="C89" s="9">
        <v>43373</v>
      </c>
      <c r="D89" s="8" t="s">
        <v>108</v>
      </c>
      <c r="E89" s="10" t="s">
        <v>45</v>
      </c>
      <c r="F89" s="8">
        <v>2.4</v>
      </c>
      <c r="G89" s="25" t="s">
        <v>92</v>
      </c>
      <c r="H89" s="8">
        <v>0.6</v>
      </c>
      <c r="I89" s="10" t="s">
        <v>29</v>
      </c>
      <c r="J89" s="11">
        <v>15602</v>
      </c>
      <c r="K89" s="8" t="s">
        <v>48</v>
      </c>
      <c r="L89" s="8" t="s">
        <v>37</v>
      </c>
      <c r="M89" s="10" t="s">
        <v>23</v>
      </c>
      <c r="N89" s="12"/>
    </row>
    <row r="90" spans="1:14" x14ac:dyDescent="0.2">
      <c r="A90" s="7">
        <v>7</v>
      </c>
      <c r="B90" s="8" t="s">
        <v>55</v>
      </c>
      <c r="C90" s="9">
        <v>43373</v>
      </c>
      <c r="D90" s="8" t="s">
        <v>104</v>
      </c>
      <c r="E90" s="10" t="s">
        <v>35</v>
      </c>
      <c r="F90" s="8">
        <v>1.6</v>
      </c>
      <c r="G90" s="25" t="s">
        <v>78</v>
      </c>
      <c r="H90" s="8">
        <v>0.8</v>
      </c>
      <c r="I90" s="10" t="s">
        <v>52</v>
      </c>
      <c r="J90" s="11">
        <v>20239</v>
      </c>
      <c r="K90" s="8" t="s">
        <v>100</v>
      </c>
      <c r="L90" s="8" t="s">
        <v>49</v>
      </c>
      <c r="M90" s="10" t="s">
        <v>23</v>
      </c>
      <c r="N90" s="12"/>
    </row>
    <row r="91" spans="1:14" x14ac:dyDescent="0.2">
      <c r="A91" s="7">
        <v>7</v>
      </c>
      <c r="B91" s="8" t="s">
        <v>55</v>
      </c>
      <c r="C91" s="9">
        <v>43373</v>
      </c>
      <c r="D91" s="8" t="s">
        <v>105</v>
      </c>
      <c r="E91" s="10" t="s">
        <v>33</v>
      </c>
      <c r="F91" s="8">
        <v>1.9</v>
      </c>
      <c r="G91" s="25" t="s">
        <v>89</v>
      </c>
      <c r="H91" s="8">
        <v>0.5</v>
      </c>
      <c r="I91" s="10" t="s">
        <v>79</v>
      </c>
      <c r="J91" s="11">
        <v>48115</v>
      </c>
      <c r="K91" s="8" t="s">
        <v>36</v>
      </c>
      <c r="L91" s="8" t="s">
        <v>54</v>
      </c>
      <c r="M91" s="10" t="s">
        <v>23</v>
      </c>
      <c r="N91" s="12"/>
    </row>
    <row r="92" spans="1:14" x14ac:dyDescent="0.2">
      <c r="A92" s="7">
        <v>7</v>
      </c>
      <c r="B92" s="8" t="s">
        <v>70</v>
      </c>
      <c r="C92" s="9">
        <v>43374</v>
      </c>
      <c r="D92" s="8" t="s">
        <v>110</v>
      </c>
      <c r="E92" s="10" t="s">
        <v>40</v>
      </c>
      <c r="F92" s="8">
        <v>0.4</v>
      </c>
      <c r="G92" s="25" t="s">
        <v>41</v>
      </c>
      <c r="H92" s="8">
        <v>1</v>
      </c>
      <c r="I92" s="10" t="s">
        <v>67</v>
      </c>
      <c r="J92" s="11">
        <v>14330</v>
      </c>
      <c r="K92" s="8" t="s">
        <v>43</v>
      </c>
      <c r="L92" s="8" t="s">
        <v>31</v>
      </c>
      <c r="M92" s="10" t="s">
        <v>23</v>
      </c>
      <c r="N92" s="12"/>
    </row>
    <row r="93" spans="1:14" x14ac:dyDescent="0.2">
      <c r="A93" s="16" t="s">
        <v>12</v>
      </c>
      <c r="B93" s="17" t="s">
        <v>13</v>
      </c>
      <c r="C93" s="17" t="s">
        <v>14</v>
      </c>
      <c r="D93" s="17" t="s">
        <v>15</v>
      </c>
      <c r="E93" s="17" t="s">
        <v>16</v>
      </c>
      <c r="F93" s="17" t="s">
        <v>17</v>
      </c>
      <c r="G93" s="17" t="s">
        <v>18</v>
      </c>
      <c r="H93" s="17" t="s">
        <v>17</v>
      </c>
      <c r="I93" s="17" t="s">
        <v>19</v>
      </c>
      <c r="J93" s="17" t="s">
        <v>20</v>
      </c>
      <c r="K93" s="17" t="s">
        <v>21</v>
      </c>
      <c r="L93" s="17" t="s">
        <v>22</v>
      </c>
      <c r="M93" s="17" t="s">
        <v>23</v>
      </c>
      <c r="N93" s="18" t="s">
        <v>24</v>
      </c>
    </row>
    <row r="94" spans="1:14" x14ac:dyDescent="0.2">
      <c r="A94" s="13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5"/>
    </row>
    <row r="95" spans="1:14" x14ac:dyDescent="0.2">
      <c r="A95" s="7">
        <v>8</v>
      </c>
      <c r="B95" s="8" t="s">
        <v>25</v>
      </c>
      <c r="C95" s="9">
        <v>43378</v>
      </c>
      <c r="D95" s="8" t="s">
        <v>110</v>
      </c>
      <c r="E95" s="10" t="s">
        <v>77</v>
      </c>
      <c r="F95" s="8">
        <v>1.7</v>
      </c>
      <c r="G95" s="25" t="s">
        <v>123</v>
      </c>
      <c r="H95" s="8">
        <v>2</v>
      </c>
      <c r="I95" s="10" t="s">
        <v>47</v>
      </c>
      <c r="J95" s="11">
        <v>46884</v>
      </c>
      <c r="K95" s="8" t="s">
        <v>102</v>
      </c>
      <c r="L95" s="8" t="s">
        <v>101</v>
      </c>
      <c r="M95" s="10" t="s">
        <v>23</v>
      </c>
      <c r="N95" s="12"/>
    </row>
    <row r="96" spans="1:14" x14ac:dyDescent="0.2">
      <c r="A96" s="7">
        <v>8</v>
      </c>
      <c r="B96" s="8" t="s">
        <v>38</v>
      </c>
      <c r="C96" s="9">
        <v>43379</v>
      </c>
      <c r="D96" s="8" t="s">
        <v>112</v>
      </c>
      <c r="E96" s="10" t="s">
        <v>27</v>
      </c>
      <c r="F96" s="8">
        <v>1.2</v>
      </c>
      <c r="G96" s="25" t="s">
        <v>124</v>
      </c>
      <c r="H96" s="8">
        <v>1.9</v>
      </c>
      <c r="I96" s="10" t="s">
        <v>56</v>
      </c>
      <c r="J96" s="11">
        <v>10569</v>
      </c>
      <c r="K96" s="8" t="s">
        <v>30</v>
      </c>
      <c r="L96" s="8" t="s">
        <v>59</v>
      </c>
      <c r="M96" s="10" t="s">
        <v>23</v>
      </c>
      <c r="N96" s="12"/>
    </row>
    <row r="97" spans="1:14" x14ac:dyDescent="0.2">
      <c r="A97" s="7">
        <v>8</v>
      </c>
      <c r="B97" s="8" t="s">
        <v>38</v>
      </c>
      <c r="C97" s="9">
        <v>43379</v>
      </c>
      <c r="D97" s="8" t="s">
        <v>108</v>
      </c>
      <c r="E97" s="10" t="s">
        <v>67</v>
      </c>
      <c r="F97" s="8">
        <v>1.2</v>
      </c>
      <c r="G97" s="25" t="s">
        <v>92</v>
      </c>
      <c r="H97" s="8">
        <v>1</v>
      </c>
      <c r="I97" s="10" t="s">
        <v>35</v>
      </c>
      <c r="J97" s="11">
        <v>9557</v>
      </c>
      <c r="K97" s="8" t="s">
        <v>82</v>
      </c>
      <c r="L97" s="8" t="s">
        <v>86</v>
      </c>
      <c r="M97" s="10" t="s">
        <v>23</v>
      </c>
      <c r="N97" s="12"/>
    </row>
    <row r="98" spans="1:14" x14ac:dyDescent="0.2">
      <c r="A98" s="7">
        <v>8</v>
      </c>
      <c r="B98" s="8" t="s">
        <v>38</v>
      </c>
      <c r="C98" s="9">
        <v>43379</v>
      </c>
      <c r="D98" s="8" t="s">
        <v>104</v>
      </c>
      <c r="E98" s="10" t="s">
        <v>52</v>
      </c>
      <c r="F98" s="8">
        <v>0.8</v>
      </c>
      <c r="G98" s="25" t="s">
        <v>89</v>
      </c>
      <c r="H98" s="8">
        <v>0.8</v>
      </c>
      <c r="I98" s="10" t="s">
        <v>65</v>
      </c>
      <c r="J98" s="11">
        <v>19461</v>
      </c>
      <c r="K98" s="8" t="s">
        <v>87</v>
      </c>
      <c r="L98" s="8" t="s">
        <v>44</v>
      </c>
      <c r="M98" s="10" t="s">
        <v>23</v>
      </c>
      <c r="N98" s="12"/>
    </row>
    <row r="99" spans="1:14" x14ac:dyDescent="0.2">
      <c r="A99" s="7">
        <v>8</v>
      </c>
      <c r="B99" s="8" t="s">
        <v>38</v>
      </c>
      <c r="C99" s="9">
        <v>43379</v>
      </c>
      <c r="D99" s="8" t="s">
        <v>105</v>
      </c>
      <c r="E99" s="10" t="s">
        <v>79</v>
      </c>
      <c r="F99" s="8">
        <v>1</v>
      </c>
      <c r="G99" s="25" t="s">
        <v>89</v>
      </c>
      <c r="H99" s="8">
        <v>0.3</v>
      </c>
      <c r="I99" s="10" t="s">
        <v>60</v>
      </c>
      <c r="J99" s="11">
        <v>11539</v>
      </c>
      <c r="K99" s="8" t="s">
        <v>85</v>
      </c>
      <c r="L99" s="8" t="s">
        <v>83</v>
      </c>
      <c r="M99" s="10" t="s">
        <v>23</v>
      </c>
      <c r="N99" s="12"/>
    </row>
    <row r="100" spans="1:14" x14ac:dyDescent="0.2">
      <c r="A100" s="7">
        <v>8</v>
      </c>
      <c r="B100" s="8" t="s">
        <v>55</v>
      </c>
      <c r="C100" s="9">
        <v>43380</v>
      </c>
      <c r="D100" s="8" t="s">
        <v>107</v>
      </c>
      <c r="E100" s="10" t="s">
        <v>29</v>
      </c>
      <c r="F100" s="8">
        <v>1.1000000000000001</v>
      </c>
      <c r="G100" s="25" t="s">
        <v>89</v>
      </c>
      <c r="H100" s="8">
        <v>0.5</v>
      </c>
      <c r="I100" s="10" t="s">
        <v>57</v>
      </c>
      <c r="J100" s="11">
        <v>17300</v>
      </c>
      <c r="K100" s="8" t="s">
        <v>93</v>
      </c>
      <c r="L100" s="8" t="s">
        <v>64</v>
      </c>
      <c r="M100" s="10" t="s">
        <v>23</v>
      </c>
      <c r="N100" s="12"/>
    </row>
    <row r="101" spans="1:14" x14ac:dyDescent="0.2">
      <c r="A101" s="7">
        <v>8</v>
      </c>
      <c r="B101" s="8" t="s">
        <v>55</v>
      </c>
      <c r="C101" s="9">
        <v>43380</v>
      </c>
      <c r="D101" s="8" t="s">
        <v>108</v>
      </c>
      <c r="E101" s="10" t="s">
        <v>73</v>
      </c>
      <c r="F101" s="8">
        <v>0.7</v>
      </c>
      <c r="G101" s="25" t="s">
        <v>89</v>
      </c>
      <c r="H101" s="8">
        <v>0.4</v>
      </c>
      <c r="I101" s="10" t="s">
        <v>33</v>
      </c>
      <c r="J101" s="11">
        <v>63786</v>
      </c>
      <c r="K101" s="8" t="s">
        <v>120</v>
      </c>
      <c r="L101" s="8" t="s">
        <v>98</v>
      </c>
      <c r="M101" s="10" t="s">
        <v>23</v>
      </c>
      <c r="N101" s="12"/>
    </row>
    <row r="102" spans="1:14" x14ac:dyDescent="0.2">
      <c r="A102" s="7">
        <v>8</v>
      </c>
      <c r="B102" s="8" t="s">
        <v>55</v>
      </c>
      <c r="C102" s="9">
        <v>43380</v>
      </c>
      <c r="D102" s="8" t="s">
        <v>104</v>
      </c>
      <c r="E102" s="10" t="s">
        <v>62</v>
      </c>
      <c r="F102" s="8">
        <v>2.2000000000000002</v>
      </c>
      <c r="G102" s="25" t="s">
        <v>78</v>
      </c>
      <c r="H102" s="8">
        <v>0.8</v>
      </c>
      <c r="I102" s="10" t="s">
        <v>40</v>
      </c>
      <c r="J102" s="11">
        <v>38068</v>
      </c>
      <c r="K102" s="8" t="s">
        <v>97</v>
      </c>
      <c r="L102" s="8" t="s">
        <v>88</v>
      </c>
      <c r="M102" s="10" t="s">
        <v>23</v>
      </c>
      <c r="N102" s="12"/>
    </row>
    <row r="103" spans="1:14" x14ac:dyDescent="0.2">
      <c r="A103" s="7">
        <v>8</v>
      </c>
      <c r="B103" s="8" t="s">
        <v>55</v>
      </c>
      <c r="C103" s="9">
        <v>43380</v>
      </c>
      <c r="D103" s="8" t="s">
        <v>104</v>
      </c>
      <c r="E103" s="10" t="s">
        <v>42</v>
      </c>
      <c r="F103" s="8">
        <v>3.8</v>
      </c>
      <c r="G103" s="25" t="s">
        <v>125</v>
      </c>
      <c r="H103" s="8">
        <v>1.7</v>
      </c>
      <c r="I103" s="10" t="s">
        <v>45</v>
      </c>
      <c r="J103" s="11">
        <v>20032</v>
      </c>
      <c r="K103" s="8" t="s">
        <v>95</v>
      </c>
      <c r="L103" s="8" t="s">
        <v>94</v>
      </c>
      <c r="M103" s="10" t="s">
        <v>23</v>
      </c>
      <c r="N103" s="12"/>
    </row>
    <row r="104" spans="1:14" x14ac:dyDescent="0.2">
      <c r="A104" s="7">
        <v>8</v>
      </c>
      <c r="B104" s="8" t="s">
        <v>55</v>
      </c>
      <c r="C104" s="9">
        <v>43380</v>
      </c>
      <c r="D104" s="8" t="s">
        <v>105</v>
      </c>
      <c r="E104" s="10" t="s">
        <v>72</v>
      </c>
      <c r="F104" s="8">
        <v>1.5</v>
      </c>
      <c r="G104" s="25" t="s">
        <v>41</v>
      </c>
      <c r="H104" s="8">
        <v>0.4</v>
      </c>
      <c r="I104" s="10" t="s">
        <v>50</v>
      </c>
      <c r="J104" s="11">
        <v>46249</v>
      </c>
      <c r="K104" s="8" t="s">
        <v>74</v>
      </c>
      <c r="L104" s="8" t="s">
        <v>91</v>
      </c>
      <c r="M104" s="10" t="s">
        <v>23</v>
      </c>
      <c r="N104" s="12"/>
    </row>
    <row r="105" spans="1:14" x14ac:dyDescent="0.2">
      <c r="A105" s="13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5"/>
    </row>
    <row r="106" spans="1:14" x14ac:dyDescent="0.2">
      <c r="A106" s="7">
        <v>9</v>
      </c>
      <c r="B106" s="8" t="s">
        <v>25</v>
      </c>
      <c r="C106" s="9">
        <v>43392</v>
      </c>
      <c r="D106" s="8" t="s">
        <v>110</v>
      </c>
      <c r="E106" s="10" t="s">
        <v>40</v>
      </c>
      <c r="F106" s="8">
        <v>1</v>
      </c>
      <c r="G106" s="25" t="s">
        <v>92</v>
      </c>
      <c r="H106" s="8">
        <v>1</v>
      </c>
      <c r="I106" s="10" t="s">
        <v>52</v>
      </c>
      <c r="J106" s="11">
        <v>15627</v>
      </c>
      <c r="K106" s="8" t="s">
        <v>43</v>
      </c>
      <c r="L106" s="8" t="s">
        <v>96</v>
      </c>
      <c r="M106" s="10" t="s">
        <v>23</v>
      </c>
      <c r="N106" s="12"/>
    </row>
    <row r="107" spans="1:14" x14ac:dyDescent="0.2">
      <c r="A107" s="7">
        <v>9</v>
      </c>
      <c r="B107" s="8" t="s">
        <v>38</v>
      </c>
      <c r="C107" s="9">
        <v>43393</v>
      </c>
      <c r="D107" s="8" t="s">
        <v>112</v>
      </c>
      <c r="E107" s="10" t="s">
        <v>65</v>
      </c>
      <c r="F107" s="8">
        <v>3.5</v>
      </c>
      <c r="G107" s="25" t="s">
        <v>46</v>
      </c>
      <c r="H107" s="8">
        <v>2</v>
      </c>
      <c r="I107" s="10" t="s">
        <v>35</v>
      </c>
      <c r="J107" s="11">
        <v>63423</v>
      </c>
      <c r="K107" s="8" t="s">
        <v>68</v>
      </c>
      <c r="L107" s="8" t="s">
        <v>31</v>
      </c>
      <c r="M107" s="10" t="s">
        <v>23</v>
      </c>
      <c r="N107" s="12"/>
    </row>
    <row r="108" spans="1:14" x14ac:dyDescent="0.2">
      <c r="A108" s="7">
        <v>9</v>
      </c>
      <c r="B108" s="8" t="s">
        <v>38</v>
      </c>
      <c r="C108" s="9">
        <v>43393</v>
      </c>
      <c r="D108" s="8" t="s">
        <v>108</v>
      </c>
      <c r="E108" s="10" t="s">
        <v>72</v>
      </c>
      <c r="F108" s="8">
        <v>1.3</v>
      </c>
      <c r="G108" s="25" t="s">
        <v>41</v>
      </c>
      <c r="H108" s="8">
        <v>1</v>
      </c>
      <c r="I108" s="10" t="s">
        <v>79</v>
      </c>
      <c r="J108" s="11">
        <v>35597</v>
      </c>
      <c r="K108" s="8" t="s">
        <v>74</v>
      </c>
      <c r="L108" s="8" t="s">
        <v>37</v>
      </c>
      <c r="M108" s="10" t="s">
        <v>23</v>
      </c>
      <c r="N108" s="12"/>
    </row>
    <row r="109" spans="1:14" x14ac:dyDescent="0.2">
      <c r="A109" s="7">
        <v>9</v>
      </c>
      <c r="B109" s="8" t="s">
        <v>38</v>
      </c>
      <c r="C109" s="9">
        <v>43393</v>
      </c>
      <c r="D109" s="8" t="s">
        <v>104</v>
      </c>
      <c r="E109" s="10" t="s">
        <v>45</v>
      </c>
      <c r="F109" s="8">
        <v>1.3</v>
      </c>
      <c r="G109" s="25" t="s">
        <v>41</v>
      </c>
      <c r="H109" s="8">
        <v>1</v>
      </c>
      <c r="I109" s="10" t="s">
        <v>73</v>
      </c>
      <c r="J109" s="11">
        <v>17518</v>
      </c>
      <c r="K109" s="8" t="s">
        <v>48</v>
      </c>
      <c r="L109" s="8" t="s">
        <v>69</v>
      </c>
      <c r="M109" s="10" t="s">
        <v>23</v>
      </c>
      <c r="N109" s="12"/>
    </row>
    <row r="110" spans="1:14" x14ac:dyDescent="0.2">
      <c r="A110" s="7">
        <v>9</v>
      </c>
      <c r="B110" s="8" t="s">
        <v>38</v>
      </c>
      <c r="C110" s="9">
        <v>43393</v>
      </c>
      <c r="D110" s="8" t="s">
        <v>105</v>
      </c>
      <c r="E110" s="10" t="s">
        <v>50</v>
      </c>
      <c r="F110" s="8">
        <v>2.6</v>
      </c>
      <c r="G110" s="25" t="s">
        <v>126</v>
      </c>
      <c r="H110" s="8">
        <v>1.9</v>
      </c>
      <c r="I110" s="10" t="s">
        <v>62</v>
      </c>
      <c r="J110" s="11">
        <v>88712</v>
      </c>
      <c r="K110" s="8" t="s">
        <v>53</v>
      </c>
      <c r="L110" s="8" t="s">
        <v>99</v>
      </c>
      <c r="M110" s="10" t="s">
        <v>23</v>
      </c>
      <c r="N110" s="12"/>
    </row>
    <row r="111" spans="1:14" x14ac:dyDescent="0.2">
      <c r="A111" s="7">
        <v>9</v>
      </c>
      <c r="B111" s="8" t="s">
        <v>55</v>
      </c>
      <c r="C111" s="9">
        <v>43394</v>
      </c>
      <c r="D111" s="8" t="s">
        <v>107</v>
      </c>
      <c r="E111" s="10" t="s">
        <v>60</v>
      </c>
      <c r="F111" s="8">
        <v>0.4</v>
      </c>
      <c r="G111" s="25" t="s">
        <v>46</v>
      </c>
      <c r="H111" s="8">
        <v>0.5</v>
      </c>
      <c r="I111" s="10" t="s">
        <v>67</v>
      </c>
      <c r="J111" s="11">
        <v>12040</v>
      </c>
      <c r="K111" s="8" t="s">
        <v>63</v>
      </c>
      <c r="L111" s="8" t="s">
        <v>49</v>
      </c>
      <c r="M111" s="10" t="s">
        <v>23</v>
      </c>
      <c r="N111" s="12"/>
    </row>
    <row r="112" spans="1:14" x14ac:dyDescent="0.2">
      <c r="A112" s="7">
        <v>9</v>
      </c>
      <c r="B112" s="8" t="s">
        <v>55</v>
      </c>
      <c r="C112" s="9">
        <v>43394</v>
      </c>
      <c r="D112" s="8" t="s">
        <v>108</v>
      </c>
      <c r="E112" s="10" t="s">
        <v>56</v>
      </c>
      <c r="F112" s="8">
        <v>1.7</v>
      </c>
      <c r="G112" s="25" t="s">
        <v>41</v>
      </c>
      <c r="H112" s="8">
        <v>0.9</v>
      </c>
      <c r="I112" s="10" t="s">
        <v>77</v>
      </c>
      <c r="J112" s="11">
        <v>6475</v>
      </c>
      <c r="K112" s="8" t="s">
        <v>58</v>
      </c>
      <c r="L112" s="8" t="s">
        <v>75</v>
      </c>
      <c r="M112" s="10" t="s">
        <v>23</v>
      </c>
      <c r="N112" s="12"/>
    </row>
    <row r="113" spans="1:14" x14ac:dyDescent="0.2">
      <c r="A113" s="7">
        <v>9</v>
      </c>
      <c r="B113" s="8" t="s">
        <v>55</v>
      </c>
      <c r="C113" s="9">
        <v>43394</v>
      </c>
      <c r="D113" s="8" t="s">
        <v>104</v>
      </c>
      <c r="E113" s="10" t="s">
        <v>57</v>
      </c>
      <c r="F113" s="8">
        <v>0.3</v>
      </c>
      <c r="G113" s="25" t="s">
        <v>114</v>
      </c>
      <c r="H113" s="8">
        <v>1.7</v>
      </c>
      <c r="I113" s="10" t="s">
        <v>42</v>
      </c>
      <c r="J113" s="11">
        <v>6943</v>
      </c>
      <c r="K113" s="8" t="s">
        <v>111</v>
      </c>
      <c r="L113" s="8" t="s">
        <v>59</v>
      </c>
      <c r="M113" s="10" t="s">
        <v>23</v>
      </c>
      <c r="N113" s="12"/>
    </row>
    <row r="114" spans="1:14" x14ac:dyDescent="0.2">
      <c r="A114" s="7">
        <v>9</v>
      </c>
      <c r="B114" s="8" t="s">
        <v>55</v>
      </c>
      <c r="C114" s="9">
        <v>43394</v>
      </c>
      <c r="D114" s="8" t="s">
        <v>105</v>
      </c>
      <c r="E114" s="10" t="s">
        <v>33</v>
      </c>
      <c r="F114" s="8">
        <v>1.1000000000000001</v>
      </c>
      <c r="G114" s="25" t="s">
        <v>92</v>
      </c>
      <c r="H114" s="8">
        <v>0.6</v>
      </c>
      <c r="I114" s="10" t="s">
        <v>29</v>
      </c>
      <c r="J114" s="11">
        <v>42581</v>
      </c>
      <c r="K114" s="8" t="s">
        <v>36</v>
      </c>
      <c r="L114" s="8" t="s">
        <v>103</v>
      </c>
      <c r="M114" s="10" t="s">
        <v>23</v>
      </c>
      <c r="N114" s="12"/>
    </row>
    <row r="115" spans="1:14" x14ac:dyDescent="0.2">
      <c r="A115" s="7">
        <v>9</v>
      </c>
      <c r="B115" s="8" t="s">
        <v>70</v>
      </c>
      <c r="C115" s="9">
        <v>43395</v>
      </c>
      <c r="D115" s="8" t="s">
        <v>110</v>
      </c>
      <c r="E115" s="10" t="s">
        <v>47</v>
      </c>
      <c r="F115" s="8">
        <v>0.8</v>
      </c>
      <c r="G115" s="25" t="s">
        <v>28</v>
      </c>
      <c r="H115" s="8">
        <v>0.7</v>
      </c>
      <c r="I115" s="10" t="s">
        <v>27</v>
      </c>
      <c r="J115" s="11">
        <v>20997</v>
      </c>
      <c r="K115" s="8" t="s">
        <v>113</v>
      </c>
      <c r="L115" s="8" t="s">
        <v>88</v>
      </c>
      <c r="M115" s="10" t="s">
        <v>23</v>
      </c>
      <c r="N115" s="12"/>
    </row>
    <row r="116" spans="1:14" x14ac:dyDescent="0.2">
      <c r="A116" s="13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5"/>
    </row>
    <row r="117" spans="1:14" x14ac:dyDescent="0.2">
      <c r="A117" s="7">
        <v>3</v>
      </c>
      <c r="B117" s="8" t="s">
        <v>121</v>
      </c>
      <c r="C117" s="9">
        <v>43397</v>
      </c>
      <c r="D117" s="8" t="s">
        <v>127</v>
      </c>
      <c r="E117" s="10" t="s">
        <v>60</v>
      </c>
      <c r="F117" s="8">
        <v>0.9</v>
      </c>
      <c r="G117" s="25" t="s">
        <v>41</v>
      </c>
      <c r="H117" s="8">
        <v>1.1000000000000001</v>
      </c>
      <c r="I117" s="10" t="s">
        <v>77</v>
      </c>
      <c r="J117" s="11">
        <v>11850</v>
      </c>
      <c r="K117" s="8" t="s">
        <v>63</v>
      </c>
      <c r="L117" s="8" t="s">
        <v>31</v>
      </c>
      <c r="M117" s="10" t="s">
        <v>23</v>
      </c>
      <c r="N117" s="12"/>
    </row>
    <row r="118" spans="1:14" x14ac:dyDescent="0.2">
      <c r="A118" s="13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5"/>
    </row>
    <row r="119" spans="1:14" x14ac:dyDescent="0.2">
      <c r="A119" s="16" t="s">
        <v>12</v>
      </c>
      <c r="B119" s="17" t="s">
        <v>13</v>
      </c>
      <c r="C119" s="17" t="s">
        <v>14</v>
      </c>
      <c r="D119" s="17" t="s">
        <v>15</v>
      </c>
      <c r="E119" s="17" t="s">
        <v>16</v>
      </c>
      <c r="F119" s="17" t="s">
        <v>17</v>
      </c>
      <c r="G119" s="17" t="s">
        <v>18</v>
      </c>
      <c r="H119" s="17" t="s">
        <v>17</v>
      </c>
      <c r="I119" s="17" t="s">
        <v>19</v>
      </c>
      <c r="J119" s="17" t="s">
        <v>20</v>
      </c>
      <c r="K119" s="17" t="s">
        <v>21</v>
      </c>
      <c r="L119" s="17" t="s">
        <v>22</v>
      </c>
      <c r="M119" s="17" t="s">
        <v>23</v>
      </c>
      <c r="N119" s="18" t="s">
        <v>24</v>
      </c>
    </row>
    <row r="120" spans="1:14" x14ac:dyDescent="0.2">
      <c r="A120" s="7">
        <v>10</v>
      </c>
      <c r="B120" s="8" t="s">
        <v>25</v>
      </c>
      <c r="C120" s="9">
        <v>43399</v>
      </c>
      <c r="D120" s="8" t="s">
        <v>110</v>
      </c>
      <c r="E120" s="10" t="s">
        <v>29</v>
      </c>
      <c r="F120" s="8">
        <v>1.7</v>
      </c>
      <c r="G120" s="25" t="s">
        <v>41</v>
      </c>
      <c r="H120" s="8">
        <v>0.5</v>
      </c>
      <c r="I120" s="10" t="s">
        <v>42</v>
      </c>
      <c r="J120" s="11">
        <v>18231</v>
      </c>
      <c r="K120" s="8" t="s">
        <v>93</v>
      </c>
      <c r="L120" s="8" t="s">
        <v>81</v>
      </c>
      <c r="M120" s="10" t="s">
        <v>23</v>
      </c>
      <c r="N120" s="12"/>
    </row>
    <row r="121" spans="1:14" x14ac:dyDescent="0.2">
      <c r="A121" s="7">
        <v>10</v>
      </c>
      <c r="B121" s="8" t="s">
        <v>38</v>
      </c>
      <c r="C121" s="9">
        <v>43400</v>
      </c>
      <c r="D121" s="8" t="s">
        <v>112</v>
      </c>
      <c r="E121" s="10" t="s">
        <v>27</v>
      </c>
      <c r="F121" s="8">
        <v>2.2000000000000002</v>
      </c>
      <c r="G121" s="25" t="s">
        <v>78</v>
      </c>
      <c r="H121" s="8">
        <v>1.3</v>
      </c>
      <c r="I121" s="10" t="s">
        <v>60</v>
      </c>
      <c r="J121" s="11">
        <v>6618</v>
      </c>
      <c r="K121" s="8" t="s">
        <v>30</v>
      </c>
      <c r="L121" s="8" t="s">
        <v>86</v>
      </c>
      <c r="M121" s="10" t="s">
        <v>23</v>
      </c>
      <c r="N121" s="12"/>
    </row>
    <row r="122" spans="1:14" x14ac:dyDescent="0.2">
      <c r="A122" s="7">
        <v>10</v>
      </c>
      <c r="B122" s="8" t="s">
        <v>38</v>
      </c>
      <c r="C122" s="9">
        <v>43400</v>
      </c>
      <c r="D122" s="8" t="s">
        <v>108</v>
      </c>
      <c r="E122" s="10" t="s">
        <v>77</v>
      </c>
      <c r="F122" s="8">
        <v>0.7</v>
      </c>
      <c r="G122" s="25" t="s">
        <v>28</v>
      </c>
      <c r="H122" s="8">
        <v>0.7</v>
      </c>
      <c r="I122" s="10" t="s">
        <v>72</v>
      </c>
      <c r="J122" s="11">
        <v>39261</v>
      </c>
      <c r="K122" s="8" t="s">
        <v>102</v>
      </c>
      <c r="L122" s="8" t="s">
        <v>98</v>
      </c>
      <c r="M122" s="10" t="s">
        <v>23</v>
      </c>
      <c r="N122" s="12"/>
    </row>
    <row r="123" spans="1:14" x14ac:dyDescent="0.2">
      <c r="A123" s="7">
        <v>10</v>
      </c>
      <c r="B123" s="8" t="s">
        <v>38</v>
      </c>
      <c r="C123" s="9">
        <v>43400</v>
      </c>
      <c r="D123" s="8" t="s">
        <v>104</v>
      </c>
      <c r="E123" s="10" t="s">
        <v>35</v>
      </c>
      <c r="F123" s="8">
        <v>1.2</v>
      </c>
      <c r="G123" s="25" t="s">
        <v>66</v>
      </c>
      <c r="H123" s="8">
        <v>1</v>
      </c>
      <c r="I123" s="10" t="s">
        <v>79</v>
      </c>
      <c r="J123" s="11">
        <v>19754</v>
      </c>
      <c r="K123" s="8" t="s">
        <v>100</v>
      </c>
      <c r="L123" s="8" t="s">
        <v>94</v>
      </c>
      <c r="M123" s="10" t="s">
        <v>23</v>
      </c>
      <c r="N123" s="12"/>
    </row>
    <row r="124" spans="1:14" x14ac:dyDescent="0.2">
      <c r="A124" s="7">
        <v>10</v>
      </c>
      <c r="B124" s="8" t="s">
        <v>38</v>
      </c>
      <c r="C124" s="9">
        <v>43400</v>
      </c>
      <c r="D124" s="8" t="s">
        <v>104</v>
      </c>
      <c r="E124" s="10" t="s">
        <v>40</v>
      </c>
      <c r="F124" s="8">
        <v>1.5</v>
      </c>
      <c r="G124" s="25" t="s">
        <v>128</v>
      </c>
      <c r="H124" s="8">
        <v>2.1</v>
      </c>
      <c r="I124" s="10" t="s">
        <v>56</v>
      </c>
      <c r="J124" s="11">
        <v>15509</v>
      </c>
      <c r="K124" s="8" t="s">
        <v>43</v>
      </c>
      <c r="L124" s="8" t="s">
        <v>91</v>
      </c>
      <c r="M124" s="10" t="s">
        <v>23</v>
      </c>
      <c r="N124" s="12"/>
    </row>
    <row r="125" spans="1:14" x14ac:dyDescent="0.2">
      <c r="A125" s="7">
        <v>10</v>
      </c>
      <c r="B125" s="8" t="s">
        <v>38</v>
      </c>
      <c r="C125" s="9">
        <v>43400</v>
      </c>
      <c r="D125" s="8" t="s">
        <v>105</v>
      </c>
      <c r="E125" s="10" t="s">
        <v>73</v>
      </c>
      <c r="F125" s="8">
        <v>1.5</v>
      </c>
      <c r="G125" s="25" t="s">
        <v>66</v>
      </c>
      <c r="H125" s="8">
        <v>0.3</v>
      </c>
      <c r="I125" s="10" t="s">
        <v>47</v>
      </c>
      <c r="J125" s="11">
        <v>57514</v>
      </c>
      <c r="K125" s="8" t="s">
        <v>120</v>
      </c>
      <c r="L125" s="8" t="s">
        <v>64</v>
      </c>
      <c r="M125" s="10" t="s">
        <v>23</v>
      </c>
      <c r="N125" s="12"/>
    </row>
    <row r="126" spans="1:14" x14ac:dyDescent="0.2">
      <c r="A126" s="7">
        <v>10</v>
      </c>
      <c r="B126" s="8" t="s">
        <v>55</v>
      </c>
      <c r="C126" s="9">
        <v>43401</v>
      </c>
      <c r="D126" s="8" t="s">
        <v>129</v>
      </c>
      <c r="E126" s="10" t="s">
        <v>67</v>
      </c>
      <c r="F126" s="8">
        <v>1.8</v>
      </c>
      <c r="G126" s="25" t="s">
        <v>66</v>
      </c>
      <c r="H126" s="8">
        <v>0.6</v>
      </c>
      <c r="I126" s="10" t="s">
        <v>33</v>
      </c>
      <c r="J126" s="11">
        <v>12086</v>
      </c>
      <c r="K126" s="8" t="s">
        <v>82</v>
      </c>
      <c r="L126" s="8" t="s">
        <v>44</v>
      </c>
      <c r="M126" s="10" t="s">
        <v>23</v>
      </c>
      <c r="N126" s="12"/>
    </row>
    <row r="127" spans="1:14" x14ac:dyDescent="0.2">
      <c r="A127" s="7">
        <v>10</v>
      </c>
      <c r="B127" s="8" t="s">
        <v>55</v>
      </c>
      <c r="C127" s="9">
        <v>43401</v>
      </c>
      <c r="D127" s="8" t="s">
        <v>130</v>
      </c>
      <c r="E127" s="10" t="s">
        <v>50</v>
      </c>
      <c r="F127" s="8">
        <v>3</v>
      </c>
      <c r="G127" s="25" t="s">
        <v>131</v>
      </c>
      <c r="H127" s="8">
        <v>1.7</v>
      </c>
      <c r="I127" s="10" t="s">
        <v>65</v>
      </c>
      <c r="J127" s="11">
        <v>93265</v>
      </c>
      <c r="K127" s="8" t="s">
        <v>53</v>
      </c>
      <c r="L127" s="8" t="s">
        <v>54</v>
      </c>
      <c r="M127" s="10" t="s">
        <v>23</v>
      </c>
      <c r="N127" s="12"/>
    </row>
    <row r="128" spans="1:14" x14ac:dyDescent="0.2">
      <c r="A128" s="7">
        <v>10</v>
      </c>
      <c r="B128" s="8" t="s">
        <v>55</v>
      </c>
      <c r="C128" s="9">
        <v>43401</v>
      </c>
      <c r="D128" s="8" t="s">
        <v>132</v>
      </c>
      <c r="E128" s="10" t="s">
        <v>52</v>
      </c>
      <c r="F128" s="8">
        <v>1.8</v>
      </c>
      <c r="G128" s="25" t="s">
        <v>78</v>
      </c>
      <c r="H128" s="8">
        <v>1.5</v>
      </c>
      <c r="I128" s="10" t="s">
        <v>45</v>
      </c>
      <c r="J128" s="11">
        <v>16956</v>
      </c>
      <c r="K128" s="8" t="s">
        <v>87</v>
      </c>
      <c r="L128" s="8" t="s">
        <v>31</v>
      </c>
      <c r="M128" s="10" t="s">
        <v>23</v>
      </c>
      <c r="N128" s="12"/>
    </row>
    <row r="129" spans="1:14" x14ac:dyDescent="0.2">
      <c r="A129" s="7">
        <v>10</v>
      </c>
      <c r="B129" s="8" t="s">
        <v>55</v>
      </c>
      <c r="C129" s="9">
        <v>43401</v>
      </c>
      <c r="D129" s="8" t="s">
        <v>133</v>
      </c>
      <c r="E129" s="10" t="s">
        <v>62</v>
      </c>
      <c r="F129" s="8">
        <v>2</v>
      </c>
      <c r="G129" s="25" t="s">
        <v>78</v>
      </c>
      <c r="H129" s="8">
        <v>0.6</v>
      </c>
      <c r="I129" s="10" t="s">
        <v>57</v>
      </c>
      <c r="J129" s="11">
        <v>33022</v>
      </c>
      <c r="K129" s="8" t="s">
        <v>97</v>
      </c>
      <c r="L129" s="8" t="s">
        <v>83</v>
      </c>
      <c r="M129" s="10" t="s">
        <v>23</v>
      </c>
      <c r="N129" s="12"/>
    </row>
    <row r="130" spans="1:14" x14ac:dyDescent="0.2">
      <c r="A130" s="13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5"/>
    </row>
    <row r="131" spans="1:14" x14ac:dyDescent="0.2">
      <c r="A131" s="7">
        <v>11</v>
      </c>
      <c r="B131" s="8" t="s">
        <v>38</v>
      </c>
      <c r="C131" s="9">
        <v>43407</v>
      </c>
      <c r="D131" s="8" t="s">
        <v>134</v>
      </c>
      <c r="E131" s="10" t="s">
        <v>79</v>
      </c>
      <c r="F131" s="8">
        <v>0.8</v>
      </c>
      <c r="G131" s="25" t="s">
        <v>41</v>
      </c>
      <c r="H131" s="8">
        <v>0.5</v>
      </c>
      <c r="I131" s="10" t="s">
        <v>73</v>
      </c>
      <c r="J131" s="11">
        <v>12319</v>
      </c>
      <c r="K131" s="8" t="s">
        <v>85</v>
      </c>
      <c r="L131" s="8" t="s">
        <v>49</v>
      </c>
      <c r="M131" s="10" t="s">
        <v>23</v>
      </c>
      <c r="N131" s="12"/>
    </row>
    <row r="132" spans="1:14" x14ac:dyDescent="0.2">
      <c r="A132" s="7">
        <v>11</v>
      </c>
      <c r="B132" s="8" t="s">
        <v>38</v>
      </c>
      <c r="C132" s="9">
        <v>43407</v>
      </c>
      <c r="D132" s="8" t="s">
        <v>130</v>
      </c>
      <c r="E132" s="10" t="s">
        <v>65</v>
      </c>
      <c r="F132" s="8">
        <v>2.1</v>
      </c>
      <c r="G132" s="25" t="s">
        <v>66</v>
      </c>
      <c r="H132" s="8">
        <v>1.1000000000000001</v>
      </c>
      <c r="I132" s="10" t="s">
        <v>29</v>
      </c>
      <c r="J132" s="11">
        <v>68050</v>
      </c>
      <c r="K132" s="8" t="s">
        <v>68</v>
      </c>
      <c r="L132" s="8" t="s">
        <v>75</v>
      </c>
      <c r="M132" s="10" t="s">
        <v>23</v>
      </c>
      <c r="N132" s="12"/>
    </row>
    <row r="133" spans="1:14" x14ac:dyDescent="0.2">
      <c r="A133" s="7">
        <v>11</v>
      </c>
      <c r="B133" s="8" t="s">
        <v>38</v>
      </c>
      <c r="C133" s="9">
        <v>43407</v>
      </c>
      <c r="D133" s="8" t="s">
        <v>132</v>
      </c>
      <c r="E133" s="10" t="s">
        <v>72</v>
      </c>
      <c r="F133" s="8">
        <v>1.8</v>
      </c>
      <c r="G133" s="25" t="s">
        <v>92</v>
      </c>
      <c r="H133" s="8">
        <v>0.5</v>
      </c>
      <c r="I133" s="10" t="s">
        <v>27</v>
      </c>
      <c r="J133" s="11">
        <v>38745</v>
      </c>
      <c r="K133" s="8" t="s">
        <v>74</v>
      </c>
      <c r="L133" s="8" t="s">
        <v>103</v>
      </c>
      <c r="M133" s="10" t="s">
        <v>23</v>
      </c>
      <c r="N133" s="12"/>
    </row>
    <row r="134" spans="1:14" x14ac:dyDescent="0.2">
      <c r="A134" s="7">
        <v>11</v>
      </c>
      <c r="B134" s="8" t="s">
        <v>38</v>
      </c>
      <c r="C134" s="9">
        <v>43407</v>
      </c>
      <c r="D134" s="8" t="s">
        <v>133</v>
      </c>
      <c r="E134" s="10" t="s">
        <v>60</v>
      </c>
      <c r="F134" s="8">
        <v>1.3</v>
      </c>
      <c r="G134" s="25" t="s">
        <v>124</v>
      </c>
      <c r="H134" s="8">
        <v>1.1000000000000001</v>
      </c>
      <c r="I134" s="10" t="s">
        <v>50</v>
      </c>
      <c r="J134" s="11">
        <v>13785</v>
      </c>
      <c r="K134" s="8" t="s">
        <v>63</v>
      </c>
      <c r="L134" s="8" t="s">
        <v>101</v>
      </c>
      <c r="M134" s="10" t="s">
        <v>23</v>
      </c>
      <c r="N134" s="12"/>
    </row>
    <row r="135" spans="1:14" x14ac:dyDescent="0.2">
      <c r="A135" s="7">
        <v>11</v>
      </c>
      <c r="B135" s="8" t="s">
        <v>55</v>
      </c>
      <c r="C135" s="9">
        <v>43408</v>
      </c>
      <c r="D135" s="8" t="s">
        <v>129</v>
      </c>
      <c r="E135" s="10" t="s">
        <v>56</v>
      </c>
      <c r="F135" s="8">
        <v>1.5</v>
      </c>
      <c r="G135" s="25" t="s">
        <v>78</v>
      </c>
      <c r="H135" s="8">
        <v>0.7</v>
      </c>
      <c r="I135" s="10" t="s">
        <v>52</v>
      </c>
      <c r="J135" s="11">
        <v>5660</v>
      </c>
      <c r="K135" s="8" t="s">
        <v>58</v>
      </c>
      <c r="L135" s="8" t="s">
        <v>37</v>
      </c>
      <c r="M135" s="10" t="s">
        <v>23</v>
      </c>
      <c r="N135" s="12"/>
    </row>
    <row r="136" spans="1:14" x14ac:dyDescent="0.2">
      <c r="A136" s="7">
        <v>11</v>
      </c>
      <c r="B136" s="8" t="s">
        <v>55</v>
      </c>
      <c r="C136" s="9">
        <v>43408</v>
      </c>
      <c r="D136" s="8" t="s">
        <v>130</v>
      </c>
      <c r="E136" s="10" t="s">
        <v>45</v>
      </c>
      <c r="F136" s="8">
        <v>1.3</v>
      </c>
      <c r="G136" s="25" t="s">
        <v>41</v>
      </c>
      <c r="H136" s="8">
        <v>0.8</v>
      </c>
      <c r="I136" s="10" t="s">
        <v>35</v>
      </c>
      <c r="J136" s="11">
        <v>16499</v>
      </c>
      <c r="K136" s="8" t="s">
        <v>48</v>
      </c>
      <c r="L136" s="8" t="s">
        <v>96</v>
      </c>
      <c r="M136" s="10" t="s">
        <v>23</v>
      </c>
      <c r="N136" s="12"/>
    </row>
    <row r="137" spans="1:14" x14ac:dyDescent="0.2">
      <c r="A137" s="7">
        <v>11</v>
      </c>
      <c r="B137" s="8" t="s">
        <v>55</v>
      </c>
      <c r="C137" s="9">
        <v>43408</v>
      </c>
      <c r="D137" s="8" t="s">
        <v>132</v>
      </c>
      <c r="E137" s="10" t="s">
        <v>47</v>
      </c>
      <c r="F137" s="8">
        <v>0.6</v>
      </c>
      <c r="G137" s="25" t="s">
        <v>28</v>
      </c>
      <c r="H137" s="8">
        <v>0.4</v>
      </c>
      <c r="I137" s="10" t="s">
        <v>62</v>
      </c>
      <c r="J137" s="11">
        <v>24882</v>
      </c>
      <c r="K137" s="8" t="s">
        <v>113</v>
      </c>
      <c r="L137" s="8" t="s">
        <v>59</v>
      </c>
      <c r="M137" s="10" t="s">
        <v>23</v>
      </c>
      <c r="N137" s="12"/>
    </row>
    <row r="138" spans="1:14" x14ac:dyDescent="0.2">
      <c r="A138" s="7">
        <v>11</v>
      </c>
      <c r="B138" s="8" t="s">
        <v>55</v>
      </c>
      <c r="C138" s="9">
        <v>43408</v>
      </c>
      <c r="D138" s="8" t="s">
        <v>132</v>
      </c>
      <c r="E138" s="10" t="s">
        <v>57</v>
      </c>
      <c r="F138" s="8">
        <v>1.4</v>
      </c>
      <c r="G138" s="25" t="s">
        <v>41</v>
      </c>
      <c r="H138" s="8">
        <v>0.9</v>
      </c>
      <c r="I138" s="10" t="s">
        <v>67</v>
      </c>
      <c r="J138" s="11">
        <v>6420</v>
      </c>
      <c r="K138" s="8" t="s">
        <v>111</v>
      </c>
      <c r="L138" s="8" t="s">
        <v>99</v>
      </c>
      <c r="M138" s="10" t="s">
        <v>23</v>
      </c>
      <c r="N138" s="12"/>
    </row>
    <row r="139" spans="1:14" x14ac:dyDescent="0.2">
      <c r="A139" s="7">
        <v>11</v>
      </c>
      <c r="B139" s="8" t="s">
        <v>55</v>
      </c>
      <c r="C139" s="9">
        <v>43408</v>
      </c>
      <c r="D139" s="8" t="s">
        <v>133</v>
      </c>
      <c r="E139" s="10" t="s">
        <v>33</v>
      </c>
      <c r="F139" s="8">
        <v>2.1</v>
      </c>
      <c r="G139" s="25" t="s">
        <v>117</v>
      </c>
      <c r="H139" s="8">
        <v>1.4</v>
      </c>
      <c r="I139" s="10" t="s">
        <v>40</v>
      </c>
      <c r="J139" s="11">
        <v>42130</v>
      </c>
      <c r="K139" s="8" t="s">
        <v>36</v>
      </c>
      <c r="L139" s="8" t="s">
        <v>69</v>
      </c>
      <c r="M139" s="10" t="s">
        <v>23</v>
      </c>
      <c r="N139" s="12"/>
    </row>
    <row r="140" spans="1:14" x14ac:dyDescent="0.2">
      <c r="A140" s="7">
        <v>11</v>
      </c>
      <c r="B140" s="8" t="s">
        <v>70</v>
      </c>
      <c r="C140" s="9">
        <v>43409</v>
      </c>
      <c r="D140" s="8" t="s">
        <v>135</v>
      </c>
      <c r="E140" s="10" t="s">
        <v>42</v>
      </c>
      <c r="F140" s="8">
        <v>1.6</v>
      </c>
      <c r="G140" s="25" t="s">
        <v>89</v>
      </c>
      <c r="H140" s="8">
        <v>0.5</v>
      </c>
      <c r="I140" s="10" t="s">
        <v>77</v>
      </c>
      <c r="J140" s="11">
        <v>14328</v>
      </c>
      <c r="K140" s="8" t="s">
        <v>95</v>
      </c>
      <c r="L140" s="8" t="s">
        <v>88</v>
      </c>
      <c r="M140" s="10" t="s">
        <v>23</v>
      </c>
      <c r="N140" s="12"/>
    </row>
    <row r="141" spans="1:14" x14ac:dyDescent="0.2">
      <c r="A141" s="13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5"/>
    </row>
    <row r="142" spans="1:14" x14ac:dyDescent="0.2">
      <c r="A142" s="7">
        <v>12</v>
      </c>
      <c r="B142" s="8" t="s">
        <v>25</v>
      </c>
      <c r="C142" s="9">
        <v>43413</v>
      </c>
      <c r="D142" s="8" t="s">
        <v>135</v>
      </c>
      <c r="E142" s="10" t="s">
        <v>35</v>
      </c>
      <c r="F142" s="8">
        <v>0.9</v>
      </c>
      <c r="G142" s="25" t="s">
        <v>123</v>
      </c>
      <c r="H142" s="8">
        <v>1</v>
      </c>
      <c r="I142" s="10" t="s">
        <v>47</v>
      </c>
      <c r="J142" s="11">
        <v>19890</v>
      </c>
      <c r="K142" s="8" t="s">
        <v>100</v>
      </c>
      <c r="L142" s="8" t="s">
        <v>83</v>
      </c>
      <c r="M142" s="10" t="s">
        <v>23</v>
      </c>
      <c r="N142" s="12"/>
    </row>
    <row r="143" spans="1:14" x14ac:dyDescent="0.2">
      <c r="A143" s="7">
        <v>12</v>
      </c>
      <c r="B143" s="8" t="s">
        <v>38</v>
      </c>
      <c r="C143" s="9">
        <v>43414</v>
      </c>
      <c r="D143" s="8" t="s">
        <v>134</v>
      </c>
      <c r="E143" s="10" t="s">
        <v>29</v>
      </c>
      <c r="F143" s="8">
        <v>0.6</v>
      </c>
      <c r="G143" s="25" t="s">
        <v>28</v>
      </c>
      <c r="H143" s="8">
        <v>1.2</v>
      </c>
      <c r="I143" s="10" t="s">
        <v>56</v>
      </c>
      <c r="J143" s="11">
        <v>16038</v>
      </c>
      <c r="K143" s="8" t="s">
        <v>93</v>
      </c>
      <c r="L143" s="8" t="s">
        <v>31</v>
      </c>
      <c r="M143" s="10" t="s">
        <v>23</v>
      </c>
      <c r="N143" s="12"/>
    </row>
    <row r="144" spans="1:14" x14ac:dyDescent="0.2">
      <c r="A144" s="7">
        <v>12</v>
      </c>
      <c r="B144" s="8" t="s">
        <v>38</v>
      </c>
      <c r="C144" s="9">
        <v>43414</v>
      </c>
      <c r="D144" s="8" t="s">
        <v>130</v>
      </c>
      <c r="E144" s="10" t="s">
        <v>67</v>
      </c>
      <c r="F144" s="8">
        <v>1.4</v>
      </c>
      <c r="G144" s="25" t="s">
        <v>92</v>
      </c>
      <c r="H144" s="8">
        <v>2</v>
      </c>
      <c r="I144" s="10" t="s">
        <v>72</v>
      </c>
      <c r="J144" s="11">
        <v>10011</v>
      </c>
      <c r="K144" s="8" t="s">
        <v>82</v>
      </c>
      <c r="L144" s="8" t="s">
        <v>94</v>
      </c>
      <c r="M144" s="10" t="s">
        <v>23</v>
      </c>
      <c r="N144" s="12"/>
    </row>
    <row r="145" spans="1:14" x14ac:dyDescent="0.2">
      <c r="A145" s="16" t="s">
        <v>12</v>
      </c>
      <c r="B145" s="17" t="s">
        <v>13</v>
      </c>
      <c r="C145" s="17" t="s">
        <v>14</v>
      </c>
      <c r="D145" s="17" t="s">
        <v>15</v>
      </c>
      <c r="E145" s="17" t="s">
        <v>16</v>
      </c>
      <c r="F145" s="17" t="s">
        <v>17</v>
      </c>
      <c r="G145" s="17" t="s">
        <v>18</v>
      </c>
      <c r="H145" s="17" t="s">
        <v>17</v>
      </c>
      <c r="I145" s="17" t="s">
        <v>19</v>
      </c>
      <c r="J145" s="17" t="s">
        <v>20</v>
      </c>
      <c r="K145" s="17" t="s">
        <v>21</v>
      </c>
      <c r="L145" s="17" t="s">
        <v>22</v>
      </c>
      <c r="M145" s="17" t="s">
        <v>23</v>
      </c>
      <c r="N145" s="18" t="s">
        <v>24</v>
      </c>
    </row>
    <row r="146" spans="1:14" x14ac:dyDescent="0.2">
      <c r="A146" s="7">
        <v>12</v>
      </c>
      <c r="B146" s="8" t="s">
        <v>38</v>
      </c>
      <c r="C146" s="9">
        <v>43414</v>
      </c>
      <c r="D146" s="8" t="s">
        <v>132</v>
      </c>
      <c r="E146" s="10" t="s">
        <v>73</v>
      </c>
      <c r="F146" s="8">
        <v>1.1000000000000001</v>
      </c>
      <c r="G146" s="25" t="s">
        <v>115</v>
      </c>
      <c r="H146" s="8">
        <v>1.4</v>
      </c>
      <c r="I146" s="10" t="s">
        <v>77</v>
      </c>
      <c r="J146" s="11">
        <v>59321</v>
      </c>
      <c r="K146" s="8" t="s">
        <v>120</v>
      </c>
      <c r="L146" s="8" t="s">
        <v>54</v>
      </c>
      <c r="M146" s="10" t="s">
        <v>23</v>
      </c>
      <c r="N146" s="12"/>
    </row>
    <row r="147" spans="1:14" x14ac:dyDescent="0.2">
      <c r="A147" s="7">
        <v>12</v>
      </c>
      <c r="B147" s="8" t="s">
        <v>38</v>
      </c>
      <c r="C147" s="9">
        <v>43414</v>
      </c>
      <c r="D147" s="8" t="s">
        <v>133</v>
      </c>
      <c r="E147" s="10" t="s">
        <v>27</v>
      </c>
      <c r="F147" s="8">
        <v>0.7</v>
      </c>
      <c r="G147" s="25" t="s">
        <v>28</v>
      </c>
      <c r="H147" s="8">
        <v>1.1000000000000001</v>
      </c>
      <c r="I147" s="10" t="s">
        <v>79</v>
      </c>
      <c r="J147" s="11">
        <v>9874</v>
      </c>
      <c r="K147" s="8" t="s">
        <v>30</v>
      </c>
      <c r="L147" s="8" t="s">
        <v>81</v>
      </c>
      <c r="M147" s="10" t="s">
        <v>23</v>
      </c>
      <c r="N147" s="12"/>
    </row>
    <row r="148" spans="1:14" x14ac:dyDescent="0.2">
      <c r="A148" s="7">
        <v>12</v>
      </c>
      <c r="B148" s="8" t="s">
        <v>55</v>
      </c>
      <c r="C148" s="9">
        <v>43415</v>
      </c>
      <c r="D148" s="8" t="s">
        <v>129</v>
      </c>
      <c r="E148" s="10" t="s">
        <v>52</v>
      </c>
      <c r="F148" s="8">
        <v>1</v>
      </c>
      <c r="G148" s="25" t="s">
        <v>78</v>
      </c>
      <c r="H148" s="8">
        <v>0.9</v>
      </c>
      <c r="I148" s="10" t="s">
        <v>57</v>
      </c>
      <c r="J148" s="11">
        <v>18437</v>
      </c>
      <c r="K148" s="8" t="s">
        <v>87</v>
      </c>
      <c r="L148" s="8" t="s">
        <v>86</v>
      </c>
      <c r="M148" s="10" t="s">
        <v>23</v>
      </c>
      <c r="N148" s="12"/>
    </row>
    <row r="149" spans="1:14" x14ac:dyDescent="0.2">
      <c r="A149" s="7">
        <v>12</v>
      </c>
      <c r="B149" s="8" t="s">
        <v>55</v>
      </c>
      <c r="C149" s="9">
        <v>43415</v>
      </c>
      <c r="D149" s="8" t="s">
        <v>130</v>
      </c>
      <c r="E149" s="10" t="s">
        <v>50</v>
      </c>
      <c r="F149" s="8">
        <v>4.0999999999999996</v>
      </c>
      <c r="G149" s="25" t="s">
        <v>136</v>
      </c>
      <c r="H149" s="8">
        <v>2</v>
      </c>
      <c r="I149" s="10" t="s">
        <v>33</v>
      </c>
      <c r="J149" s="11">
        <v>83174</v>
      </c>
      <c r="K149" s="8" t="s">
        <v>53</v>
      </c>
      <c r="L149" s="8" t="s">
        <v>64</v>
      </c>
      <c r="M149" s="10" t="s">
        <v>23</v>
      </c>
      <c r="N149" s="12"/>
    </row>
    <row r="150" spans="1:14" x14ac:dyDescent="0.2">
      <c r="A150" s="7">
        <v>12</v>
      </c>
      <c r="B150" s="8" t="s">
        <v>55</v>
      </c>
      <c r="C150" s="9">
        <v>43415</v>
      </c>
      <c r="D150" s="8" t="s">
        <v>132</v>
      </c>
      <c r="E150" s="10" t="s">
        <v>62</v>
      </c>
      <c r="F150" s="8">
        <v>3.3</v>
      </c>
      <c r="G150" s="25" t="s">
        <v>78</v>
      </c>
      <c r="H150" s="8">
        <v>1.5</v>
      </c>
      <c r="I150" s="10" t="s">
        <v>42</v>
      </c>
      <c r="J150" s="11">
        <v>38769</v>
      </c>
      <c r="K150" s="8" t="s">
        <v>97</v>
      </c>
      <c r="L150" s="8" t="s">
        <v>44</v>
      </c>
      <c r="M150" s="10" t="s">
        <v>23</v>
      </c>
      <c r="N150" s="12"/>
    </row>
    <row r="151" spans="1:14" x14ac:dyDescent="0.2">
      <c r="A151" s="7">
        <v>12</v>
      </c>
      <c r="B151" s="8" t="s">
        <v>55</v>
      </c>
      <c r="C151" s="9">
        <v>43415</v>
      </c>
      <c r="D151" s="8" t="s">
        <v>132</v>
      </c>
      <c r="E151" s="10" t="s">
        <v>60</v>
      </c>
      <c r="F151" s="8">
        <v>2</v>
      </c>
      <c r="G151" s="25" t="s">
        <v>84</v>
      </c>
      <c r="H151" s="8">
        <v>0.7</v>
      </c>
      <c r="I151" s="10" t="s">
        <v>45</v>
      </c>
      <c r="J151" s="11">
        <v>11840</v>
      </c>
      <c r="K151" s="8" t="s">
        <v>63</v>
      </c>
      <c r="L151" s="8" t="s">
        <v>91</v>
      </c>
      <c r="M151" s="10" t="s">
        <v>23</v>
      </c>
      <c r="N151" s="12"/>
    </row>
    <row r="152" spans="1:14" x14ac:dyDescent="0.2">
      <c r="A152" s="7">
        <v>12</v>
      </c>
      <c r="B152" s="8" t="s">
        <v>55</v>
      </c>
      <c r="C152" s="9">
        <v>43415</v>
      </c>
      <c r="D152" s="8" t="s">
        <v>133</v>
      </c>
      <c r="E152" s="10" t="s">
        <v>40</v>
      </c>
      <c r="F152" s="8">
        <v>1.6</v>
      </c>
      <c r="G152" s="25" t="s">
        <v>137</v>
      </c>
      <c r="H152" s="8">
        <v>2.1</v>
      </c>
      <c r="I152" s="10" t="s">
        <v>65</v>
      </c>
      <c r="J152" s="11">
        <v>21184</v>
      </c>
      <c r="K152" s="8" t="s">
        <v>43</v>
      </c>
      <c r="L152" s="8" t="s">
        <v>98</v>
      </c>
      <c r="M152" s="10" t="s">
        <v>23</v>
      </c>
      <c r="N152" s="12"/>
    </row>
    <row r="153" spans="1:14" x14ac:dyDescent="0.2">
      <c r="A153" s="13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5"/>
    </row>
    <row r="154" spans="1:14" x14ac:dyDescent="0.2">
      <c r="A154" s="7">
        <v>13</v>
      </c>
      <c r="B154" s="8" t="s">
        <v>25</v>
      </c>
      <c r="C154" s="9">
        <v>43427</v>
      </c>
      <c r="D154" s="8" t="s">
        <v>135</v>
      </c>
      <c r="E154" s="10" t="s">
        <v>79</v>
      </c>
      <c r="F154" s="8">
        <v>1</v>
      </c>
      <c r="G154" s="25" t="s">
        <v>89</v>
      </c>
      <c r="H154" s="8">
        <v>0.3</v>
      </c>
      <c r="I154" s="10" t="s">
        <v>52</v>
      </c>
      <c r="J154" s="11">
        <v>9863</v>
      </c>
      <c r="K154" s="8" t="s">
        <v>85</v>
      </c>
      <c r="L154" s="8" t="s">
        <v>103</v>
      </c>
      <c r="M154" s="10" t="s">
        <v>23</v>
      </c>
      <c r="N154" s="12"/>
    </row>
    <row r="155" spans="1:14" x14ac:dyDescent="0.2">
      <c r="A155" s="7">
        <v>13</v>
      </c>
      <c r="B155" s="8" t="s">
        <v>38</v>
      </c>
      <c r="C155" s="9">
        <v>43428</v>
      </c>
      <c r="D155" s="8" t="s">
        <v>134</v>
      </c>
      <c r="E155" s="10" t="s">
        <v>56</v>
      </c>
      <c r="F155" s="8">
        <v>2.8</v>
      </c>
      <c r="G155" s="25" t="s">
        <v>51</v>
      </c>
      <c r="H155" s="8">
        <v>0.6</v>
      </c>
      <c r="I155" s="10" t="s">
        <v>65</v>
      </c>
      <c r="J155" s="11">
        <v>6435</v>
      </c>
      <c r="K155" s="8" t="s">
        <v>58</v>
      </c>
      <c r="L155" s="8" t="s">
        <v>99</v>
      </c>
      <c r="M155" s="10" t="s">
        <v>23</v>
      </c>
      <c r="N155" s="12"/>
    </row>
    <row r="156" spans="1:14" x14ac:dyDescent="0.2">
      <c r="A156" s="7">
        <v>13</v>
      </c>
      <c r="B156" s="8" t="s">
        <v>38</v>
      </c>
      <c r="C156" s="9">
        <v>43428</v>
      </c>
      <c r="D156" s="8" t="s">
        <v>130</v>
      </c>
      <c r="E156" s="10" t="s">
        <v>72</v>
      </c>
      <c r="F156" s="8">
        <v>1.8</v>
      </c>
      <c r="G156" s="25" t="s">
        <v>51</v>
      </c>
      <c r="H156" s="8">
        <v>0.7</v>
      </c>
      <c r="I156" s="10" t="s">
        <v>60</v>
      </c>
      <c r="J156" s="11">
        <v>37814</v>
      </c>
      <c r="K156" s="8" t="s">
        <v>74</v>
      </c>
      <c r="L156" s="8" t="s">
        <v>88</v>
      </c>
      <c r="M156" s="10" t="s">
        <v>23</v>
      </c>
      <c r="N156" s="12"/>
    </row>
    <row r="157" spans="1:14" x14ac:dyDescent="0.2">
      <c r="A157" s="7">
        <v>13</v>
      </c>
      <c r="B157" s="8" t="s">
        <v>38</v>
      </c>
      <c r="C157" s="9">
        <v>43428</v>
      </c>
      <c r="D157" s="8" t="s">
        <v>132</v>
      </c>
      <c r="E157" s="10" t="s">
        <v>57</v>
      </c>
      <c r="F157" s="8">
        <v>2</v>
      </c>
      <c r="G157" s="25" t="s">
        <v>84</v>
      </c>
      <c r="H157" s="8">
        <v>0.6</v>
      </c>
      <c r="I157" s="10" t="s">
        <v>35</v>
      </c>
      <c r="J157" s="11">
        <v>6459</v>
      </c>
      <c r="K157" s="8" t="s">
        <v>111</v>
      </c>
      <c r="L157" s="8" t="s">
        <v>69</v>
      </c>
      <c r="M157" s="10" t="s">
        <v>23</v>
      </c>
      <c r="N157" s="12"/>
    </row>
    <row r="158" spans="1:14" x14ac:dyDescent="0.2">
      <c r="A158" s="7">
        <v>13</v>
      </c>
      <c r="B158" s="8" t="s">
        <v>38</v>
      </c>
      <c r="C158" s="9">
        <v>43428</v>
      </c>
      <c r="D158" s="8" t="s">
        <v>133</v>
      </c>
      <c r="E158" s="10" t="s">
        <v>73</v>
      </c>
      <c r="F158" s="8">
        <v>0.1</v>
      </c>
      <c r="G158" s="25" t="s">
        <v>41</v>
      </c>
      <c r="H158" s="8">
        <v>0.4</v>
      </c>
      <c r="I158" s="10" t="s">
        <v>50</v>
      </c>
      <c r="J158" s="11">
        <v>67204</v>
      </c>
      <c r="K158" s="8" t="s">
        <v>120</v>
      </c>
      <c r="L158" s="8" t="s">
        <v>75</v>
      </c>
      <c r="M158" s="10" t="s">
        <v>23</v>
      </c>
      <c r="N158" s="12"/>
    </row>
    <row r="159" spans="1:14" x14ac:dyDescent="0.2">
      <c r="A159" s="7">
        <v>13</v>
      </c>
      <c r="B159" s="8" t="s">
        <v>55</v>
      </c>
      <c r="C159" s="9">
        <v>43429</v>
      </c>
      <c r="D159" s="8" t="s">
        <v>129</v>
      </c>
      <c r="E159" s="10" t="s">
        <v>77</v>
      </c>
      <c r="F159" s="8">
        <v>0.3</v>
      </c>
      <c r="G159" s="25" t="s">
        <v>41</v>
      </c>
      <c r="H159" s="8">
        <v>2.1</v>
      </c>
      <c r="I159" s="10" t="s">
        <v>67</v>
      </c>
      <c r="J159" s="11">
        <v>39821</v>
      </c>
      <c r="K159" s="8" t="s">
        <v>102</v>
      </c>
      <c r="L159" s="8" t="s">
        <v>37</v>
      </c>
      <c r="M159" s="10" t="s">
        <v>23</v>
      </c>
      <c r="N159" s="12"/>
    </row>
    <row r="160" spans="1:14" x14ac:dyDescent="0.2">
      <c r="A160" s="7">
        <v>13</v>
      </c>
      <c r="B160" s="8" t="s">
        <v>55</v>
      </c>
      <c r="C160" s="9">
        <v>43429</v>
      </c>
      <c r="D160" s="8" t="s">
        <v>130</v>
      </c>
      <c r="E160" s="10" t="s">
        <v>62</v>
      </c>
      <c r="F160" s="8">
        <v>2.1</v>
      </c>
      <c r="G160" s="25" t="s">
        <v>89</v>
      </c>
      <c r="H160" s="8">
        <v>0.6</v>
      </c>
      <c r="I160" s="10" t="s">
        <v>29</v>
      </c>
      <c r="J160" s="11">
        <v>34064</v>
      </c>
      <c r="K160" s="8" t="s">
        <v>97</v>
      </c>
      <c r="L160" s="8" t="s">
        <v>96</v>
      </c>
      <c r="M160" s="10" t="s">
        <v>23</v>
      </c>
      <c r="N160" s="12"/>
    </row>
    <row r="161" spans="1:14" x14ac:dyDescent="0.2">
      <c r="A161" s="7">
        <v>13</v>
      </c>
      <c r="B161" s="8" t="s">
        <v>55</v>
      </c>
      <c r="C161" s="9">
        <v>43429</v>
      </c>
      <c r="D161" s="8" t="s">
        <v>132</v>
      </c>
      <c r="E161" s="10" t="s">
        <v>42</v>
      </c>
      <c r="F161" s="8">
        <v>2.2000000000000002</v>
      </c>
      <c r="G161" s="25" t="s">
        <v>123</v>
      </c>
      <c r="H161" s="8">
        <v>2.4</v>
      </c>
      <c r="I161" s="10" t="s">
        <v>27</v>
      </c>
      <c r="J161" s="11">
        <v>22716</v>
      </c>
      <c r="K161" s="8" t="s">
        <v>95</v>
      </c>
      <c r="L161" s="8" t="s">
        <v>101</v>
      </c>
      <c r="M161" s="10" t="s">
        <v>23</v>
      </c>
      <c r="N161" s="12"/>
    </row>
    <row r="162" spans="1:14" x14ac:dyDescent="0.2">
      <c r="A162" s="7">
        <v>13</v>
      </c>
      <c r="B162" s="8" t="s">
        <v>55</v>
      </c>
      <c r="C162" s="9">
        <v>43429</v>
      </c>
      <c r="D162" s="8" t="s">
        <v>133</v>
      </c>
      <c r="E162" s="10" t="s">
        <v>45</v>
      </c>
      <c r="F162" s="8">
        <v>1</v>
      </c>
      <c r="G162" s="25" t="s">
        <v>78</v>
      </c>
      <c r="H162" s="8">
        <v>1.1000000000000001</v>
      </c>
      <c r="I162" s="10" t="s">
        <v>33</v>
      </c>
      <c r="J162" s="11">
        <v>16028</v>
      </c>
      <c r="K162" s="8" t="s">
        <v>48</v>
      </c>
      <c r="L162" s="8" t="s">
        <v>59</v>
      </c>
      <c r="M162" s="10" t="s">
        <v>23</v>
      </c>
      <c r="N162" s="12"/>
    </row>
    <row r="163" spans="1:14" x14ac:dyDescent="0.2">
      <c r="A163" s="7">
        <v>13</v>
      </c>
      <c r="B163" s="8" t="s">
        <v>70</v>
      </c>
      <c r="C163" s="9">
        <v>43430</v>
      </c>
      <c r="D163" s="8" t="s">
        <v>135</v>
      </c>
      <c r="E163" s="10" t="s">
        <v>47</v>
      </c>
      <c r="F163" s="8">
        <v>2</v>
      </c>
      <c r="G163" s="25" t="s">
        <v>78</v>
      </c>
      <c r="H163" s="8">
        <v>0.4</v>
      </c>
      <c r="I163" s="10" t="s">
        <v>40</v>
      </c>
      <c r="J163" s="11">
        <v>17744</v>
      </c>
      <c r="K163" s="8" t="s">
        <v>113</v>
      </c>
      <c r="L163" s="8" t="s">
        <v>49</v>
      </c>
      <c r="M163" s="10" t="s">
        <v>23</v>
      </c>
      <c r="N163" s="12"/>
    </row>
    <row r="164" spans="1:14" x14ac:dyDescent="0.2">
      <c r="A164" s="13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5"/>
    </row>
    <row r="165" spans="1:14" x14ac:dyDescent="0.2">
      <c r="A165" s="7">
        <v>14</v>
      </c>
      <c r="B165" s="8" t="s">
        <v>25</v>
      </c>
      <c r="C165" s="9">
        <v>43434</v>
      </c>
      <c r="D165" s="8" t="s">
        <v>135</v>
      </c>
      <c r="E165" s="10" t="s">
        <v>60</v>
      </c>
      <c r="F165" s="8">
        <v>0.7</v>
      </c>
      <c r="G165" s="25" t="s">
        <v>89</v>
      </c>
      <c r="H165" s="8">
        <v>0.8</v>
      </c>
      <c r="I165" s="10" t="s">
        <v>56</v>
      </c>
      <c r="J165" s="11">
        <v>11257</v>
      </c>
      <c r="K165" s="8" t="s">
        <v>63</v>
      </c>
      <c r="L165" s="8" t="s">
        <v>98</v>
      </c>
      <c r="M165" s="10" t="s">
        <v>23</v>
      </c>
      <c r="N165" s="12"/>
    </row>
    <row r="166" spans="1:14" x14ac:dyDescent="0.2">
      <c r="A166" s="7">
        <v>14</v>
      </c>
      <c r="B166" s="8" t="s">
        <v>38</v>
      </c>
      <c r="C166" s="9">
        <v>43435</v>
      </c>
      <c r="D166" s="8" t="s">
        <v>134</v>
      </c>
      <c r="E166" s="10" t="s">
        <v>40</v>
      </c>
      <c r="F166" s="8">
        <v>2.1</v>
      </c>
      <c r="G166" s="25" t="s">
        <v>66</v>
      </c>
      <c r="H166" s="8">
        <v>0.8</v>
      </c>
      <c r="I166" s="10" t="s">
        <v>57</v>
      </c>
      <c r="J166" s="11">
        <v>13463</v>
      </c>
      <c r="K166" s="8" t="s">
        <v>43</v>
      </c>
      <c r="L166" s="8" t="s">
        <v>81</v>
      </c>
      <c r="M166" s="10" t="s">
        <v>23</v>
      </c>
      <c r="N166" s="12"/>
    </row>
    <row r="167" spans="1:14" x14ac:dyDescent="0.2">
      <c r="A167" s="7">
        <v>14</v>
      </c>
      <c r="B167" s="8" t="s">
        <v>38</v>
      </c>
      <c r="C167" s="9">
        <v>43435</v>
      </c>
      <c r="D167" s="8" t="s">
        <v>130</v>
      </c>
      <c r="E167" s="10" t="s">
        <v>29</v>
      </c>
      <c r="F167" s="8">
        <v>1.7</v>
      </c>
      <c r="G167" s="25" t="s">
        <v>137</v>
      </c>
      <c r="H167" s="8">
        <v>1.5</v>
      </c>
      <c r="I167" s="10" t="s">
        <v>79</v>
      </c>
      <c r="J167" s="11">
        <v>16783</v>
      </c>
      <c r="K167" s="8" t="s">
        <v>93</v>
      </c>
      <c r="L167" s="8" t="s">
        <v>83</v>
      </c>
      <c r="M167" s="10" t="s">
        <v>23</v>
      </c>
      <c r="N167" s="12"/>
    </row>
    <row r="168" spans="1:14" x14ac:dyDescent="0.2">
      <c r="A168" s="7">
        <v>14</v>
      </c>
      <c r="B168" s="8" t="s">
        <v>38</v>
      </c>
      <c r="C168" s="9">
        <v>43435</v>
      </c>
      <c r="D168" s="8" t="s">
        <v>132</v>
      </c>
      <c r="E168" s="10" t="s">
        <v>67</v>
      </c>
      <c r="F168" s="8">
        <v>1.1000000000000001</v>
      </c>
      <c r="G168" s="25" t="s">
        <v>51</v>
      </c>
      <c r="H168" s="8">
        <v>1.1000000000000001</v>
      </c>
      <c r="I168" s="10" t="s">
        <v>42</v>
      </c>
      <c r="J168" s="11">
        <v>9287</v>
      </c>
      <c r="K168" s="8" t="s">
        <v>82</v>
      </c>
      <c r="L168" s="8" t="s">
        <v>64</v>
      </c>
      <c r="M168" s="10" t="s">
        <v>23</v>
      </c>
      <c r="N168" s="12"/>
    </row>
    <row r="169" spans="1:14" x14ac:dyDescent="0.2">
      <c r="A169" s="7">
        <v>14</v>
      </c>
      <c r="B169" s="8" t="s">
        <v>38</v>
      </c>
      <c r="C169" s="9">
        <v>43435</v>
      </c>
      <c r="D169" s="8" t="s">
        <v>133</v>
      </c>
      <c r="E169" s="10" t="s">
        <v>65</v>
      </c>
      <c r="F169" s="8">
        <v>1.1000000000000001</v>
      </c>
      <c r="G169" s="25" t="s">
        <v>66</v>
      </c>
      <c r="H169" s="8">
        <v>0.7</v>
      </c>
      <c r="I169" s="10" t="s">
        <v>72</v>
      </c>
      <c r="J169" s="11">
        <v>69653</v>
      </c>
      <c r="K169" s="8" t="s">
        <v>68</v>
      </c>
      <c r="L169" s="8" t="s">
        <v>91</v>
      </c>
      <c r="M169" s="10" t="s">
        <v>23</v>
      </c>
      <c r="N169" s="12"/>
    </row>
    <row r="170" spans="1:14" x14ac:dyDescent="0.2">
      <c r="A170" s="7">
        <v>14</v>
      </c>
      <c r="B170" s="8" t="s">
        <v>55</v>
      </c>
      <c r="C170" s="9">
        <v>43436</v>
      </c>
      <c r="D170" s="8" t="s">
        <v>129</v>
      </c>
      <c r="E170" s="10" t="s">
        <v>33</v>
      </c>
      <c r="F170" s="8">
        <v>0.8</v>
      </c>
      <c r="G170" s="25" t="s">
        <v>89</v>
      </c>
      <c r="H170" s="8">
        <v>0.9</v>
      </c>
      <c r="I170" s="10" t="s">
        <v>47</v>
      </c>
      <c r="J170" s="11">
        <v>46562</v>
      </c>
      <c r="K170" s="8" t="s">
        <v>36</v>
      </c>
      <c r="L170" s="8" t="s">
        <v>31</v>
      </c>
      <c r="M170" s="10" t="s">
        <v>23</v>
      </c>
      <c r="N170" s="12"/>
    </row>
    <row r="171" spans="1:14" x14ac:dyDescent="0.2">
      <c r="A171" s="16" t="s">
        <v>12</v>
      </c>
      <c r="B171" s="17" t="s">
        <v>13</v>
      </c>
      <c r="C171" s="17" t="s">
        <v>14</v>
      </c>
      <c r="D171" s="17" t="s">
        <v>15</v>
      </c>
      <c r="E171" s="17" t="s">
        <v>16</v>
      </c>
      <c r="F171" s="17" t="s">
        <v>17</v>
      </c>
      <c r="G171" s="17" t="s">
        <v>18</v>
      </c>
      <c r="H171" s="17" t="s">
        <v>17</v>
      </c>
      <c r="I171" s="17" t="s">
        <v>19</v>
      </c>
      <c r="J171" s="17" t="s">
        <v>20</v>
      </c>
      <c r="K171" s="17" t="s">
        <v>21</v>
      </c>
      <c r="L171" s="17" t="s">
        <v>22</v>
      </c>
      <c r="M171" s="17" t="s">
        <v>23</v>
      </c>
      <c r="N171" s="18" t="s">
        <v>24</v>
      </c>
    </row>
    <row r="172" spans="1:14" x14ac:dyDescent="0.2">
      <c r="A172" s="7">
        <v>14</v>
      </c>
      <c r="B172" s="8" t="s">
        <v>55</v>
      </c>
      <c r="C172" s="9">
        <v>43436</v>
      </c>
      <c r="D172" s="8" t="s">
        <v>130</v>
      </c>
      <c r="E172" s="10" t="s">
        <v>27</v>
      </c>
      <c r="F172" s="8">
        <v>1.3</v>
      </c>
      <c r="G172" s="25" t="s">
        <v>41</v>
      </c>
      <c r="H172" s="8">
        <v>2</v>
      </c>
      <c r="I172" s="10" t="s">
        <v>73</v>
      </c>
      <c r="J172" s="11">
        <v>12104</v>
      </c>
      <c r="K172" s="8" t="s">
        <v>30</v>
      </c>
      <c r="L172" s="8" t="s">
        <v>94</v>
      </c>
      <c r="M172" s="10" t="s">
        <v>23</v>
      </c>
      <c r="N172" s="12"/>
    </row>
    <row r="173" spans="1:14" x14ac:dyDescent="0.2">
      <c r="A173" s="7">
        <v>14</v>
      </c>
      <c r="B173" s="8" t="s">
        <v>55</v>
      </c>
      <c r="C173" s="9">
        <v>43436</v>
      </c>
      <c r="D173" s="8" t="s">
        <v>132</v>
      </c>
      <c r="E173" s="10" t="s">
        <v>50</v>
      </c>
      <c r="F173" s="8">
        <v>1.1000000000000001</v>
      </c>
      <c r="G173" s="25" t="s">
        <v>66</v>
      </c>
      <c r="H173" s="8">
        <v>0.8</v>
      </c>
      <c r="I173" s="10" t="s">
        <v>45</v>
      </c>
      <c r="J173" s="11">
        <v>73003</v>
      </c>
      <c r="K173" s="8" t="s">
        <v>53</v>
      </c>
      <c r="L173" s="8" t="s">
        <v>86</v>
      </c>
      <c r="M173" s="10" t="s">
        <v>23</v>
      </c>
      <c r="N173" s="12"/>
    </row>
    <row r="174" spans="1:14" x14ac:dyDescent="0.2">
      <c r="A174" s="7">
        <v>14</v>
      </c>
      <c r="B174" s="8" t="s">
        <v>55</v>
      </c>
      <c r="C174" s="9">
        <v>43436</v>
      </c>
      <c r="D174" s="8" t="s">
        <v>133</v>
      </c>
      <c r="E174" s="10" t="s">
        <v>52</v>
      </c>
      <c r="F174" s="8">
        <v>1.4</v>
      </c>
      <c r="G174" s="25" t="s">
        <v>41</v>
      </c>
      <c r="H174" s="8">
        <v>1.9</v>
      </c>
      <c r="I174" s="10" t="s">
        <v>62</v>
      </c>
      <c r="J174" s="11">
        <v>17848</v>
      </c>
      <c r="K174" s="8" t="s">
        <v>87</v>
      </c>
      <c r="L174" s="8" t="s">
        <v>54</v>
      </c>
      <c r="M174" s="10" t="s">
        <v>23</v>
      </c>
      <c r="N174" s="12"/>
    </row>
    <row r="175" spans="1:14" x14ac:dyDescent="0.2">
      <c r="A175" s="7">
        <v>14</v>
      </c>
      <c r="B175" s="8" t="s">
        <v>70</v>
      </c>
      <c r="C175" s="9">
        <v>43437</v>
      </c>
      <c r="D175" s="8" t="s">
        <v>135</v>
      </c>
      <c r="E175" s="10" t="s">
        <v>35</v>
      </c>
      <c r="F175" s="8">
        <v>1.7</v>
      </c>
      <c r="G175" s="25" t="s">
        <v>51</v>
      </c>
      <c r="H175" s="8">
        <v>0.8</v>
      </c>
      <c r="I175" s="10" t="s">
        <v>77</v>
      </c>
      <c r="J175" s="11">
        <v>19928</v>
      </c>
      <c r="K175" s="8" t="s">
        <v>100</v>
      </c>
      <c r="L175" s="8" t="s">
        <v>44</v>
      </c>
      <c r="M175" s="10" t="s">
        <v>23</v>
      </c>
      <c r="N175" s="12"/>
    </row>
    <row r="176" spans="1:14" x14ac:dyDescent="0.2">
      <c r="A176" s="13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5"/>
    </row>
    <row r="177" spans="1:14" x14ac:dyDescent="0.2">
      <c r="A177" s="7">
        <v>15</v>
      </c>
      <c r="B177" s="8" t="s">
        <v>25</v>
      </c>
      <c r="C177" s="9">
        <v>43441</v>
      </c>
      <c r="D177" s="8" t="s">
        <v>135</v>
      </c>
      <c r="E177" s="10" t="s">
        <v>79</v>
      </c>
      <c r="F177" s="8">
        <v>1.3</v>
      </c>
      <c r="G177" s="25" t="s">
        <v>41</v>
      </c>
      <c r="H177" s="8">
        <v>1.3</v>
      </c>
      <c r="I177" s="10" t="s">
        <v>67</v>
      </c>
      <c r="J177" s="11">
        <v>11327</v>
      </c>
      <c r="K177" s="8" t="s">
        <v>85</v>
      </c>
      <c r="L177" s="8" t="s">
        <v>88</v>
      </c>
      <c r="M177" s="10" t="s">
        <v>23</v>
      </c>
      <c r="N177" s="12"/>
    </row>
    <row r="178" spans="1:14" x14ac:dyDescent="0.2">
      <c r="A178" s="7">
        <v>15</v>
      </c>
      <c r="B178" s="8" t="s">
        <v>38</v>
      </c>
      <c r="C178" s="9">
        <v>43442</v>
      </c>
      <c r="D178" s="8" t="s">
        <v>134</v>
      </c>
      <c r="E178" s="10" t="s">
        <v>73</v>
      </c>
      <c r="F178" s="8">
        <v>2.1</v>
      </c>
      <c r="G178" s="25" t="s">
        <v>51</v>
      </c>
      <c r="H178" s="8">
        <v>1.3</v>
      </c>
      <c r="I178" s="10" t="s">
        <v>52</v>
      </c>
      <c r="J178" s="11">
        <v>55810</v>
      </c>
      <c r="K178" s="8" t="s">
        <v>120</v>
      </c>
      <c r="L178" s="8" t="s">
        <v>101</v>
      </c>
      <c r="M178" s="10" t="s">
        <v>23</v>
      </c>
      <c r="N178" s="12"/>
    </row>
    <row r="179" spans="1:14" x14ac:dyDescent="0.2">
      <c r="A179" s="7">
        <v>15</v>
      </c>
      <c r="B179" s="8" t="s">
        <v>38</v>
      </c>
      <c r="C179" s="9">
        <v>43442</v>
      </c>
      <c r="D179" s="8" t="s">
        <v>130</v>
      </c>
      <c r="E179" s="10" t="s">
        <v>72</v>
      </c>
      <c r="F179" s="8">
        <v>1.2</v>
      </c>
      <c r="G179" s="25" t="s">
        <v>41</v>
      </c>
      <c r="H179" s="8">
        <v>1.3</v>
      </c>
      <c r="I179" s="10" t="s">
        <v>62</v>
      </c>
      <c r="J179" s="11">
        <v>40057</v>
      </c>
      <c r="K179" s="8" t="s">
        <v>74</v>
      </c>
      <c r="L179" s="8" t="s">
        <v>69</v>
      </c>
      <c r="M179" s="10" t="s">
        <v>23</v>
      </c>
      <c r="N179" s="12"/>
    </row>
    <row r="180" spans="1:14" x14ac:dyDescent="0.2">
      <c r="A180" s="7">
        <v>15</v>
      </c>
      <c r="B180" s="8" t="s">
        <v>38</v>
      </c>
      <c r="C180" s="9">
        <v>43442</v>
      </c>
      <c r="D180" s="8" t="s">
        <v>132</v>
      </c>
      <c r="E180" s="10" t="s">
        <v>45</v>
      </c>
      <c r="F180" s="8">
        <v>1.5</v>
      </c>
      <c r="G180" s="25" t="s">
        <v>124</v>
      </c>
      <c r="H180" s="8">
        <v>1.7</v>
      </c>
      <c r="I180" s="10" t="s">
        <v>40</v>
      </c>
      <c r="J180" s="11">
        <v>15720</v>
      </c>
      <c r="K180" s="8" t="s">
        <v>48</v>
      </c>
      <c r="L180" s="8" t="s">
        <v>75</v>
      </c>
      <c r="M180" s="10" t="s">
        <v>23</v>
      </c>
      <c r="N180" s="12"/>
    </row>
    <row r="181" spans="1:14" x14ac:dyDescent="0.2">
      <c r="A181" s="7">
        <v>15</v>
      </c>
      <c r="B181" s="8" t="s">
        <v>38</v>
      </c>
      <c r="C181" s="9">
        <v>43442</v>
      </c>
      <c r="D181" s="8" t="s">
        <v>133</v>
      </c>
      <c r="E181" s="10" t="s">
        <v>42</v>
      </c>
      <c r="F181" s="8">
        <v>1</v>
      </c>
      <c r="G181" s="25" t="s">
        <v>138</v>
      </c>
      <c r="H181" s="8">
        <v>2.6</v>
      </c>
      <c r="I181" s="10" t="s">
        <v>50</v>
      </c>
      <c r="J181" s="11">
        <v>24037</v>
      </c>
      <c r="K181" s="8" t="s">
        <v>95</v>
      </c>
      <c r="L181" s="8" t="s">
        <v>96</v>
      </c>
      <c r="M181" s="10" t="s">
        <v>23</v>
      </c>
      <c r="N181" s="12"/>
    </row>
    <row r="182" spans="1:14" x14ac:dyDescent="0.2">
      <c r="A182" s="7">
        <v>15</v>
      </c>
      <c r="B182" s="8" t="s">
        <v>55</v>
      </c>
      <c r="C182" s="9">
        <v>43443</v>
      </c>
      <c r="D182" s="8" t="s">
        <v>129</v>
      </c>
      <c r="E182" s="10" t="s">
        <v>56</v>
      </c>
      <c r="F182" s="8">
        <v>3.3</v>
      </c>
      <c r="G182" s="25" t="s">
        <v>139</v>
      </c>
      <c r="H182" s="8">
        <v>3</v>
      </c>
      <c r="I182" s="10" t="s">
        <v>35</v>
      </c>
      <c r="J182" s="11">
        <v>5328</v>
      </c>
      <c r="K182" s="8" t="s">
        <v>58</v>
      </c>
      <c r="L182" s="8" t="s">
        <v>103</v>
      </c>
      <c r="M182" s="10" t="s">
        <v>23</v>
      </c>
      <c r="N182" s="12"/>
    </row>
    <row r="183" spans="1:14" x14ac:dyDescent="0.2">
      <c r="A183" s="7">
        <v>15</v>
      </c>
      <c r="B183" s="8" t="s">
        <v>55</v>
      </c>
      <c r="C183" s="9">
        <v>43443</v>
      </c>
      <c r="D183" s="8" t="s">
        <v>130</v>
      </c>
      <c r="E183" s="10" t="s">
        <v>57</v>
      </c>
      <c r="F183" s="8">
        <v>0.9</v>
      </c>
      <c r="G183" s="25" t="s">
        <v>92</v>
      </c>
      <c r="H183" s="8">
        <v>0.3</v>
      </c>
      <c r="I183" s="10" t="s">
        <v>65</v>
      </c>
      <c r="J183" s="11">
        <v>7341</v>
      </c>
      <c r="K183" s="8" t="s">
        <v>111</v>
      </c>
      <c r="L183" s="8" t="s">
        <v>49</v>
      </c>
      <c r="M183" s="10" t="s">
        <v>23</v>
      </c>
      <c r="N183" s="12"/>
    </row>
    <row r="184" spans="1:14" x14ac:dyDescent="0.2">
      <c r="A184" s="7">
        <v>15</v>
      </c>
      <c r="B184" s="8" t="s">
        <v>55</v>
      </c>
      <c r="C184" s="9">
        <v>43443</v>
      </c>
      <c r="D184" s="8" t="s">
        <v>132</v>
      </c>
      <c r="E184" s="10" t="s">
        <v>47</v>
      </c>
      <c r="F184" s="8">
        <v>2.2000000000000002</v>
      </c>
      <c r="G184" s="25" t="s">
        <v>46</v>
      </c>
      <c r="H184" s="8">
        <v>0.9</v>
      </c>
      <c r="I184" s="10" t="s">
        <v>29</v>
      </c>
      <c r="J184" s="11">
        <v>23260</v>
      </c>
      <c r="K184" s="8" t="s">
        <v>113</v>
      </c>
      <c r="L184" s="8" t="s">
        <v>37</v>
      </c>
      <c r="M184" s="10" t="s">
        <v>23</v>
      </c>
      <c r="N184" s="12"/>
    </row>
    <row r="185" spans="1:14" x14ac:dyDescent="0.2">
      <c r="A185" s="7">
        <v>15</v>
      </c>
      <c r="B185" s="8" t="s">
        <v>55</v>
      </c>
      <c r="C185" s="9">
        <v>43443</v>
      </c>
      <c r="D185" s="8" t="s">
        <v>133</v>
      </c>
      <c r="E185" s="10" t="s">
        <v>33</v>
      </c>
      <c r="F185" s="8">
        <v>1.8</v>
      </c>
      <c r="G185" s="25" t="s">
        <v>66</v>
      </c>
      <c r="H185" s="8">
        <v>1.2</v>
      </c>
      <c r="I185" s="10" t="s">
        <v>60</v>
      </c>
      <c r="J185" s="11">
        <v>40218</v>
      </c>
      <c r="K185" s="8" t="s">
        <v>36</v>
      </c>
      <c r="L185" s="8" t="s">
        <v>99</v>
      </c>
      <c r="M185" s="10" t="s">
        <v>23</v>
      </c>
      <c r="N185" s="12"/>
    </row>
    <row r="186" spans="1:14" x14ac:dyDescent="0.2">
      <c r="A186" s="7">
        <v>15</v>
      </c>
      <c r="B186" s="8" t="s">
        <v>70</v>
      </c>
      <c r="C186" s="9">
        <v>43444</v>
      </c>
      <c r="D186" s="8" t="s">
        <v>135</v>
      </c>
      <c r="E186" s="10" t="s">
        <v>77</v>
      </c>
      <c r="F186" s="8">
        <v>2</v>
      </c>
      <c r="G186" s="25" t="s">
        <v>89</v>
      </c>
      <c r="H186" s="8">
        <v>0.1</v>
      </c>
      <c r="I186" s="10" t="s">
        <v>27</v>
      </c>
      <c r="J186" s="11">
        <v>34060</v>
      </c>
      <c r="K186" s="8" t="s">
        <v>102</v>
      </c>
      <c r="L186" s="8" t="s">
        <v>59</v>
      </c>
      <c r="M186" s="10" t="s">
        <v>23</v>
      </c>
      <c r="N186" s="12"/>
    </row>
    <row r="187" spans="1:14" x14ac:dyDescent="0.2">
      <c r="A187" s="13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5"/>
    </row>
    <row r="188" spans="1:14" x14ac:dyDescent="0.2">
      <c r="A188" s="7">
        <v>16</v>
      </c>
      <c r="B188" s="8" t="s">
        <v>25</v>
      </c>
      <c r="C188" s="9">
        <v>43448</v>
      </c>
      <c r="D188" s="8" t="s">
        <v>135</v>
      </c>
      <c r="E188" s="10" t="s">
        <v>40</v>
      </c>
      <c r="F188" s="8">
        <v>0.7</v>
      </c>
      <c r="G188" s="25" t="s">
        <v>28</v>
      </c>
      <c r="H188" s="8">
        <v>0.6</v>
      </c>
      <c r="I188" s="10" t="s">
        <v>79</v>
      </c>
      <c r="J188" s="11">
        <v>15134</v>
      </c>
      <c r="K188" s="8" t="s">
        <v>43</v>
      </c>
      <c r="L188" s="8" t="s">
        <v>86</v>
      </c>
      <c r="M188" s="10" t="s">
        <v>23</v>
      </c>
      <c r="N188" s="12"/>
    </row>
    <row r="189" spans="1:14" x14ac:dyDescent="0.2">
      <c r="A189" s="7">
        <v>16</v>
      </c>
      <c r="B189" s="8" t="s">
        <v>38</v>
      </c>
      <c r="C189" s="9">
        <v>43449</v>
      </c>
      <c r="D189" s="8" t="s">
        <v>134</v>
      </c>
      <c r="E189" s="10" t="s">
        <v>67</v>
      </c>
      <c r="F189" s="8">
        <v>0.5</v>
      </c>
      <c r="G189" s="25" t="s">
        <v>89</v>
      </c>
      <c r="H189" s="8">
        <v>0.7</v>
      </c>
      <c r="I189" s="10" t="s">
        <v>47</v>
      </c>
      <c r="J189" s="11">
        <v>9018</v>
      </c>
      <c r="K189" s="8" t="s">
        <v>82</v>
      </c>
      <c r="L189" s="8" t="s">
        <v>44</v>
      </c>
      <c r="M189" s="10" t="s">
        <v>23</v>
      </c>
      <c r="N189" s="12"/>
    </row>
    <row r="190" spans="1:14" x14ac:dyDescent="0.2">
      <c r="A190" s="7">
        <v>16</v>
      </c>
      <c r="B190" s="8" t="s">
        <v>38</v>
      </c>
      <c r="C190" s="9">
        <v>43449</v>
      </c>
      <c r="D190" s="8" t="s">
        <v>130</v>
      </c>
      <c r="E190" s="10" t="s">
        <v>29</v>
      </c>
      <c r="F190" s="8">
        <v>0.9</v>
      </c>
      <c r="G190" s="25" t="s">
        <v>124</v>
      </c>
      <c r="H190" s="8">
        <v>1.7</v>
      </c>
      <c r="I190" s="10" t="s">
        <v>73</v>
      </c>
      <c r="J190" s="11">
        <v>22585</v>
      </c>
      <c r="K190" s="8" t="s">
        <v>93</v>
      </c>
      <c r="L190" s="8" t="s">
        <v>98</v>
      </c>
      <c r="M190" s="10" t="s">
        <v>23</v>
      </c>
      <c r="N190" s="12"/>
    </row>
    <row r="191" spans="1:14" x14ac:dyDescent="0.2">
      <c r="A191" s="7">
        <v>16</v>
      </c>
      <c r="B191" s="8" t="s">
        <v>38</v>
      </c>
      <c r="C191" s="9">
        <v>43449</v>
      </c>
      <c r="D191" s="8" t="s">
        <v>132</v>
      </c>
      <c r="E191" s="10" t="s">
        <v>65</v>
      </c>
      <c r="F191" s="8">
        <v>1</v>
      </c>
      <c r="G191" s="25" t="s">
        <v>89</v>
      </c>
      <c r="H191" s="8">
        <v>0.8</v>
      </c>
      <c r="I191" s="10" t="s">
        <v>60</v>
      </c>
      <c r="J191" s="11">
        <v>55229</v>
      </c>
      <c r="K191" s="8" t="s">
        <v>68</v>
      </c>
      <c r="L191" s="8" t="s">
        <v>94</v>
      </c>
      <c r="M191" s="10" t="s">
        <v>23</v>
      </c>
      <c r="N191" s="12"/>
    </row>
    <row r="192" spans="1:14" x14ac:dyDescent="0.2">
      <c r="A192" s="7">
        <v>16</v>
      </c>
      <c r="B192" s="8" t="s">
        <v>38</v>
      </c>
      <c r="C192" s="9">
        <v>43449</v>
      </c>
      <c r="D192" s="8" t="s">
        <v>133</v>
      </c>
      <c r="E192" s="10" t="s">
        <v>56</v>
      </c>
      <c r="F192" s="8">
        <v>1.4</v>
      </c>
      <c r="G192" s="25" t="s">
        <v>41</v>
      </c>
      <c r="H192" s="8">
        <v>2</v>
      </c>
      <c r="I192" s="10" t="s">
        <v>72</v>
      </c>
      <c r="J192" s="11">
        <v>4491</v>
      </c>
      <c r="K192" s="8" t="s">
        <v>58</v>
      </c>
      <c r="L192" s="8" t="s">
        <v>81</v>
      </c>
      <c r="M192" s="10" t="s">
        <v>23</v>
      </c>
      <c r="N192" s="12"/>
    </row>
    <row r="193" spans="1:14" x14ac:dyDescent="0.2">
      <c r="A193" s="7">
        <v>16</v>
      </c>
      <c r="B193" s="8" t="s">
        <v>55</v>
      </c>
      <c r="C193" s="9">
        <v>43450</v>
      </c>
      <c r="D193" s="8" t="s">
        <v>129</v>
      </c>
      <c r="E193" s="10" t="s">
        <v>62</v>
      </c>
      <c r="F193" s="8">
        <v>2.6</v>
      </c>
      <c r="G193" s="25" t="s">
        <v>66</v>
      </c>
      <c r="H193" s="8">
        <v>0.8</v>
      </c>
      <c r="I193" s="10" t="s">
        <v>27</v>
      </c>
      <c r="J193" s="11">
        <v>33542</v>
      </c>
      <c r="K193" s="8" t="s">
        <v>97</v>
      </c>
      <c r="L193" s="8" t="s">
        <v>31</v>
      </c>
      <c r="M193" s="10" t="s">
        <v>23</v>
      </c>
      <c r="N193" s="12"/>
    </row>
    <row r="194" spans="1:14" x14ac:dyDescent="0.2">
      <c r="A194" s="7">
        <v>16</v>
      </c>
      <c r="B194" s="8" t="s">
        <v>55</v>
      </c>
      <c r="C194" s="9">
        <v>43450</v>
      </c>
      <c r="D194" s="8" t="s">
        <v>130</v>
      </c>
      <c r="E194" s="10" t="s">
        <v>42</v>
      </c>
      <c r="F194" s="8">
        <v>0.9</v>
      </c>
      <c r="G194" s="25" t="s">
        <v>123</v>
      </c>
      <c r="H194" s="8">
        <v>1.7</v>
      </c>
      <c r="I194" s="10" t="s">
        <v>33</v>
      </c>
      <c r="J194" s="11">
        <v>20275</v>
      </c>
      <c r="K194" s="8" t="s">
        <v>95</v>
      </c>
      <c r="L194" s="8" t="s">
        <v>54</v>
      </c>
      <c r="M194" s="10" t="s">
        <v>23</v>
      </c>
      <c r="N194" s="12"/>
    </row>
    <row r="195" spans="1:14" x14ac:dyDescent="0.2">
      <c r="A195" s="7">
        <v>16</v>
      </c>
      <c r="B195" s="8" t="s">
        <v>55</v>
      </c>
      <c r="C195" s="9">
        <v>43450</v>
      </c>
      <c r="D195" s="8" t="s">
        <v>132</v>
      </c>
      <c r="E195" s="10" t="s">
        <v>57</v>
      </c>
      <c r="F195" s="8">
        <v>3.7</v>
      </c>
      <c r="G195" s="25" t="s">
        <v>84</v>
      </c>
      <c r="H195" s="8">
        <v>1.5</v>
      </c>
      <c r="I195" s="10" t="s">
        <v>45</v>
      </c>
      <c r="J195" s="11">
        <v>6455</v>
      </c>
      <c r="K195" s="8" t="s">
        <v>111</v>
      </c>
      <c r="L195" s="8" t="s">
        <v>83</v>
      </c>
      <c r="M195" s="10" t="s">
        <v>23</v>
      </c>
      <c r="N195" s="12"/>
    </row>
    <row r="196" spans="1:14" x14ac:dyDescent="0.2">
      <c r="A196" s="7">
        <v>16</v>
      </c>
      <c r="B196" s="8" t="s">
        <v>55</v>
      </c>
      <c r="C196" s="9">
        <v>43450</v>
      </c>
      <c r="D196" s="8" t="s">
        <v>133</v>
      </c>
      <c r="E196" s="10" t="s">
        <v>35</v>
      </c>
      <c r="F196" s="8">
        <v>1.1000000000000001</v>
      </c>
      <c r="G196" s="25" t="s">
        <v>140</v>
      </c>
      <c r="H196" s="8">
        <v>3</v>
      </c>
      <c r="I196" s="10" t="s">
        <v>50</v>
      </c>
      <c r="J196" s="11">
        <v>23736</v>
      </c>
      <c r="K196" s="8" t="s">
        <v>100</v>
      </c>
      <c r="L196" s="8" t="s">
        <v>91</v>
      </c>
      <c r="M196" s="10" t="s">
        <v>23</v>
      </c>
      <c r="N196" s="12"/>
    </row>
    <row r="197" spans="1:14" x14ac:dyDescent="0.2">
      <c r="A197" s="16" t="s">
        <v>12</v>
      </c>
      <c r="B197" s="17" t="s">
        <v>13</v>
      </c>
      <c r="C197" s="17" t="s">
        <v>14</v>
      </c>
      <c r="D197" s="17" t="s">
        <v>15</v>
      </c>
      <c r="E197" s="17" t="s">
        <v>16</v>
      </c>
      <c r="F197" s="17" t="s">
        <v>17</v>
      </c>
      <c r="G197" s="17" t="s">
        <v>18</v>
      </c>
      <c r="H197" s="17" t="s">
        <v>17</v>
      </c>
      <c r="I197" s="17" t="s">
        <v>19</v>
      </c>
      <c r="J197" s="17" t="s">
        <v>20</v>
      </c>
      <c r="K197" s="17" t="s">
        <v>21</v>
      </c>
      <c r="L197" s="17" t="s">
        <v>22</v>
      </c>
      <c r="M197" s="17" t="s">
        <v>23</v>
      </c>
      <c r="N197" s="18" t="s">
        <v>24</v>
      </c>
    </row>
    <row r="198" spans="1:14" x14ac:dyDescent="0.2">
      <c r="A198" s="7">
        <v>16</v>
      </c>
      <c r="B198" s="8" t="s">
        <v>70</v>
      </c>
      <c r="C198" s="9">
        <v>43451</v>
      </c>
      <c r="D198" s="8" t="s">
        <v>135</v>
      </c>
      <c r="E198" s="10" t="s">
        <v>52</v>
      </c>
      <c r="F198" s="8">
        <v>0.4</v>
      </c>
      <c r="G198" s="25" t="s">
        <v>28</v>
      </c>
      <c r="H198" s="8">
        <v>0.3</v>
      </c>
      <c r="I198" s="10" t="s">
        <v>77</v>
      </c>
      <c r="J198" s="11">
        <v>19349</v>
      </c>
      <c r="K198" s="8" t="s">
        <v>87</v>
      </c>
      <c r="L198" s="8" t="s">
        <v>64</v>
      </c>
      <c r="M198" s="10" t="s">
        <v>23</v>
      </c>
      <c r="N198" s="12"/>
    </row>
    <row r="199" spans="1:14" x14ac:dyDescent="0.2">
      <c r="A199" s="13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5"/>
    </row>
    <row r="200" spans="1:14" x14ac:dyDescent="0.2">
      <c r="A200" s="7">
        <v>17</v>
      </c>
      <c r="B200" s="8" t="s">
        <v>25</v>
      </c>
      <c r="C200" s="9">
        <v>43455</v>
      </c>
      <c r="D200" s="8" t="s">
        <v>141</v>
      </c>
      <c r="E200" s="10" t="s">
        <v>27</v>
      </c>
      <c r="F200" s="8">
        <v>1.4</v>
      </c>
      <c r="G200" s="25" t="s">
        <v>41</v>
      </c>
      <c r="H200" s="8">
        <v>0.9</v>
      </c>
      <c r="I200" s="10" t="s">
        <v>67</v>
      </c>
      <c r="J200" s="11">
        <v>8450</v>
      </c>
      <c r="K200" s="8" t="s">
        <v>30</v>
      </c>
      <c r="L200" s="8" t="s">
        <v>103</v>
      </c>
      <c r="M200" s="10" t="s">
        <v>23</v>
      </c>
      <c r="N200" s="12"/>
    </row>
    <row r="201" spans="1:14" x14ac:dyDescent="0.2">
      <c r="A201" s="7">
        <v>17</v>
      </c>
      <c r="B201" s="8" t="s">
        <v>25</v>
      </c>
      <c r="C201" s="9">
        <v>43455</v>
      </c>
      <c r="D201" s="8" t="s">
        <v>135</v>
      </c>
      <c r="E201" s="10" t="s">
        <v>47</v>
      </c>
      <c r="F201" s="8">
        <v>1.1000000000000001</v>
      </c>
      <c r="G201" s="25" t="s">
        <v>92</v>
      </c>
      <c r="H201" s="8">
        <v>0.5</v>
      </c>
      <c r="I201" s="10" t="s">
        <v>52</v>
      </c>
      <c r="J201" s="11">
        <v>22431</v>
      </c>
      <c r="K201" s="8" t="s">
        <v>113</v>
      </c>
      <c r="L201" s="8" t="s">
        <v>69</v>
      </c>
      <c r="M201" s="10" t="s">
        <v>23</v>
      </c>
      <c r="N201" s="12"/>
    </row>
    <row r="202" spans="1:14" x14ac:dyDescent="0.2">
      <c r="A202" s="7">
        <v>17</v>
      </c>
      <c r="B202" s="8" t="s">
        <v>38</v>
      </c>
      <c r="C202" s="9">
        <v>43456</v>
      </c>
      <c r="D202" s="8" t="s">
        <v>134</v>
      </c>
      <c r="E202" s="10" t="s">
        <v>33</v>
      </c>
      <c r="F202" s="8">
        <v>1.5</v>
      </c>
      <c r="G202" s="25" t="s">
        <v>41</v>
      </c>
      <c r="H202" s="8">
        <v>2.2000000000000002</v>
      </c>
      <c r="I202" s="10" t="s">
        <v>56</v>
      </c>
      <c r="J202" s="11">
        <v>49426</v>
      </c>
      <c r="K202" s="8" t="s">
        <v>36</v>
      </c>
      <c r="L202" s="8" t="s">
        <v>96</v>
      </c>
      <c r="M202" s="10" t="s">
        <v>23</v>
      </c>
      <c r="N202" s="12"/>
    </row>
    <row r="203" spans="1:14" x14ac:dyDescent="0.2">
      <c r="A203" s="7">
        <v>17</v>
      </c>
      <c r="B203" s="8" t="s">
        <v>38</v>
      </c>
      <c r="C203" s="9">
        <v>43456</v>
      </c>
      <c r="D203" s="8" t="s">
        <v>130</v>
      </c>
      <c r="E203" s="10" t="s">
        <v>73</v>
      </c>
      <c r="F203" s="8">
        <v>1</v>
      </c>
      <c r="G203" s="25" t="s">
        <v>89</v>
      </c>
      <c r="H203" s="8">
        <v>1.1000000000000001</v>
      </c>
      <c r="I203" s="10" t="s">
        <v>42</v>
      </c>
      <c r="J203" s="11">
        <v>58069</v>
      </c>
      <c r="K203" s="8" t="s">
        <v>120</v>
      </c>
      <c r="L203" s="8" t="s">
        <v>49</v>
      </c>
      <c r="M203" s="10" t="s">
        <v>23</v>
      </c>
      <c r="N203" s="12"/>
    </row>
    <row r="204" spans="1:14" x14ac:dyDescent="0.2">
      <c r="A204" s="7">
        <v>17</v>
      </c>
      <c r="B204" s="8" t="s">
        <v>38</v>
      </c>
      <c r="C204" s="9">
        <v>43456</v>
      </c>
      <c r="D204" s="8" t="s">
        <v>132</v>
      </c>
      <c r="E204" s="10" t="s">
        <v>50</v>
      </c>
      <c r="F204" s="8">
        <v>1.2</v>
      </c>
      <c r="G204" s="25" t="s">
        <v>66</v>
      </c>
      <c r="H204" s="8">
        <v>0.7</v>
      </c>
      <c r="I204" s="10" t="s">
        <v>40</v>
      </c>
      <c r="J204" s="11">
        <v>78686</v>
      </c>
      <c r="K204" s="8" t="s">
        <v>53</v>
      </c>
      <c r="L204" s="8" t="s">
        <v>59</v>
      </c>
      <c r="M204" s="10" t="s">
        <v>23</v>
      </c>
      <c r="N204" s="12"/>
    </row>
    <row r="205" spans="1:14" x14ac:dyDescent="0.2">
      <c r="A205" s="7">
        <v>17</v>
      </c>
      <c r="B205" s="8" t="s">
        <v>38</v>
      </c>
      <c r="C205" s="9">
        <v>43456</v>
      </c>
      <c r="D205" s="8" t="s">
        <v>133</v>
      </c>
      <c r="E205" s="10" t="s">
        <v>77</v>
      </c>
      <c r="F205" s="8">
        <v>1.2</v>
      </c>
      <c r="G205" s="25" t="s">
        <v>41</v>
      </c>
      <c r="H205" s="8">
        <v>0.5</v>
      </c>
      <c r="I205" s="10" t="s">
        <v>29</v>
      </c>
      <c r="J205" s="11">
        <v>42633</v>
      </c>
      <c r="K205" s="8" t="s">
        <v>102</v>
      </c>
      <c r="L205" s="8" t="s">
        <v>54</v>
      </c>
      <c r="M205" s="10" t="s">
        <v>23</v>
      </c>
      <c r="N205" s="12"/>
    </row>
    <row r="206" spans="1:14" x14ac:dyDescent="0.2">
      <c r="A206" s="7">
        <v>17</v>
      </c>
      <c r="B206" s="8" t="s">
        <v>55</v>
      </c>
      <c r="C206" s="9">
        <v>43457</v>
      </c>
      <c r="D206" s="8" t="s">
        <v>129</v>
      </c>
      <c r="E206" s="10" t="s">
        <v>72</v>
      </c>
      <c r="F206" s="8">
        <v>2.7</v>
      </c>
      <c r="G206" s="25" t="s">
        <v>78</v>
      </c>
      <c r="H206" s="8">
        <v>1.9</v>
      </c>
      <c r="I206" s="10" t="s">
        <v>57</v>
      </c>
      <c r="J206" s="11">
        <v>36547</v>
      </c>
      <c r="K206" s="8" t="s">
        <v>74</v>
      </c>
      <c r="L206" s="8" t="s">
        <v>75</v>
      </c>
      <c r="M206" s="10" t="s">
        <v>23</v>
      </c>
      <c r="N206" s="12"/>
    </row>
    <row r="207" spans="1:14" x14ac:dyDescent="0.2">
      <c r="A207" s="7">
        <v>17</v>
      </c>
      <c r="B207" s="8" t="s">
        <v>55</v>
      </c>
      <c r="C207" s="9">
        <v>43457</v>
      </c>
      <c r="D207" s="8" t="s">
        <v>130</v>
      </c>
      <c r="E207" s="10" t="s">
        <v>79</v>
      </c>
      <c r="F207" s="8">
        <v>1</v>
      </c>
      <c r="G207" s="25" t="s">
        <v>41</v>
      </c>
      <c r="H207" s="8">
        <v>0.7</v>
      </c>
      <c r="I207" s="10" t="s">
        <v>62</v>
      </c>
      <c r="J207" s="11">
        <v>11321</v>
      </c>
      <c r="K207" s="8" t="s">
        <v>85</v>
      </c>
      <c r="L207" s="8" t="s">
        <v>101</v>
      </c>
      <c r="M207" s="10" t="s">
        <v>23</v>
      </c>
      <c r="N207" s="12"/>
    </row>
    <row r="208" spans="1:14" x14ac:dyDescent="0.2">
      <c r="A208" s="7">
        <v>17</v>
      </c>
      <c r="B208" s="8" t="s">
        <v>55</v>
      </c>
      <c r="C208" s="9">
        <v>43457</v>
      </c>
      <c r="D208" s="8" t="s">
        <v>132</v>
      </c>
      <c r="E208" s="10" t="s">
        <v>60</v>
      </c>
      <c r="F208" s="8">
        <v>2</v>
      </c>
      <c r="G208" s="25" t="s">
        <v>78</v>
      </c>
      <c r="H208" s="8">
        <v>1</v>
      </c>
      <c r="I208" s="10" t="s">
        <v>35</v>
      </c>
      <c r="J208" s="11">
        <v>11206</v>
      </c>
      <c r="K208" s="8" t="s">
        <v>63</v>
      </c>
      <c r="L208" s="8" t="s">
        <v>37</v>
      </c>
      <c r="M208" s="10" t="s">
        <v>23</v>
      </c>
      <c r="N208" s="12"/>
    </row>
    <row r="209" spans="1:14" x14ac:dyDescent="0.2">
      <c r="A209" s="7">
        <v>17</v>
      </c>
      <c r="B209" s="8" t="s">
        <v>122</v>
      </c>
      <c r="C209" s="9">
        <v>43468</v>
      </c>
      <c r="D209" s="8" t="s">
        <v>142</v>
      </c>
      <c r="E209" s="10" t="s">
        <v>45</v>
      </c>
      <c r="F209" s="8">
        <v>0.9</v>
      </c>
      <c r="G209" s="25" t="s">
        <v>84</v>
      </c>
      <c r="H209" s="8">
        <v>1.2</v>
      </c>
      <c r="I209" s="10" t="s">
        <v>65</v>
      </c>
      <c r="J209" s="11">
        <v>19903</v>
      </c>
      <c r="K209" s="8" t="s">
        <v>48</v>
      </c>
      <c r="L209" s="8" t="s">
        <v>88</v>
      </c>
      <c r="M209" s="10" t="s">
        <v>23</v>
      </c>
      <c r="N209" s="12"/>
    </row>
    <row r="210" spans="1:14" x14ac:dyDescent="0.2">
      <c r="A210" s="13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5"/>
    </row>
    <row r="211" spans="1:14" x14ac:dyDescent="0.2">
      <c r="A211" s="7">
        <v>18</v>
      </c>
      <c r="B211" s="8" t="s">
        <v>25</v>
      </c>
      <c r="C211" s="9">
        <v>43469</v>
      </c>
      <c r="D211" s="8" t="s">
        <v>143</v>
      </c>
      <c r="E211" s="10" t="s">
        <v>35</v>
      </c>
      <c r="F211" s="8">
        <v>1.5</v>
      </c>
      <c r="G211" s="25" t="s">
        <v>84</v>
      </c>
      <c r="H211" s="8">
        <v>1.3</v>
      </c>
      <c r="I211" s="10" t="s">
        <v>27</v>
      </c>
      <c r="J211" s="11">
        <v>19415</v>
      </c>
      <c r="K211" s="8" t="s">
        <v>100</v>
      </c>
      <c r="L211" s="8" t="s">
        <v>98</v>
      </c>
      <c r="M211" s="10" t="s">
        <v>23</v>
      </c>
      <c r="N211" s="12"/>
    </row>
    <row r="212" spans="1:14" x14ac:dyDescent="0.2">
      <c r="A212" s="7">
        <v>18</v>
      </c>
      <c r="B212" s="8" t="s">
        <v>25</v>
      </c>
      <c r="C212" s="9">
        <v>43469</v>
      </c>
      <c r="D212" s="8" t="s">
        <v>135</v>
      </c>
      <c r="E212" s="10" t="s">
        <v>42</v>
      </c>
      <c r="F212" s="8">
        <v>1.3</v>
      </c>
      <c r="G212" s="25" t="s">
        <v>89</v>
      </c>
      <c r="H212" s="8">
        <v>0.4</v>
      </c>
      <c r="I212" s="10" t="s">
        <v>79</v>
      </c>
      <c r="J212" s="11">
        <v>15085</v>
      </c>
      <c r="K212" s="8" t="s">
        <v>95</v>
      </c>
      <c r="L212" s="8" t="s">
        <v>91</v>
      </c>
      <c r="M212" s="10" t="s">
        <v>23</v>
      </c>
      <c r="N212" s="12"/>
    </row>
    <row r="213" spans="1:14" x14ac:dyDescent="0.2">
      <c r="A213" s="7">
        <v>18</v>
      </c>
      <c r="B213" s="8" t="s">
        <v>38</v>
      </c>
      <c r="C213" s="9">
        <v>43470</v>
      </c>
      <c r="D213" s="8" t="s">
        <v>134</v>
      </c>
      <c r="E213" s="10" t="s">
        <v>29</v>
      </c>
      <c r="F213" s="8">
        <v>1.6</v>
      </c>
      <c r="G213" s="25" t="s">
        <v>92</v>
      </c>
      <c r="H213" s="8">
        <v>0.8</v>
      </c>
      <c r="I213" s="10" t="s">
        <v>60</v>
      </c>
      <c r="J213" s="11">
        <v>17261</v>
      </c>
      <c r="K213" s="8" t="s">
        <v>93</v>
      </c>
      <c r="L213" s="8" t="s">
        <v>81</v>
      </c>
      <c r="M213" s="10" t="s">
        <v>23</v>
      </c>
      <c r="N213" s="12"/>
    </row>
    <row r="214" spans="1:14" x14ac:dyDescent="0.2">
      <c r="A214" s="7">
        <v>18</v>
      </c>
      <c r="B214" s="8" t="s">
        <v>38</v>
      </c>
      <c r="C214" s="9">
        <v>43470</v>
      </c>
      <c r="D214" s="8" t="s">
        <v>130</v>
      </c>
      <c r="E214" s="10" t="s">
        <v>52</v>
      </c>
      <c r="F214" s="8">
        <v>1.9</v>
      </c>
      <c r="G214" s="25" t="s">
        <v>78</v>
      </c>
      <c r="H214" s="8">
        <v>1.1000000000000001</v>
      </c>
      <c r="I214" s="10" t="s">
        <v>72</v>
      </c>
      <c r="J214" s="11">
        <v>18304</v>
      </c>
      <c r="K214" s="8" t="s">
        <v>87</v>
      </c>
      <c r="L214" s="8" t="s">
        <v>83</v>
      </c>
      <c r="M214" s="10" t="s">
        <v>23</v>
      </c>
      <c r="N214" s="12"/>
    </row>
    <row r="215" spans="1:14" x14ac:dyDescent="0.2">
      <c r="A215" s="7">
        <v>18</v>
      </c>
      <c r="B215" s="8" t="s">
        <v>38</v>
      </c>
      <c r="C215" s="9">
        <v>43470</v>
      </c>
      <c r="D215" s="8" t="s">
        <v>133</v>
      </c>
      <c r="E215" s="10" t="s">
        <v>57</v>
      </c>
      <c r="F215" s="8">
        <v>1.5</v>
      </c>
      <c r="G215" s="25" t="s">
        <v>78</v>
      </c>
      <c r="H215" s="8">
        <v>1.4</v>
      </c>
      <c r="I215" s="10" t="s">
        <v>33</v>
      </c>
      <c r="J215" s="11">
        <v>6135</v>
      </c>
      <c r="K215" s="8" t="s">
        <v>111</v>
      </c>
      <c r="L215" s="8" t="s">
        <v>94</v>
      </c>
      <c r="M215" s="10" t="s">
        <v>23</v>
      </c>
      <c r="N215" s="12"/>
    </row>
    <row r="216" spans="1:14" x14ac:dyDescent="0.2">
      <c r="A216" s="7">
        <v>18</v>
      </c>
      <c r="B216" s="8" t="s">
        <v>55</v>
      </c>
      <c r="C216" s="9">
        <v>43471</v>
      </c>
      <c r="D216" s="8" t="s">
        <v>129</v>
      </c>
      <c r="E216" s="10" t="s">
        <v>56</v>
      </c>
      <c r="F216" s="8">
        <v>1.7</v>
      </c>
      <c r="G216" s="25" t="s">
        <v>28</v>
      </c>
      <c r="H216" s="8">
        <v>0.9</v>
      </c>
      <c r="I216" s="10" t="s">
        <v>45</v>
      </c>
      <c r="J216" s="11">
        <v>4141</v>
      </c>
      <c r="K216" s="8" t="s">
        <v>58</v>
      </c>
      <c r="L216" s="8" t="s">
        <v>44</v>
      </c>
      <c r="M216" s="10" t="s">
        <v>23</v>
      </c>
      <c r="N216" s="12"/>
    </row>
    <row r="217" spans="1:14" x14ac:dyDescent="0.2">
      <c r="A217" s="7">
        <v>18</v>
      </c>
      <c r="B217" s="8" t="s">
        <v>55</v>
      </c>
      <c r="C217" s="9">
        <v>43471</v>
      </c>
      <c r="D217" s="8" t="s">
        <v>130</v>
      </c>
      <c r="E217" s="10" t="s">
        <v>62</v>
      </c>
      <c r="F217" s="8">
        <v>1.5</v>
      </c>
      <c r="G217" s="25" t="s">
        <v>41</v>
      </c>
      <c r="H217" s="8">
        <v>0.8</v>
      </c>
      <c r="I217" s="10" t="s">
        <v>73</v>
      </c>
      <c r="J217" s="11">
        <v>38603</v>
      </c>
      <c r="K217" s="8" t="s">
        <v>97</v>
      </c>
      <c r="L217" s="8" t="s">
        <v>64</v>
      </c>
      <c r="M217" s="10" t="s">
        <v>23</v>
      </c>
      <c r="N217" s="12"/>
    </row>
    <row r="218" spans="1:14" x14ac:dyDescent="0.2">
      <c r="A218" s="7">
        <v>18</v>
      </c>
      <c r="B218" s="8" t="s">
        <v>55</v>
      </c>
      <c r="C218" s="9">
        <v>43471</v>
      </c>
      <c r="D218" s="8" t="s">
        <v>132</v>
      </c>
      <c r="E218" s="10" t="s">
        <v>65</v>
      </c>
      <c r="F218" s="8">
        <v>2.4</v>
      </c>
      <c r="G218" s="25" t="s">
        <v>114</v>
      </c>
      <c r="H218" s="8">
        <v>2</v>
      </c>
      <c r="I218" s="10" t="s">
        <v>47</v>
      </c>
      <c r="J218" s="11">
        <v>53412</v>
      </c>
      <c r="K218" s="8" t="s">
        <v>68</v>
      </c>
      <c r="L218" s="8" t="s">
        <v>86</v>
      </c>
      <c r="M218" s="10" t="s">
        <v>23</v>
      </c>
      <c r="N218" s="12"/>
    </row>
    <row r="219" spans="1:14" x14ac:dyDescent="0.2">
      <c r="A219" s="7">
        <v>18</v>
      </c>
      <c r="B219" s="8" t="s">
        <v>55</v>
      </c>
      <c r="C219" s="9">
        <v>43471</v>
      </c>
      <c r="D219" s="8" t="s">
        <v>133</v>
      </c>
      <c r="E219" s="10" t="s">
        <v>67</v>
      </c>
      <c r="F219" s="8">
        <v>1.5</v>
      </c>
      <c r="G219" s="25" t="s">
        <v>46</v>
      </c>
      <c r="H219" s="8">
        <v>2.2999999999999998</v>
      </c>
      <c r="I219" s="10" t="s">
        <v>50</v>
      </c>
      <c r="J219" s="11">
        <v>14721</v>
      </c>
      <c r="K219" s="8" t="s">
        <v>82</v>
      </c>
      <c r="L219" s="8" t="s">
        <v>31</v>
      </c>
      <c r="M219" s="10" t="s">
        <v>23</v>
      </c>
      <c r="N219" s="12"/>
    </row>
    <row r="220" spans="1:14" x14ac:dyDescent="0.2">
      <c r="A220" s="7">
        <v>18</v>
      </c>
      <c r="B220" s="8" t="s">
        <v>70</v>
      </c>
      <c r="C220" s="9">
        <v>43472</v>
      </c>
      <c r="D220" s="8" t="s">
        <v>135</v>
      </c>
      <c r="E220" s="10" t="s">
        <v>40</v>
      </c>
      <c r="F220" s="8">
        <v>1.1000000000000001</v>
      </c>
      <c r="G220" s="25" t="s">
        <v>46</v>
      </c>
      <c r="H220" s="8">
        <v>1.5</v>
      </c>
      <c r="I220" s="10" t="s">
        <v>77</v>
      </c>
      <c r="J220" s="11">
        <v>13266</v>
      </c>
      <c r="K220" s="8" t="s">
        <v>43</v>
      </c>
      <c r="L220" s="8" t="s">
        <v>99</v>
      </c>
      <c r="M220" s="10" t="s">
        <v>23</v>
      </c>
      <c r="N220" s="12"/>
    </row>
    <row r="221" spans="1:14" x14ac:dyDescent="0.2">
      <c r="A221" s="13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5"/>
    </row>
    <row r="222" spans="1:14" x14ac:dyDescent="0.2">
      <c r="A222" s="7">
        <v>19</v>
      </c>
      <c r="B222" s="8" t="s">
        <v>25</v>
      </c>
      <c r="C222" s="9">
        <v>43476</v>
      </c>
      <c r="D222" s="8" t="s">
        <v>135</v>
      </c>
      <c r="E222" s="10" t="s">
        <v>60</v>
      </c>
      <c r="F222" s="8">
        <v>1.7</v>
      </c>
      <c r="G222" s="25" t="s">
        <v>126</v>
      </c>
      <c r="H222" s="8">
        <v>1.2</v>
      </c>
      <c r="I222" s="10" t="s">
        <v>40</v>
      </c>
      <c r="J222" s="11">
        <v>11465</v>
      </c>
      <c r="K222" s="8" t="s">
        <v>63</v>
      </c>
      <c r="L222" s="8" t="s">
        <v>103</v>
      </c>
      <c r="M222" s="10" t="s">
        <v>23</v>
      </c>
      <c r="N222" s="12"/>
    </row>
    <row r="223" spans="1:14" x14ac:dyDescent="0.2">
      <c r="A223" s="16" t="s">
        <v>12</v>
      </c>
      <c r="B223" s="17" t="s">
        <v>13</v>
      </c>
      <c r="C223" s="17" t="s">
        <v>14</v>
      </c>
      <c r="D223" s="17" t="s">
        <v>15</v>
      </c>
      <c r="E223" s="17" t="s">
        <v>16</v>
      </c>
      <c r="F223" s="17" t="s">
        <v>17</v>
      </c>
      <c r="G223" s="17" t="s">
        <v>18</v>
      </c>
      <c r="H223" s="17" t="s">
        <v>17</v>
      </c>
      <c r="I223" s="17" t="s">
        <v>19</v>
      </c>
      <c r="J223" s="17" t="s">
        <v>20</v>
      </c>
      <c r="K223" s="17" t="s">
        <v>21</v>
      </c>
      <c r="L223" s="17" t="s">
        <v>22</v>
      </c>
      <c r="M223" s="17" t="s">
        <v>23</v>
      </c>
      <c r="N223" s="18" t="s">
        <v>24</v>
      </c>
    </row>
    <row r="224" spans="1:14" x14ac:dyDescent="0.2">
      <c r="A224" s="7">
        <v>19</v>
      </c>
      <c r="B224" s="8" t="s">
        <v>38</v>
      </c>
      <c r="C224" s="9">
        <v>43477</v>
      </c>
      <c r="D224" s="8" t="s">
        <v>134</v>
      </c>
      <c r="E224" s="10" t="s">
        <v>79</v>
      </c>
      <c r="F224" s="8">
        <v>1.7</v>
      </c>
      <c r="G224" s="25" t="s">
        <v>89</v>
      </c>
      <c r="H224" s="8">
        <v>0.5</v>
      </c>
      <c r="I224" s="10" t="s">
        <v>57</v>
      </c>
      <c r="J224" s="11">
        <v>10341</v>
      </c>
      <c r="K224" s="8" t="s">
        <v>85</v>
      </c>
      <c r="L224" s="8" t="s">
        <v>49</v>
      </c>
      <c r="M224" s="10" t="s">
        <v>23</v>
      </c>
      <c r="N224" s="12"/>
    </row>
    <row r="225" spans="1:14" x14ac:dyDescent="0.2">
      <c r="A225" s="7">
        <v>19</v>
      </c>
      <c r="B225" s="8" t="s">
        <v>38</v>
      </c>
      <c r="C225" s="9">
        <v>43477</v>
      </c>
      <c r="D225" s="8" t="s">
        <v>130</v>
      </c>
      <c r="E225" s="10" t="s">
        <v>72</v>
      </c>
      <c r="F225" s="8">
        <v>2.2000000000000002</v>
      </c>
      <c r="G225" s="25" t="s">
        <v>41</v>
      </c>
      <c r="H225" s="8">
        <v>0.1</v>
      </c>
      <c r="I225" s="10" t="s">
        <v>29</v>
      </c>
      <c r="J225" s="11">
        <v>36912</v>
      </c>
      <c r="K225" s="8" t="s">
        <v>74</v>
      </c>
      <c r="L225" s="8" t="s">
        <v>37</v>
      </c>
      <c r="M225" s="10" t="s">
        <v>23</v>
      </c>
      <c r="N225" s="12"/>
    </row>
    <row r="226" spans="1:14" x14ac:dyDescent="0.2">
      <c r="A226" s="7">
        <v>19</v>
      </c>
      <c r="B226" s="8" t="s">
        <v>38</v>
      </c>
      <c r="C226" s="9">
        <v>43477</v>
      </c>
      <c r="D226" s="8" t="s">
        <v>132</v>
      </c>
      <c r="E226" s="10" t="s">
        <v>27</v>
      </c>
      <c r="F226" s="8">
        <v>0.4</v>
      </c>
      <c r="G226" s="25" t="s">
        <v>41</v>
      </c>
      <c r="H226" s="8">
        <v>0.9</v>
      </c>
      <c r="I226" s="10" t="s">
        <v>52</v>
      </c>
      <c r="J226" s="11">
        <v>10303</v>
      </c>
      <c r="K226" s="8" t="s">
        <v>30</v>
      </c>
      <c r="L226" s="8" t="s">
        <v>54</v>
      </c>
      <c r="M226" s="10" t="s">
        <v>23</v>
      </c>
      <c r="N226" s="12"/>
    </row>
    <row r="227" spans="1:14" x14ac:dyDescent="0.2">
      <c r="A227" s="7">
        <v>19</v>
      </c>
      <c r="B227" s="8" t="s">
        <v>38</v>
      </c>
      <c r="C227" s="9">
        <v>43477</v>
      </c>
      <c r="D227" s="8" t="s">
        <v>133</v>
      </c>
      <c r="E227" s="10" t="s">
        <v>45</v>
      </c>
      <c r="F227" s="8">
        <v>1.8</v>
      </c>
      <c r="G227" s="25" t="s">
        <v>46</v>
      </c>
      <c r="H227" s="8">
        <v>0.9</v>
      </c>
      <c r="I227" s="10" t="s">
        <v>67</v>
      </c>
      <c r="J227" s="11">
        <v>13671</v>
      </c>
      <c r="K227" s="8" t="s">
        <v>48</v>
      </c>
      <c r="L227" s="8" t="s">
        <v>69</v>
      </c>
      <c r="M227" s="10" t="s">
        <v>23</v>
      </c>
      <c r="N227" s="12"/>
    </row>
    <row r="228" spans="1:14" x14ac:dyDescent="0.2">
      <c r="A228" s="7">
        <v>19</v>
      </c>
      <c r="B228" s="8" t="s">
        <v>55</v>
      </c>
      <c r="C228" s="9">
        <v>43478</v>
      </c>
      <c r="D228" s="8" t="s">
        <v>129</v>
      </c>
      <c r="E228" s="10" t="s">
        <v>73</v>
      </c>
      <c r="F228" s="8">
        <v>2.2999999999999998</v>
      </c>
      <c r="G228" s="25" t="s">
        <v>89</v>
      </c>
      <c r="H228" s="8">
        <v>0.6</v>
      </c>
      <c r="I228" s="10" t="s">
        <v>35</v>
      </c>
      <c r="J228" s="11">
        <v>57093</v>
      </c>
      <c r="K228" s="8" t="s">
        <v>120</v>
      </c>
      <c r="L228" s="8" t="s">
        <v>59</v>
      </c>
      <c r="M228" s="10" t="s">
        <v>23</v>
      </c>
      <c r="N228" s="12"/>
    </row>
    <row r="229" spans="1:14" x14ac:dyDescent="0.2">
      <c r="A229" s="7">
        <v>19</v>
      </c>
      <c r="B229" s="8" t="s">
        <v>55</v>
      </c>
      <c r="C229" s="9">
        <v>43478</v>
      </c>
      <c r="D229" s="8" t="s">
        <v>130</v>
      </c>
      <c r="E229" s="10" t="s">
        <v>77</v>
      </c>
      <c r="F229" s="8">
        <v>1</v>
      </c>
      <c r="G229" s="25" t="s">
        <v>66</v>
      </c>
      <c r="H229" s="8">
        <v>0.8</v>
      </c>
      <c r="I229" s="10" t="s">
        <v>62</v>
      </c>
      <c r="J229" s="11">
        <v>41342</v>
      </c>
      <c r="K229" s="8" t="s">
        <v>102</v>
      </c>
      <c r="L229" s="8" t="s">
        <v>88</v>
      </c>
      <c r="M229" s="10" t="s">
        <v>23</v>
      </c>
      <c r="N229" s="12"/>
    </row>
    <row r="230" spans="1:14" x14ac:dyDescent="0.2">
      <c r="A230" s="7">
        <v>19</v>
      </c>
      <c r="B230" s="8" t="s">
        <v>55</v>
      </c>
      <c r="C230" s="9">
        <v>43478</v>
      </c>
      <c r="D230" s="8" t="s">
        <v>132</v>
      </c>
      <c r="E230" s="10" t="s">
        <v>50</v>
      </c>
      <c r="F230" s="8">
        <v>1.6</v>
      </c>
      <c r="G230" s="25" t="s">
        <v>51</v>
      </c>
      <c r="H230" s="8">
        <v>0.9</v>
      </c>
      <c r="I230" s="10" t="s">
        <v>56</v>
      </c>
      <c r="J230" s="11">
        <v>71039</v>
      </c>
      <c r="K230" s="8" t="s">
        <v>53</v>
      </c>
      <c r="L230" s="8" t="s">
        <v>75</v>
      </c>
      <c r="M230" s="10" t="s">
        <v>23</v>
      </c>
      <c r="N230" s="12"/>
    </row>
    <row r="231" spans="1:14" x14ac:dyDescent="0.2">
      <c r="A231" s="7">
        <v>19</v>
      </c>
      <c r="B231" s="8" t="s">
        <v>55</v>
      </c>
      <c r="C231" s="9">
        <v>43478</v>
      </c>
      <c r="D231" s="8" t="s">
        <v>133</v>
      </c>
      <c r="E231" s="10" t="s">
        <v>33</v>
      </c>
      <c r="F231" s="8">
        <v>0.7</v>
      </c>
      <c r="G231" s="25" t="s">
        <v>46</v>
      </c>
      <c r="H231" s="8">
        <v>0.8</v>
      </c>
      <c r="I231" s="10" t="s">
        <v>65</v>
      </c>
      <c r="J231" s="11">
        <v>54187</v>
      </c>
      <c r="K231" s="8" t="s">
        <v>36</v>
      </c>
      <c r="L231" s="8" t="s">
        <v>101</v>
      </c>
      <c r="M231" s="10" t="s">
        <v>23</v>
      </c>
      <c r="N231" s="12"/>
    </row>
    <row r="232" spans="1:14" x14ac:dyDescent="0.2">
      <c r="A232" s="7">
        <v>19</v>
      </c>
      <c r="B232" s="8" t="s">
        <v>70</v>
      </c>
      <c r="C232" s="9">
        <v>43479</v>
      </c>
      <c r="D232" s="8" t="s">
        <v>135</v>
      </c>
      <c r="E232" s="10" t="s">
        <v>47</v>
      </c>
      <c r="F232" s="8">
        <v>2.1</v>
      </c>
      <c r="G232" s="25" t="s">
        <v>115</v>
      </c>
      <c r="H232" s="8">
        <v>1.8</v>
      </c>
      <c r="I232" s="10" t="s">
        <v>42</v>
      </c>
      <c r="J232" s="11">
        <v>17301</v>
      </c>
      <c r="K232" s="8" t="s">
        <v>113</v>
      </c>
      <c r="L232" s="8" t="s">
        <v>96</v>
      </c>
      <c r="M232" s="10" t="s">
        <v>23</v>
      </c>
      <c r="N232" s="12"/>
    </row>
    <row r="233" spans="1:14" x14ac:dyDescent="0.2">
      <c r="A233" s="13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5"/>
    </row>
    <row r="234" spans="1:14" x14ac:dyDescent="0.2">
      <c r="A234" s="7">
        <v>20</v>
      </c>
      <c r="B234" s="8" t="s">
        <v>25</v>
      </c>
      <c r="C234" s="9">
        <v>43483</v>
      </c>
      <c r="D234" s="8" t="s">
        <v>135</v>
      </c>
      <c r="E234" s="10" t="s">
        <v>67</v>
      </c>
      <c r="F234" s="8">
        <v>2.1</v>
      </c>
      <c r="G234" s="25" t="s">
        <v>128</v>
      </c>
      <c r="H234" s="8">
        <v>0.3</v>
      </c>
      <c r="I234" s="10" t="s">
        <v>52</v>
      </c>
      <c r="J234" s="11">
        <v>8748</v>
      </c>
      <c r="K234" s="8" t="s">
        <v>82</v>
      </c>
      <c r="L234" s="8" t="s">
        <v>86</v>
      </c>
      <c r="M234" s="10" t="s">
        <v>23</v>
      </c>
      <c r="N234" s="12"/>
    </row>
    <row r="235" spans="1:14" x14ac:dyDescent="0.2">
      <c r="A235" s="7">
        <v>20</v>
      </c>
      <c r="B235" s="8" t="s">
        <v>38</v>
      </c>
      <c r="C235" s="9">
        <v>43484</v>
      </c>
      <c r="D235" s="8" t="s">
        <v>130</v>
      </c>
      <c r="E235" s="10" t="s">
        <v>65</v>
      </c>
      <c r="F235" s="8">
        <v>1.2</v>
      </c>
      <c r="G235" s="25" t="s">
        <v>66</v>
      </c>
      <c r="H235" s="8">
        <v>0.3</v>
      </c>
      <c r="I235" s="10" t="s">
        <v>62</v>
      </c>
      <c r="J235" s="11">
        <v>68232</v>
      </c>
      <c r="K235" s="8" t="s">
        <v>68</v>
      </c>
      <c r="L235" s="8" t="s">
        <v>64</v>
      </c>
      <c r="M235" s="10" t="s">
        <v>23</v>
      </c>
      <c r="N235" s="12"/>
    </row>
    <row r="236" spans="1:14" x14ac:dyDescent="0.2">
      <c r="A236" s="7">
        <v>20</v>
      </c>
      <c r="B236" s="8" t="s">
        <v>38</v>
      </c>
      <c r="C236" s="9">
        <v>43484</v>
      </c>
      <c r="D236" s="8" t="s">
        <v>132</v>
      </c>
      <c r="E236" s="10" t="s">
        <v>57</v>
      </c>
      <c r="F236" s="8">
        <v>1.1000000000000001</v>
      </c>
      <c r="G236" s="25" t="s">
        <v>34</v>
      </c>
      <c r="H236" s="8">
        <v>1.7</v>
      </c>
      <c r="I236" s="10" t="s">
        <v>73</v>
      </c>
      <c r="J236" s="11">
        <v>7106</v>
      </c>
      <c r="K236" s="8" t="s">
        <v>111</v>
      </c>
      <c r="L236" s="8" t="s">
        <v>31</v>
      </c>
      <c r="M236" s="10" t="s">
        <v>23</v>
      </c>
      <c r="N236" s="12"/>
    </row>
    <row r="237" spans="1:14" x14ac:dyDescent="0.2">
      <c r="A237" s="7">
        <v>20</v>
      </c>
      <c r="B237" s="8" t="s">
        <v>38</v>
      </c>
      <c r="C237" s="9">
        <v>43484</v>
      </c>
      <c r="D237" s="8" t="s">
        <v>133</v>
      </c>
      <c r="E237" s="10" t="s">
        <v>40</v>
      </c>
      <c r="F237" s="8">
        <v>0.7</v>
      </c>
      <c r="G237" s="25" t="s">
        <v>46</v>
      </c>
      <c r="H237" s="8">
        <v>1.4</v>
      </c>
      <c r="I237" s="10" t="s">
        <v>72</v>
      </c>
      <c r="J237" s="11">
        <v>15668</v>
      </c>
      <c r="K237" s="8" t="s">
        <v>43</v>
      </c>
      <c r="L237" s="8" t="s">
        <v>91</v>
      </c>
      <c r="M237" s="10" t="s">
        <v>23</v>
      </c>
      <c r="N237" s="12"/>
    </row>
    <row r="238" spans="1:14" x14ac:dyDescent="0.2">
      <c r="A238" s="7">
        <v>20</v>
      </c>
      <c r="B238" s="8" t="s">
        <v>55</v>
      </c>
      <c r="C238" s="9">
        <v>43485</v>
      </c>
      <c r="D238" s="8" t="s">
        <v>129</v>
      </c>
      <c r="E238" s="10" t="s">
        <v>33</v>
      </c>
      <c r="F238" s="8">
        <v>1.6</v>
      </c>
      <c r="G238" s="25" t="s">
        <v>115</v>
      </c>
      <c r="H238" s="8">
        <v>0.9</v>
      </c>
      <c r="I238" s="10" t="s">
        <v>27</v>
      </c>
      <c r="J238" s="11">
        <v>47218</v>
      </c>
      <c r="K238" s="8" t="s">
        <v>36</v>
      </c>
      <c r="L238" s="8" t="s">
        <v>81</v>
      </c>
      <c r="M238" s="10" t="s">
        <v>23</v>
      </c>
      <c r="N238" s="12"/>
    </row>
    <row r="239" spans="1:14" x14ac:dyDescent="0.2">
      <c r="A239" s="7">
        <v>20</v>
      </c>
      <c r="B239" s="8" t="s">
        <v>55</v>
      </c>
      <c r="C239" s="9">
        <v>43485</v>
      </c>
      <c r="D239" s="8" t="s">
        <v>130</v>
      </c>
      <c r="E239" s="10" t="s">
        <v>45</v>
      </c>
      <c r="F239" s="8">
        <v>1</v>
      </c>
      <c r="G239" s="25" t="s">
        <v>41</v>
      </c>
      <c r="H239" s="8">
        <v>0.5</v>
      </c>
      <c r="I239" s="10" t="s">
        <v>77</v>
      </c>
      <c r="J239" s="11">
        <v>17054</v>
      </c>
      <c r="K239" s="8" t="s">
        <v>48</v>
      </c>
      <c r="L239" s="8" t="s">
        <v>98</v>
      </c>
      <c r="M239" s="10" t="s">
        <v>23</v>
      </c>
      <c r="N239" s="12"/>
    </row>
    <row r="240" spans="1:14" x14ac:dyDescent="0.2">
      <c r="A240" s="7">
        <v>20</v>
      </c>
      <c r="B240" s="8" t="s">
        <v>55</v>
      </c>
      <c r="C240" s="9">
        <v>43485</v>
      </c>
      <c r="D240" s="8" t="s">
        <v>132</v>
      </c>
      <c r="E240" s="10" t="s">
        <v>60</v>
      </c>
      <c r="F240" s="8">
        <v>0.9</v>
      </c>
      <c r="G240" s="25" t="s">
        <v>84</v>
      </c>
      <c r="H240" s="8">
        <v>1.5</v>
      </c>
      <c r="I240" s="10" t="s">
        <v>47</v>
      </c>
      <c r="J240" s="11">
        <v>12562</v>
      </c>
      <c r="K240" s="8" t="s">
        <v>63</v>
      </c>
      <c r="L240" s="8" t="s">
        <v>83</v>
      </c>
      <c r="M240" s="10" t="s">
        <v>23</v>
      </c>
      <c r="N240" s="12"/>
    </row>
    <row r="241" spans="1:14" x14ac:dyDescent="0.2">
      <c r="A241" s="7">
        <v>20</v>
      </c>
      <c r="B241" s="8" t="s">
        <v>55</v>
      </c>
      <c r="C241" s="9">
        <v>43485</v>
      </c>
      <c r="D241" s="8" t="s">
        <v>132</v>
      </c>
      <c r="E241" s="10" t="s">
        <v>35</v>
      </c>
      <c r="F241" s="8">
        <v>1.2</v>
      </c>
      <c r="G241" s="25" t="s">
        <v>66</v>
      </c>
      <c r="H241" s="8">
        <v>1</v>
      </c>
      <c r="I241" s="10" t="s">
        <v>29</v>
      </c>
      <c r="J241" s="11">
        <v>19107</v>
      </c>
      <c r="K241" s="8" t="s">
        <v>100</v>
      </c>
      <c r="L241" s="8" t="s">
        <v>44</v>
      </c>
      <c r="M241" s="10" t="s">
        <v>23</v>
      </c>
      <c r="N241" s="12"/>
    </row>
    <row r="242" spans="1:14" x14ac:dyDescent="0.2">
      <c r="A242" s="7">
        <v>20</v>
      </c>
      <c r="B242" s="8" t="s">
        <v>55</v>
      </c>
      <c r="C242" s="9">
        <v>43485</v>
      </c>
      <c r="D242" s="8" t="s">
        <v>133</v>
      </c>
      <c r="E242" s="10" t="s">
        <v>50</v>
      </c>
      <c r="F242" s="8">
        <v>1.7</v>
      </c>
      <c r="G242" s="25" t="s">
        <v>125</v>
      </c>
      <c r="H242" s="8">
        <v>0.6</v>
      </c>
      <c r="I242" s="10" t="s">
        <v>79</v>
      </c>
      <c r="J242" s="11">
        <v>50670</v>
      </c>
      <c r="K242" s="8" t="s">
        <v>53</v>
      </c>
      <c r="L242" s="8" t="s">
        <v>94</v>
      </c>
      <c r="M242" s="10" t="s">
        <v>23</v>
      </c>
      <c r="N242" s="12"/>
    </row>
    <row r="243" spans="1:14" x14ac:dyDescent="0.2">
      <c r="A243" s="7">
        <v>20</v>
      </c>
      <c r="B243" s="8" t="s">
        <v>70</v>
      </c>
      <c r="C243" s="9">
        <v>43486</v>
      </c>
      <c r="D243" s="8" t="s">
        <v>135</v>
      </c>
      <c r="E243" s="10" t="s">
        <v>56</v>
      </c>
      <c r="F243" s="8">
        <v>1.8</v>
      </c>
      <c r="G243" s="25" t="s">
        <v>51</v>
      </c>
      <c r="H243" s="8">
        <v>0.8</v>
      </c>
      <c r="I243" s="10" t="s">
        <v>42</v>
      </c>
      <c r="J243" s="11">
        <v>3592</v>
      </c>
      <c r="K243" s="8" t="s">
        <v>58</v>
      </c>
      <c r="L243" s="8" t="s">
        <v>99</v>
      </c>
      <c r="M243" s="10" t="s">
        <v>23</v>
      </c>
      <c r="N243" s="12"/>
    </row>
    <row r="244" spans="1:14" x14ac:dyDescent="0.2">
      <c r="A244" s="13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5"/>
    </row>
    <row r="245" spans="1:14" x14ac:dyDescent="0.2">
      <c r="A245" s="7">
        <v>21</v>
      </c>
      <c r="B245" s="8" t="s">
        <v>38</v>
      </c>
      <c r="C245" s="9">
        <v>43491</v>
      </c>
      <c r="D245" s="8" t="s">
        <v>134</v>
      </c>
      <c r="E245" s="10" t="s">
        <v>62</v>
      </c>
      <c r="F245" s="8">
        <v>4.5</v>
      </c>
      <c r="G245" s="25" t="s">
        <v>144</v>
      </c>
      <c r="H245" s="8">
        <v>0.7</v>
      </c>
      <c r="I245" s="10" t="s">
        <v>35</v>
      </c>
      <c r="J245" s="11">
        <v>34220</v>
      </c>
      <c r="K245" s="8" t="s">
        <v>97</v>
      </c>
      <c r="L245" s="8" t="s">
        <v>103</v>
      </c>
      <c r="M245" s="10" t="s">
        <v>23</v>
      </c>
      <c r="N245" s="12"/>
    </row>
    <row r="246" spans="1:14" x14ac:dyDescent="0.2">
      <c r="A246" s="7">
        <v>21</v>
      </c>
      <c r="B246" s="8" t="s">
        <v>38</v>
      </c>
      <c r="C246" s="9">
        <v>43491</v>
      </c>
      <c r="D246" s="8" t="s">
        <v>130</v>
      </c>
      <c r="E246" s="10" t="s">
        <v>73</v>
      </c>
      <c r="F246" s="8">
        <v>1.2</v>
      </c>
      <c r="G246" s="25" t="s">
        <v>66</v>
      </c>
      <c r="H246" s="8">
        <v>0.2</v>
      </c>
      <c r="I246" s="10" t="s">
        <v>67</v>
      </c>
      <c r="J246" s="11">
        <v>55709</v>
      </c>
      <c r="K246" s="8" t="s">
        <v>120</v>
      </c>
      <c r="L246" s="8" t="s">
        <v>37</v>
      </c>
      <c r="M246" s="10" t="s">
        <v>23</v>
      </c>
      <c r="N246" s="12"/>
    </row>
    <row r="247" spans="1:14" x14ac:dyDescent="0.2">
      <c r="A247" s="7">
        <v>21</v>
      </c>
      <c r="B247" s="8" t="s">
        <v>38</v>
      </c>
      <c r="C247" s="9">
        <v>43491</v>
      </c>
      <c r="D247" s="8" t="s">
        <v>132</v>
      </c>
      <c r="E247" s="10" t="s">
        <v>79</v>
      </c>
      <c r="F247" s="8">
        <v>0.8</v>
      </c>
      <c r="G247" s="25" t="s">
        <v>84</v>
      </c>
      <c r="H247" s="8">
        <v>0.3</v>
      </c>
      <c r="I247" s="10" t="s">
        <v>56</v>
      </c>
      <c r="J247" s="11">
        <v>9341</v>
      </c>
      <c r="K247" s="8" t="s">
        <v>85</v>
      </c>
      <c r="L247" s="8" t="s">
        <v>101</v>
      </c>
      <c r="M247" s="10" t="s">
        <v>23</v>
      </c>
      <c r="N247" s="12"/>
    </row>
    <row r="248" spans="1:14" x14ac:dyDescent="0.2">
      <c r="A248" s="7">
        <v>21</v>
      </c>
      <c r="B248" s="8" t="s">
        <v>38</v>
      </c>
      <c r="C248" s="9">
        <v>43491</v>
      </c>
      <c r="D248" s="8" t="s">
        <v>133</v>
      </c>
      <c r="E248" s="10" t="s">
        <v>72</v>
      </c>
      <c r="F248" s="8">
        <v>1.8</v>
      </c>
      <c r="G248" s="25" t="s">
        <v>51</v>
      </c>
      <c r="H248" s="8">
        <v>0.8</v>
      </c>
      <c r="I248" s="10" t="s">
        <v>45</v>
      </c>
      <c r="J248" s="11">
        <v>37685</v>
      </c>
      <c r="K248" s="8" t="s">
        <v>74</v>
      </c>
      <c r="L248" s="8" t="s">
        <v>96</v>
      </c>
      <c r="M248" s="10" t="s">
        <v>23</v>
      </c>
      <c r="N248" s="12"/>
    </row>
    <row r="249" spans="1:14" x14ac:dyDescent="0.2">
      <c r="A249" s="16" t="s">
        <v>12</v>
      </c>
      <c r="B249" s="17" t="s">
        <v>13</v>
      </c>
      <c r="C249" s="17" t="s">
        <v>14</v>
      </c>
      <c r="D249" s="17" t="s">
        <v>15</v>
      </c>
      <c r="E249" s="17" t="s">
        <v>16</v>
      </c>
      <c r="F249" s="17" t="s">
        <v>17</v>
      </c>
      <c r="G249" s="17" t="s">
        <v>18</v>
      </c>
      <c r="H249" s="17" t="s">
        <v>17</v>
      </c>
      <c r="I249" s="17" t="s">
        <v>19</v>
      </c>
      <c r="J249" s="17" t="s">
        <v>20</v>
      </c>
      <c r="K249" s="17" t="s">
        <v>21</v>
      </c>
      <c r="L249" s="17" t="s">
        <v>22</v>
      </c>
      <c r="M249" s="17" t="s">
        <v>23</v>
      </c>
      <c r="N249" s="18" t="s">
        <v>24</v>
      </c>
    </row>
    <row r="250" spans="1:14" x14ac:dyDescent="0.2">
      <c r="A250" s="7">
        <v>21</v>
      </c>
      <c r="B250" s="8" t="s">
        <v>55</v>
      </c>
      <c r="C250" s="9">
        <v>43492</v>
      </c>
      <c r="D250" s="8" t="s">
        <v>129</v>
      </c>
      <c r="E250" s="10" t="s">
        <v>29</v>
      </c>
      <c r="F250" s="8">
        <v>2.2999999999999998</v>
      </c>
      <c r="G250" s="25" t="s">
        <v>78</v>
      </c>
      <c r="H250" s="8">
        <v>0.8</v>
      </c>
      <c r="I250" s="10" t="s">
        <v>40</v>
      </c>
      <c r="J250" s="11">
        <v>18416</v>
      </c>
      <c r="K250" s="8" t="s">
        <v>93</v>
      </c>
      <c r="L250" s="8" t="s">
        <v>54</v>
      </c>
      <c r="M250" s="10" t="s">
        <v>23</v>
      </c>
      <c r="N250" s="12"/>
    </row>
    <row r="251" spans="1:14" x14ac:dyDescent="0.2">
      <c r="A251" s="7">
        <v>21</v>
      </c>
      <c r="B251" s="8" t="s">
        <v>55</v>
      </c>
      <c r="C251" s="9">
        <v>43492</v>
      </c>
      <c r="D251" s="8" t="s">
        <v>130</v>
      </c>
      <c r="E251" s="10" t="s">
        <v>27</v>
      </c>
      <c r="F251" s="8">
        <v>1.3</v>
      </c>
      <c r="G251" s="25" t="s">
        <v>114</v>
      </c>
      <c r="H251" s="8">
        <v>2.2000000000000002</v>
      </c>
      <c r="I251" s="10" t="s">
        <v>50</v>
      </c>
      <c r="J251" s="11">
        <v>14021</v>
      </c>
      <c r="K251" s="8" t="s">
        <v>30</v>
      </c>
      <c r="L251" s="8" t="s">
        <v>88</v>
      </c>
      <c r="M251" s="10" t="s">
        <v>23</v>
      </c>
      <c r="N251" s="12"/>
    </row>
    <row r="252" spans="1:14" x14ac:dyDescent="0.2">
      <c r="A252" s="7">
        <v>21</v>
      </c>
      <c r="B252" s="8" t="s">
        <v>55</v>
      </c>
      <c r="C252" s="9">
        <v>43492</v>
      </c>
      <c r="D252" s="8" t="s">
        <v>132</v>
      </c>
      <c r="E252" s="10" t="s">
        <v>47</v>
      </c>
      <c r="F252" s="8">
        <v>0.6</v>
      </c>
      <c r="G252" s="25" t="s">
        <v>28</v>
      </c>
      <c r="H252" s="8">
        <v>0.6</v>
      </c>
      <c r="I252" s="10" t="s">
        <v>57</v>
      </c>
      <c r="J252" s="11">
        <v>21252</v>
      </c>
      <c r="K252" s="8" t="s">
        <v>113</v>
      </c>
      <c r="L252" s="8" t="s">
        <v>59</v>
      </c>
      <c r="M252" s="10" t="s">
        <v>23</v>
      </c>
      <c r="N252" s="12"/>
    </row>
    <row r="253" spans="1:14" x14ac:dyDescent="0.2">
      <c r="A253" s="7">
        <v>21</v>
      </c>
      <c r="B253" s="8" t="s">
        <v>55</v>
      </c>
      <c r="C253" s="9">
        <v>43492</v>
      </c>
      <c r="D253" s="8" t="s">
        <v>132</v>
      </c>
      <c r="E253" s="10" t="s">
        <v>77</v>
      </c>
      <c r="F253" s="8">
        <v>0.7</v>
      </c>
      <c r="G253" s="25" t="s">
        <v>89</v>
      </c>
      <c r="H253" s="8">
        <v>0.3</v>
      </c>
      <c r="I253" s="10" t="s">
        <v>33</v>
      </c>
      <c r="J253" s="11">
        <v>40282</v>
      </c>
      <c r="K253" s="8" t="s">
        <v>102</v>
      </c>
      <c r="L253" s="8" t="s">
        <v>69</v>
      </c>
      <c r="M253" s="10" t="s">
        <v>23</v>
      </c>
      <c r="N253" s="12"/>
    </row>
    <row r="254" spans="1:14" x14ac:dyDescent="0.2">
      <c r="A254" s="7">
        <v>21</v>
      </c>
      <c r="B254" s="8" t="s">
        <v>55</v>
      </c>
      <c r="C254" s="9">
        <v>43492</v>
      </c>
      <c r="D254" s="8" t="s">
        <v>133</v>
      </c>
      <c r="E254" s="10" t="s">
        <v>42</v>
      </c>
      <c r="F254" s="8">
        <v>0.9</v>
      </c>
      <c r="G254" s="25" t="s">
        <v>137</v>
      </c>
      <c r="H254" s="8">
        <v>1.9</v>
      </c>
      <c r="I254" s="10" t="s">
        <v>65</v>
      </c>
      <c r="J254" s="11">
        <v>21215</v>
      </c>
      <c r="K254" s="8" t="s">
        <v>95</v>
      </c>
      <c r="L254" s="8" t="s">
        <v>75</v>
      </c>
      <c r="M254" s="10" t="s">
        <v>23</v>
      </c>
      <c r="N254" s="12"/>
    </row>
    <row r="255" spans="1:14" x14ac:dyDescent="0.2">
      <c r="A255" s="7">
        <v>21</v>
      </c>
      <c r="B255" s="8" t="s">
        <v>70</v>
      </c>
      <c r="C255" s="9">
        <v>43493</v>
      </c>
      <c r="D255" s="8" t="s">
        <v>135</v>
      </c>
      <c r="E255" s="10" t="s">
        <v>52</v>
      </c>
      <c r="F255" s="8">
        <v>1</v>
      </c>
      <c r="G255" s="25" t="s">
        <v>92</v>
      </c>
      <c r="H255" s="8">
        <v>0.8</v>
      </c>
      <c r="I255" s="10" t="s">
        <v>60</v>
      </c>
      <c r="J255" s="11">
        <v>13982</v>
      </c>
      <c r="K255" s="8" t="s">
        <v>87</v>
      </c>
      <c r="L255" s="8" t="s">
        <v>49</v>
      </c>
      <c r="M255" s="10" t="s">
        <v>23</v>
      </c>
      <c r="N255" s="12"/>
    </row>
    <row r="256" spans="1:14" x14ac:dyDescent="0.2">
      <c r="A256" s="13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5"/>
    </row>
    <row r="257" spans="1:14" x14ac:dyDescent="0.2">
      <c r="A257" s="7">
        <v>22</v>
      </c>
      <c r="B257" s="8" t="s">
        <v>25</v>
      </c>
      <c r="C257" s="9">
        <v>43497</v>
      </c>
      <c r="D257" s="8" t="s">
        <v>135</v>
      </c>
      <c r="E257" s="10" t="s">
        <v>57</v>
      </c>
      <c r="F257" s="8">
        <v>1.3</v>
      </c>
      <c r="G257" s="25" t="s">
        <v>128</v>
      </c>
      <c r="H257" s="8">
        <v>0.4</v>
      </c>
      <c r="I257" s="10" t="s">
        <v>29</v>
      </c>
      <c r="J257" s="11">
        <v>6052</v>
      </c>
      <c r="K257" s="8" t="s">
        <v>111</v>
      </c>
      <c r="L257" s="8" t="s">
        <v>86</v>
      </c>
      <c r="M257" s="10" t="s">
        <v>23</v>
      </c>
      <c r="N257" s="12"/>
    </row>
    <row r="258" spans="1:14" x14ac:dyDescent="0.2">
      <c r="A258" s="7">
        <v>22</v>
      </c>
      <c r="B258" s="8" t="s">
        <v>38</v>
      </c>
      <c r="C258" s="9">
        <v>43498</v>
      </c>
      <c r="D258" s="8" t="s">
        <v>134</v>
      </c>
      <c r="E258" s="10" t="s">
        <v>35</v>
      </c>
      <c r="F258" s="8">
        <v>0.7</v>
      </c>
      <c r="G258" s="25" t="s">
        <v>28</v>
      </c>
      <c r="H258" s="8">
        <v>0.3</v>
      </c>
      <c r="I258" s="10" t="s">
        <v>67</v>
      </c>
      <c r="J258" s="11">
        <v>18437</v>
      </c>
      <c r="K258" s="8" t="s">
        <v>100</v>
      </c>
      <c r="L258" s="8" t="s">
        <v>81</v>
      </c>
      <c r="M258" s="10" t="s">
        <v>23</v>
      </c>
      <c r="N258" s="12"/>
    </row>
    <row r="259" spans="1:14" x14ac:dyDescent="0.2">
      <c r="A259" s="7">
        <v>22</v>
      </c>
      <c r="B259" s="8" t="s">
        <v>38</v>
      </c>
      <c r="C259" s="9">
        <v>43498</v>
      </c>
      <c r="D259" s="8" t="s">
        <v>130</v>
      </c>
      <c r="E259" s="10" t="s">
        <v>47</v>
      </c>
      <c r="F259" s="8">
        <v>1.5</v>
      </c>
      <c r="G259" s="25" t="s">
        <v>78</v>
      </c>
      <c r="H259" s="8">
        <v>1.1000000000000001</v>
      </c>
      <c r="I259" s="10" t="s">
        <v>77</v>
      </c>
      <c r="J259" s="11">
        <v>27073</v>
      </c>
      <c r="K259" s="8" t="s">
        <v>113</v>
      </c>
      <c r="L259" s="8" t="s">
        <v>64</v>
      </c>
      <c r="M259" s="10" t="s">
        <v>23</v>
      </c>
      <c r="N259" s="12"/>
    </row>
    <row r="260" spans="1:14" x14ac:dyDescent="0.2">
      <c r="A260" s="7">
        <v>22</v>
      </c>
      <c r="B260" s="8" t="s">
        <v>38</v>
      </c>
      <c r="C260" s="9">
        <v>43498</v>
      </c>
      <c r="D260" s="8" t="s">
        <v>132</v>
      </c>
      <c r="E260" s="10" t="s">
        <v>50</v>
      </c>
      <c r="F260" s="8">
        <v>1.8</v>
      </c>
      <c r="G260" s="25" t="s">
        <v>84</v>
      </c>
      <c r="H260" s="8">
        <v>2.8</v>
      </c>
      <c r="I260" s="10" t="s">
        <v>72</v>
      </c>
      <c r="J260" s="11">
        <v>76789</v>
      </c>
      <c r="K260" s="8" t="s">
        <v>53</v>
      </c>
      <c r="L260" s="8" t="s">
        <v>98</v>
      </c>
      <c r="M260" s="10" t="s">
        <v>23</v>
      </c>
      <c r="N260" s="12"/>
    </row>
    <row r="261" spans="1:14" x14ac:dyDescent="0.2">
      <c r="A261" s="7">
        <v>22</v>
      </c>
      <c r="B261" s="8" t="s">
        <v>38</v>
      </c>
      <c r="C261" s="9">
        <v>43498</v>
      </c>
      <c r="D261" s="8" t="s">
        <v>133</v>
      </c>
      <c r="E261" s="10" t="s">
        <v>40</v>
      </c>
      <c r="F261" s="8">
        <v>0.8</v>
      </c>
      <c r="G261" s="25" t="s">
        <v>89</v>
      </c>
      <c r="H261" s="8">
        <v>0.6</v>
      </c>
      <c r="I261" s="10" t="s">
        <v>62</v>
      </c>
      <c r="J261" s="11">
        <v>17503</v>
      </c>
      <c r="K261" s="8" t="s">
        <v>43</v>
      </c>
      <c r="L261" s="8" t="s">
        <v>94</v>
      </c>
      <c r="M261" s="10" t="s">
        <v>23</v>
      </c>
      <c r="N261" s="12"/>
    </row>
    <row r="262" spans="1:14" x14ac:dyDescent="0.2">
      <c r="A262" s="7">
        <v>22</v>
      </c>
      <c r="B262" s="8" t="s">
        <v>55</v>
      </c>
      <c r="C262" s="9">
        <v>43499</v>
      </c>
      <c r="D262" s="8" t="s">
        <v>129</v>
      </c>
      <c r="E262" s="10" t="s">
        <v>45</v>
      </c>
      <c r="F262" s="8">
        <v>2.1</v>
      </c>
      <c r="G262" s="25" t="s">
        <v>84</v>
      </c>
      <c r="H262" s="8">
        <v>1.2</v>
      </c>
      <c r="I262" s="10" t="s">
        <v>42</v>
      </c>
      <c r="J262" s="11">
        <v>15476</v>
      </c>
      <c r="K262" s="8" t="s">
        <v>48</v>
      </c>
      <c r="L262" s="8" t="s">
        <v>31</v>
      </c>
      <c r="M262" s="10" t="s">
        <v>23</v>
      </c>
      <c r="N262" s="12"/>
    </row>
    <row r="263" spans="1:14" x14ac:dyDescent="0.2">
      <c r="A263" s="7">
        <v>22</v>
      </c>
      <c r="B263" s="8" t="s">
        <v>55</v>
      </c>
      <c r="C263" s="9">
        <v>43499</v>
      </c>
      <c r="D263" s="8" t="s">
        <v>130</v>
      </c>
      <c r="E263" s="10" t="s">
        <v>33</v>
      </c>
      <c r="F263" s="8">
        <v>1</v>
      </c>
      <c r="G263" s="25" t="s">
        <v>89</v>
      </c>
      <c r="H263" s="8">
        <v>0.8</v>
      </c>
      <c r="I263" s="10" t="s">
        <v>73</v>
      </c>
      <c r="J263" s="11">
        <v>50864</v>
      </c>
      <c r="K263" s="8" t="s">
        <v>36</v>
      </c>
      <c r="L263" s="8" t="s">
        <v>83</v>
      </c>
      <c r="M263" s="10" t="s">
        <v>23</v>
      </c>
      <c r="N263" s="12"/>
    </row>
    <row r="264" spans="1:14" x14ac:dyDescent="0.2">
      <c r="A264" s="7">
        <v>22</v>
      </c>
      <c r="B264" s="8" t="s">
        <v>55</v>
      </c>
      <c r="C264" s="9">
        <v>43499</v>
      </c>
      <c r="D264" s="8" t="s">
        <v>132</v>
      </c>
      <c r="E264" s="10" t="s">
        <v>56</v>
      </c>
      <c r="F264" s="8">
        <v>1.8</v>
      </c>
      <c r="G264" s="25" t="s">
        <v>51</v>
      </c>
      <c r="H264" s="8">
        <v>0.3</v>
      </c>
      <c r="I264" s="10" t="s">
        <v>27</v>
      </c>
      <c r="J264" s="11">
        <v>4419</v>
      </c>
      <c r="K264" s="8" t="s">
        <v>58</v>
      </c>
      <c r="L264" s="8" t="s">
        <v>91</v>
      </c>
      <c r="M264" s="10" t="s">
        <v>23</v>
      </c>
      <c r="N264" s="12"/>
    </row>
    <row r="265" spans="1:14" x14ac:dyDescent="0.2">
      <c r="A265" s="7">
        <v>22</v>
      </c>
      <c r="B265" s="8" t="s">
        <v>55</v>
      </c>
      <c r="C265" s="9">
        <v>43499</v>
      </c>
      <c r="D265" s="8" t="s">
        <v>133</v>
      </c>
      <c r="E265" s="10" t="s">
        <v>65</v>
      </c>
      <c r="F265" s="8">
        <v>2.4</v>
      </c>
      <c r="G265" s="25" t="s">
        <v>51</v>
      </c>
      <c r="H265" s="8">
        <v>0.4</v>
      </c>
      <c r="I265" s="10" t="s">
        <v>52</v>
      </c>
      <c r="J265" s="11">
        <v>53132</v>
      </c>
      <c r="K265" s="8" t="s">
        <v>68</v>
      </c>
      <c r="L265" s="8" t="s">
        <v>44</v>
      </c>
      <c r="M265" s="10" t="s">
        <v>23</v>
      </c>
      <c r="N265" s="12"/>
    </row>
    <row r="266" spans="1:14" x14ac:dyDescent="0.2">
      <c r="A266" s="7">
        <v>22</v>
      </c>
      <c r="B266" s="8" t="s">
        <v>70</v>
      </c>
      <c r="C266" s="9">
        <v>43500</v>
      </c>
      <c r="D266" s="8" t="s">
        <v>135</v>
      </c>
      <c r="E266" s="10" t="s">
        <v>60</v>
      </c>
      <c r="F266" s="8">
        <v>1.1000000000000001</v>
      </c>
      <c r="G266" s="25" t="s">
        <v>46</v>
      </c>
      <c r="H266" s="8">
        <v>0.7</v>
      </c>
      <c r="I266" s="10" t="s">
        <v>79</v>
      </c>
      <c r="J266" s="11">
        <v>11435</v>
      </c>
      <c r="K266" s="8" t="s">
        <v>63</v>
      </c>
      <c r="L266" s="8" t="s">
        <v>99</v>
      </c>
      <c r="M266" s="10" t="s">
        <v>23</v>
      </c>
      <c r="N266" s="12"/>
    </row>
    <row r="267" spans="1:14" x14ac:dyDescent="0.2">
      <c r="A267" s="13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5"/>
    </row>
    <row r="268" spans="1:14" x14ac:dyDescent="0.2">
      <c r="A268" s="7">
        <v>23</v>
      </c>
      <c r="B268" s="8" t="s">
        <v>25</v>
      </c>
      <c r="C268" s="9">
        <v>43504</v>
      </c>
      <c r="D268" s="8" t="s">
        <v>135</v>
      </c>
      <c r="E268" s="10" t="s">
        <v>29</v>
      </c>
      <c r="F268" s="8">
        <v>0.7</v>
      </c>
      <c r="G268" s="25" t="s">
        <v>28</v>
      </c>
      <c r="H268" s="8">
        <v>1</v>
      </c>
      <c r="I268" s="10" t="s">
        <v>45</v>
      </c>
      <c r="J268" s="11">
        <v>16842</v>
      </c>
      <c r="K268" s="8" t="s">
        <v>93</v>
      </c>
      <c r="L268" s="8" t="s">
        <v>101</v>
      </c>
      <c r="M268" s="10" t="s">
        <v>23</v>
      </c>
      <c r="N268" s="12"/>
    </row>
    <row r="269" spans="1:14" x14ac:dyDescent="0.2">
      <c r="A269" s="7">
        <v>23</v>
      </c>
      <c r="B269" s="8" t="s">
        <v>38</v>
      </c>
      <c r="C269" s="9">
        <v>43505</v>
      </c>
      <c r="D269" s="8" t="s">
        <v>134</v>
      </c>
      <c r="E269" s="10" t="s">
        <v>67</v>
      </c>
      <c r="F269" s="8">
        <v>3</v>
      </c>
      <c r="G269" s="25" t="s">
        <v>125</v>
      </c>
      <c r="H269" s="8">
        <v>0.7</v>
      </c>
      <c r="I269" s="10" t="s">
        <v>40</v>
      </c>
      <c r="J269" s="11">
        <v>9918</v>
      </c>
      <c r="K269" s="8" t="s">
        <v>82</v>
      </c>
      <c r="L269" s="8" t="s">
        <v>88</v>
      </c>
      <c r="M269" s="10" t="s">
        <v>23</v>
      </c>
      <c r="N269" s="12"/>
    </row>
    <row r="270" spans="1:14" x14ac:dyDescent="0.2">
      <c r="A270" s="7">
        <v>23</v>
      </c>
      <c r="B270" s="8" t="s">
        <v>38</v>
      </c>
      <c r="C270" s="9">
        <v>43505</v>
      </c>
      <c r="D270" s="8" t="s">
        <v>130</v>
      </c>
      <c r="E270" s="10" t="s">
        <v>73</v>
      </c>
      <c r="F270" s="8">
        <v>0.9</v>
      </c>
      <c r="G270" s="25" t="s">
        <v>123</v>
      </c>
      <c r="H270" s="8">
        <v>1.6</v>
      </c>
      <c r="I270" s="10" t="s">
        <v>65</v>
      </c>
      <c r="J270" s="11">
        <v>67752</v>
      </c>
      <c r="K270" s="8" t="s">
        <v>120</v>
      </c>
      <c r="L270" s="8" t="s">
        <v>69</v>
      </c>
      <c r="M270" s="10" t="s">
        <v>23</v>
      </c>
      <c r="N270" s="12"/>
    </row>
    <row r="271" spans="1:14" x14ac:dyDescent="0.2">
      <c r="A271" s="7">
        <v>23</v>
      </c>
      <c r="B271" s="8" t="s">
        <v>38</v>
      </c>
      <c r="C271" s="9">
        <v>43505</v>
      </c>
      <c r="D271" s="8" t="s">
        <v>132</v>
      </c>
      <c r="E271" s="10" t="s">
        <v>42</v>
      </c>
      <c r="F271" s="8">
        <v>2</v>
      </c>
      <c r="G271" s="25" t="s">
        <v>78</v>
      </c>
      <c r="H271" s="8">
        <v>0.7</v>
      </c>
      <c r="I271" s="10" t="s">
        <v>60</v>
      </c>
      <c r="J271" s="11">
        <v>22104</v>
      </c>
      <c r="K271" s="8" t="s">
        <v>95</v>
      </c>
      <c r="L271" s="8" t="s">
        <v>59</v>
      </c>
      <c r="M271" s="10" t="s">
        <v>23</v>
      </c>
      <c r="N271" s="12"/>
    </row>
    <row r="272" spans="1:14" x14ac:dyDescent="0.2">
      <c r="A272" s="7">
        <v>23</v>
      </c>
      <c r="B272" s="8" t="s">
        <v>38</v>
      </c>
      <c r="C272" s="9">
        <v>43505</v>
      </c>
      <c r="D272" s="8" t="s">
        <v>133</v>
      </c>
      <c r="E272" s="10" t="s">
        <v>27</v>
      </c>
      <c r="F272" s="8">
        <v>1</v>
      </c>
      <c r="G272" s="25" t="s">
        <v>114</v>
      </c>
      <c r="H272" s="8">
        <v>0.4</v>
      </c>
      <c r="I272" s="10" t="s">
        <v>57</v>
      </c>
      <c r="J272" s="11">
        <v>10662</v>
      </c>
      <c r="K272" s="8" t="s">
        <v>30</v>
      </c>
      <c r="L272" s="8" t="s">
        <v>81</v>
      </c>
      <c r="M272" s="10" t="s">
        <v>23</v>
      </c>
      <c r="N272" s="12"/>
    </row>
    <row r="273" spans="1:14" x14ac:dyDescent="0.2">
      <c r="A273" s="7">
        <v>23</v>
      </c>
      <c r="B273" s="8" t="s">
        <v>55</v>
      </c>
      <c r="C273" s="9">
        <v>43506</v>
      </c>
      <c r="D273" s="8" t="s">
        <v>129</v>
      </c>
      <c r="E273" s="10" t="s">
        <v>79</v>
      </c>
      <c r="F273" s="8">
        <v>1.7</v>
      </c>
      <c r="G273" s="25" t="s">
        <v>51</v>
      </c>
      <c r="H273" s="8">
        <v>0.1</v>
      </c>
      <c r="I273" s="10" t="s">
        <v>33</v>
      </c>
      <c r="J273" s="11">
        <v>11381</v>
      </c>
      <c r="K273" s="8" t="s">
        <v>85</v>
      </c>
      <c r="L273" s="8" t="s">
        <v>103</v>
      </c>
      <c r="M273" s="10" t="s">
        <v>23</v>
      </c>
      <c r="N273" s="12"/>
    </row>
    <row r="274" spans="1:14" x14ac:dyDescent="0.2">
      <c r="A274" s="7">
        <v>23</v>
      </c>
      <c r="B274" s="8" t="s">
        <v>55</v>
      </c>
      <c r="C274" s="9">
        <v>43506</v>
      </c>
      <c r="D274" s="8" t="s">
        <v>130</v>
      </c>
      <c r="E274" s="10" t="s">
        <v>72</v>
      </c>
      <c r="F274" s="8">
        <v>0.9</v>
      </c>
      <c r="G274" s="25" t="s">
        <v>28</v>
      </c>
      <c r="H274" s="8">
        <v>0.6</v>
      </c>
      <c r="I274" s="10" t="s">
        <v>47</v>
      </c>
      <c r="J274" s="11">
        <v>38885</v>
      </c>
      <c r="K274" s="8" t="s">
        <v>74</v>
      </c>
      <c r="L274" s="8" t="s">
        <v>49</v>
      </c>
      <c r="M274" s="10" t="s">
        <v>23</v>
      </c>
      <c r="N274" s="12"/>
    </row>
    <row r="275" spans="1:14" x14ac:dyDescent="0.2">
      <c r="A275" s="16" t="s">
        <v>12</v>
      </c>
      <c r="B275" s="17" t="s">
        <v>13</v>
      </c>
      <c r="C275" s="17" t="s">
        <v>14</v>
      </c>
      <c r="D275" s="17" t="s">
        <v>15</v>
      </c>
      <c r="E275" s="17" t="s">
        <v>16</v>
      </c>
      <c r="F275" s="17" t="s">
        <v>17</v>
      </c>
      <c r="G275" s="17" t="s">
        <v>18</v>
      </c>
      <c r="H275" s="17" t="s">
        <v>17</v>
      </c>
      <c r="I275" s="17" t="s">
        <v>19</v>
      </c>
      <c r="J275" s="17" t="s">
        <v>20</v>
      </c>
      <c r="K275" s="17" t="s">
        <v>21</v>
      </c>
      <c r="L275" s="17" t="s">
        <v>22</v>
      </c>
      <c r="M275" s="17" t="s">
        <v>23</v>
      </c>
      <c r="N275" s="18" t="s">
        <v>24</v>
      </c>
    </row>
    <row r="276" spans="1:14" x14ac:dyDescent="0.2">
      <c r="A276" s="7">
        <v>23</v>
      </c>
      <c r="B276" s="8" t="s">
        <v>55</v>
      </c>
      <c r="C276" s="9">
        <v>43506</v>
      </c>
      <c r="D276" s="8" t="s">
        <v>132</v>
      </c>
      <c r="E276" s="10" t="s">
        <v>62</v>
      </c>
      <c r="F276" s="8">
        <v>1.2</v>
      </c>
      <c r="G276" s="25" t="s">
        <v>84</v>
      </c>
      <c r="H276" s="8">
        <v>1</v>
      </c>
      <c r="I276" s="10" t="s">
        <v>56</v>
      </c>
      <c r="J276" s="11">
        <v>36343</v>
      </c>
      <c r="K276" s="8" t="s">
        <v>97</v>
      </c>
      <c r="L276" s="8" t="s">
        <v>37</v>
      </c>
      <c r="M276" s="10" t="s">
        <v>23</v>
      </c>
      <c r="N276" s="12"/>
    </row>
    <row r="277" spans="1:14" x14ac:dyDescent="0.2">
      <c r="A277" s="7">
        <v>23</v>
      </c>
      <c r="B277" s="8" t="s">
        <v>55</v>
      </c>
      <c r="C277" s="9">
        <v>43506</v>
      </c>
      <c r="D277" s="8" t="s">
        <v>133</v>
      </c>
      <c r="E277" s="10" t="s">
        <v>77</v>
      </c>
      <c r="F277" s="8">
        <v>1.5</v>
      </c>
      <c r="G277" s="25" t="s">
        <v>28</v>
      </c>
      <c r="H277" s="8">
        <v>0.9</v>
      </c>
      <c r="I277" s="10" t="s">
        <v>50</v>
      </c>
      <c r="J277" s="11">
        <v>47557</v>
      </c>
      <c r="K277" s="8" t="s">
        <v>102</v>
      </c>
      <c r="L277" s="8" t="s">
        <v>96</v>
      </c>
      <c r="M277" s="10" t="s">
        <v>23</v>
      </c>
      <c r="N277" s="12"/>
    </row>
    <row r="278" spans="1:14" x14ac:dyDescent="0.2">
      <c r="A278" s="7">
        <v>23</v>
      </c>
      <c r="B278" s="8" t="s">
        <v>70</v>
      </c>
      <c r="C278" s="9">
        <v>43507</v>
      </c>
      <c r="D278" s="8" t="s">
        <v>135</v>
      </c>
      <c r="E278" s="10" t="s">
        <v>52</v>
      </c>
      <c r="F278" s="8">
        <v>1.5</v>
      </c>
      <c r="G278" s="25" t="s">
        <v>66</v>
      </c>
      <c r="H278" s="8">
        <v>0.3</v>
      </c>
      <c r="I278" s="10" t="s">
        <v>35</v>
      </c>
      <c r="J278" s="11">
        <v>13691</v>
      </c>
      <c r="K278" s="8" t="s">
        <v>87</v>
      </c>
      <c r="L278" s="8" t="s">
        <v>98</v>
      </c>
      <c r="M278" s="10" t="s">
        <v>23</v>
      </c>
      <c r="N278" s="12"/>
    </row>
    <row r="279" spans="1:14" x14ac:dyDescent="0.2">
      <c r="A279" s="13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5"/>
    </row>
    <row r="280" spans="1:14" x14ac:dyDescent="0.2">
      <c r="A280" s="7">
        <v>24</v>
      </c>
      <c r="B280" s="8" t="s">
        <v>25</v>
      </c>
      <c r="C280" s="9">
        <v>43511</v>
      </c>
      <c r="D280" s="8" t="s">
        <v>135</v>
      </c>
      <c r="E280" s="10" t="s">
        <v>56</v>
      </c>
      <c r="F280" s="8">
        <v>1.6</v>
      </c>
      <c r="G280" s="25" t="s">
        <v>84</v>
      </c>
      <c r="H280" s="8">
        <v>1.1000000000000001</v>
      </c>
      <c r="I280" s="10" t="s">
        <v>67</v>
      </c>
      <c r="J280" s="11">
        <v>4449</v>
      </c>
      <c r="K280" s="8" t="s">
        <v>58</v>
      </c>
      <c r="L280" s="8" t="s">
        <v>83</v>
      </c>
      <c r="M280" s="10" t="s">
        <v>23</v>
      </c>
      <c r="N280" s="12"/>
    </row>
    <row r="281" spans="1:14" x14ac:dyDescent="0.2">
      <c r="A281" s="7">
        <v>24</v>
      </c>
      <c r="B281" s="8" t="s">
        <v>38</v>
      </c>
      <c r="C281" s="9">
        <v>43512</v>
      </c>
      <c r="D281" s="8" t="s">
        <v>134</v>
      </c>
      <c r="E281" s="10" t="s">
        <v>40</v>
      </c>
      <c r="F281" s="8">
        <v>1.5</v>
      </c>
      <c r="G281" s="25" t="s">
        <v>61</v>
      </c>
      <c r="H281" s="8">
        <v>2.5</v>
      </c>
      <c r="I281" s="10" t="s">
        <v>35</v>
      </c>
      <c r="J281" s="11">
        <v>15479</v>
      </c>
      <c r="K281" s="8" t="s">
        <v>43</v>
      </c>
      <c r="L281" s="8" t="s">
        <v>44</v>
      </c>
      <c r="M281" s="10" t="s">
        <v>23</v>
      </c>
      <c r="N281" s="12"/>
    </row>
    <row r="282" spans="1:14" x14ac:dyDescent="0.2">
      <c r="A282" s="7">
        <v>24</v>
      </c>
      <c r="B282" s="8" t="s">
        <v>38</v>
      </c>
      <c r="C282" s="9">
        <v>43512</v>
      </c>
      <c r="D282" s="8" t="s">
        <v>130</v>
      </c>
      <c r="E282" s="10" t="s">
        <v>60</v>
      </c>
      <c r="F282" s="8">
        <v>0.6</v>
      </c>
      <c r="G282" s="25" t="s">
        <v>92</v>
      </c>
      <c r="H282" s="8">
        <v>0.2</v>
      </c>
      <c r="I282" s="10" t="s">
        <v>73</v>
      </c>
      <c r="J282" s="11">
        <v>13880</v>
      </c>
      <c r="K282" s="8" t="s">
        <v>63</v>
      </c>
      <c r="L282" s="8" t="s">
        <v>75</v>
      </c>
      <c r="M282" s="10" t="s">
        <v>23</v>
      </c>
      <c r="N282" s="12"/>
    </row>
    <row r="283" spans="1:14" x14ac:dyDescent="0.2">
      <c r="A283" s="7">
        <v>24</v>
      </c>
      <c r="B283" s="8" t="s">
        <v>38</v>
      </c>
      <c r="C283" s="9">
        <v>43512</v>
      </c>
      <c r="D283" s="8" t="s">
        <v>132</v>
      </c>
      <c r="E283" s="10" t="s">
        <v>47</v>
      </c>
      <c r="F283" s="8">
        <v>1.2</v>
      </c>
      <c r="G283" s="25" t="s">
        <v>51</v>
      </c>
      <c r="H283" s="8">
        <v>0.4</v>
      </c>
      <c r="I283" s="10" t="s">
        <v>79</v>
      </c>
      <c r="J283" s="11">
        <v>22997</v>
      </c>
      <c r="K283" s="8" t="s">
        <v>113</v>
      </c>
      <c r="L283" s="8" t="s">
        <v>86</v>
      </c>
      <c r="M283" s="10" t="s">
        <v>23</v>
      </c>
      <c r="N283" s="12"/>
    </row>
    <row r="284" spans="1:14" x14ac:dyDescent="0.2">
      <c r="A284" s="7">
        <v>24</v>
      </c>
      <c r="B284" s="8" t="s">
        <v>38</v>
      </c>
      <c r="C284" s="9">
        <v>43512</v>
      </c>
      <c r="D284" s="8" t="s">
        <v>133</v>
      </c>
      <c r="E284" s="10" t="s">
        <v>50</v>
      </c>
      <c r="F284" s="8">
        <v>3.6</v>
      </c>
      <c r="G284" s="25" t="s">
        <v>89</v>
      </c>
      <c r="H284" s="8">
        <v>0.4</v>
      </c>
      <c r="I284" s="10" t="s">
        <v>29</v>
      </c>
      <c r="J284" s="11">
        <v>67435</v>
      </c>
      <c r="K284" s="8" t="s">
        <v>53</v>
      </c>
      <c r="L284" s="8" t="s">
        <v>99</v>
      </c>
      <c r="M284" s="10" t="s">
        <v>23</v>
      </c>
      <c r="N284" s="12"/>
    </row>
    <row r="285" spans="1:14" x14ac:dyDescent="0.2">
      <c r="A285" s="7">
        <v>24</v>
      </c>
      <c r="B285" s="8" t="s">
        <v>55</v>
      </c>
      <c r="C285" s="9">
        <v>43513</v>
      </c>
      <c r="D285" s="8" t="s">
        <v>129</v>
      </c>
      <c r="E285" s="10" t="s">
        <v>65</v>
      </c>
      <c r="F285" s="8">
        <v>1.3</v>
      </c>
      <c r="G285" s="25" t="s">
        <v>46</v>
      </c>
      <c r="H285" s="8">
        <v>2.1</v>
      </c>
      <c r="I285" s="10" t="s">
        <v>27</v>
      </c>
      <c r="J285" s="11">
        <v>68099</v>
      </c>
      <c r="K285" s="8" t="s">
        <v>68</v>
      </c>
      <c r="L285" s="8" t="s">
        <v>31</v>
      </c>
      <c r="M285" s="10" t="s">
        <v>23</v>
      </c>
      <c r="N285" s="12"/>
    </row>
    <row r="286" spans="1:14" x14ac:dyDescent="0.2">
      <c r="A286" s="7">
        <v>24</v>
      </c>
      <c r="B286" s="8" t="s">
        <v>55</v>
      </c>
      <c r="C286" s="9">
        <v>43513</v>
      </c>
      <c r="D286" s="8" t="s">
        <v>130</v>
      </c>
      <c r="E286" s="10" t="s">
        <v>72</v>
      </c>
      <c r="F286" s="8">
        <v>1.6</v>
      </c>
      <c r="G286" s="25" t="s">
        <v>28</v>
      </c>
      <c r="H286" s="8">
        <v>0.4</v>
      </c>
      <c r="I286" s="10" t="s">
        <v>42</v>
      </c>
      <c r="J286" s="11">
        <v>39564</v>
      </c>
      <c r="K286" s="8" t="s">
        <v>74</v>
      </c>
      <c r="L286" s="8" t="s">
        <v>94</v>
      </c>
      <c r="M286" s="10" t="s">
        <v>23</v>
      </c>
      <c r="N286" s="12"/>
    </row>
    <row r="287" spans="1:14" x14ac:dyDescent="0.2">
      <c r="A287" s="7">
        <v>24</v>
      </c>
      <c r="B287" s="8" t="s">
        <v>55</v>
      </c>
      <c r="C287" s="9">
        <v>43513</v>
      </c>
      <c r="D287" s="8" t="s">
        <v>132</v>
      </c>
      <c r="E287" s="10" t="s">
        <v>45</v>
      </c>
      <c r="F287" s="8">
        <v>1.5</v>
      </c>
      <c r="G287" s="25" t="s">
        <v>51</v>
      </c>
      <c r="H287" s="8">
        <v>1.5</v>
      </c>
      <c r="I287" s="10" t="s">
        <v>62</v>
      </c>
      <c r="J287" s="11">
        <v>17402</v>
      </c>
      <c r="K287" s="8" t="s">
        <v>48</v>
      </c>
      <c r="L287" s="8" t="s">
        <v>91</v>
      </c>
      <c r="M287" s="10" t="s">
        <v>23</v>
      </c>
      <c r="N287" s="12"/>
    </row>
    <row r="288" spans="1:14" x14ac:dyDescent="0.2">
      <c r="A288" s="7">
        <v>24</v>
      </c>
      <c r="B288" s="8" t="s">
        <v>55</v>
      </c>
      <c r="C288" s="9">
        <v>43513</v>
      </c>
      <c r="D288" s="8" t="s">
        <v>133</v>
      </c>
      <c r="E288" s="10" t="s">
        <v>33</v>
      </c>
      <c r="F288" s="8">
        <v>2.5</v>
      </c>
      <c r="G288" s="25" t="s">
        <v>41</v>
      </c>
      <c r="H288" s="8">
        <v>0.6</v>
      </c>
      <c r="I288" s="10" t="s">
        <v>52</v>
      </c>
      <c r="J288" s="11">
        <v>43455</v>
      </c>
      <c r="K288" s="8" t="s">
        <v>36</v>
      </c>
      <c r="L288" s="8" t="s">
        <v>64</v>
      </c>
      <c r="M288" s="10" t="s">
        <v>23</v>
      </c>
      <c r="N288" s="12"/>
    </row>
    <row r="289" spans="1:14" x14ac:dyDescent="0.2">
      <c r="A289" s="7">
        <v>24</v>
      </c>
      <c r="B289" s="8" t="s">
        <v>70</v>
      </c>
      <c r="C289" s="9">
        <v>43514</v>
      </c>
      <c r="D289" s="8" t="s">
        <v>135</v>
      </c>
      <c r="E289" s="10" t="s">
        <v>57</v>
      </c>
      <c r="F289" s="8">
        <v>1</v>
      </c>
      <c r="G289" s="25" t="s">
        <v>92</v>
      </c>
      <c r="H289" s="8">
        <v>1.3</v>
      </c>
      <c r="I289" s="10" t="s">
        <v>77</v>
      </c>
      <c r="J289" s="11">
        <v>6729</v>
      </c>
      <c r="K289" s="8" t="s">
        <v>111</v>
      </c>
      <c r="L289" s="8" t="s">
        <v>54</v>
      </c>
      <c r="M289" s="10" t="s">
        <v>23</v>
      </c>
      <c r="N289" s="12"/>
    </row>
    <row r="290" spans="1:14" x14ac:dyDescent="0.2">
      <c r="A290" s="13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5"/>
    </row>
    <row r="291" spans="1:14" x14ac:dyDescent="0.2">
      <c r="A291" s="7">
        <v>25</v>
      </c>
      <c r="B291" s="8" t="s">
        <v>25</v>
      </c>
      <c r="C291" s="9">
        <v>43518</v>
      </c>
      <c r="D291" s="8" t="s">
        <v>135</v>
      </c>
      <c r="E291" s="10" t="s">
        <v>42</v>
      </c>
      <c r="F291" s="8">
        <v>0.6</v>
      </c>
      <c r="G291" s="25" t="s">
        <v>41</v>
      </c>
      <c r="H291" s="8">
        <v>0.9</v>
      </c>
      <c r="I291" s="10" t="s">
        <v>57</v>
      </c>
      <c r="J291" s="11">
        <v>20078</v>
      </c>
      <c r="K291" s="8" t="s">
        <v>95</v>
      </c>
      <c r="L291" s="8" t="s">
        <v>101</v>
      </c>
      <c r="M291" s="10" t="s">
        <v>23</v>
      </c>
      <c r="N291" s="12"/>
    </row>
    <row r="292" spans="1:14" x14ac:dyDescent="0.2">
      <c r="A292" s="7">
        <v>25</v>
      </c>
      <c r="B292" s="8" t="s">
        <v>38</v>
      </c>
      <c r="C292" s="9">
        <v>43519</v>
      </c>
      <c r="D292" s="8" t="s">
        <v>134</v>
      </c>
      <c r="E292" s="10" t="s">
        <v>67</v>
      </c>
      <c r="F292" s="8">
        <v>1.4</v>
      </c>
      <c r="G292" s="25" t="s">
        <v>78</v>
      </c>
      <c r="H292" s="8">
        <v>0.3</v>
      </c>
      <c r="I292" s="10" t="s">
        <v>60</v>
      </c>
      <c r="J292" s="11">
        <v>11207</v>
      </c>
      <c r="K292" s="8" t="s">
        <v>82</v>
      </c>
      <c r="L292" s="8" t="s">
        <v>103</v>
      </c>
      <c r="M292" s="10" t="s">
        <v>23</v>
      </c>
      <c r="N292" s="12"/>
    </row>
    <row r="293" spans="1:14" x14ac:dyDescent="0.2">
      <c r="A293" s="7">
        <v>25</v>
      </c>
      <c r="B293" s="8" t="s">
        <v>38</v>
      </c>
      <c r="C293" s="9">
        <v>43519</v>
      </c>
      <c r="D293" s="8" t="s">
        <v>130</v>
      </c>
      <c r="E293" s="10" t="s">
        <v>62</v>
      </c>
      <c r="F293" s="8">
        <v>1.2</v>
      </c>
      <c r="G293" s="25" t="s">
        <v>137</v>
      </c>
      <c r="H293" s="8">
        <v>1.7</v>
      </c>
      <c r="I293" s="10" t="s">
        <v>50</v>
      </c>
      <c r="J293" s="11">
        <v>40661</v>
      </c>
      <c r="K293" s="8" t="s">
        <v>97</v>
      </c>
      <c r="L293" s="8" t="s">
        <v>64</v>
      </c>
      <c r="M293" s="10" t="s">
        <v>23</v>
      </c>
      <c r="N293" s="12"/>
    </row>
    <row r="294" spans="1:14" x14ac:dyDescent="0.2">
      <c r="A294" s="7">
        <v>25</v>
      </c>
      <c r="B294" s="8" t="s">
        <v>38</v>
      </c>
      <c r="C294" s="9">
        <v>43519</v>
      </c>
      <c r="D294" s="8" t="s">
        <v>132</v>
      </c>
      <c r="E294" s="10" t="s">
        <v>52</v>
      </c>
      <c r="F294" s="8">
        <v>1.3</v>
      </c>
      <c r="G294" s="25" t="s">
        <v>28</v>
      </c>
      <c r="H294" s="8">
        <v>0.6</v>
      </c>
      <c r="I294" s="10" t="s">
        <v>40</v>
      </c>
      <c r="J294" s="11">
        <v>18882</v>
      </c>
      <c r="K294" s="8" t="s">
        <v>87</v>
      </c>
      <c r="L294" s="8" t="s">
        <v>96</v>
      </c>
      <c r="M294" s="10" t="s">
        <v>23</v>
      </c>
      <c r="N294" s="12"/>
    </row>
    <row r="295" spans="1:14" x14ac:dyDescent="0.2">
      <c r="A295" s="7">
        <v>25</v>
      </c>
      <c r="B295" s="8" t="s">
        <v>38</v>
      </c>
      <c r="C295" s="9">
        <v>43519</v>
      </c>
      <c r="D295" s="8" t="s">
        <v>133</v>
      </c>
      <c r="E295" s="10" t="s">
        <v>77</v>
      </c>
      <c r="F295" s="8">
        <v>1.4</v>
      </c>
      <c r="G295" s="25" t="s">
        <v>89</v>
      </c>
      <c r="H295" s="8">
        <v>0.8</v>
      </c>
      <c r="I295" s="10" t="s">
        <v>56</v>
      </c>
      <c r="J295" s="11">
        <v>43363</v>
      </c>
      <c r="K295" s="8" t="s">
        <v>102</v>
      </c>
      <c r="L295" s="8" t="s">
        <v>49</v>
      </c>
      <c r="M295" s="10" t="s">
        <v>23</v>
      </c>
      <c r="N295" s="12"/>
    </row>
    <row r="296" spans="1:14" x14ac:dyDescent="0.2">
      <c r="A296" s="7">
        <v>25</v>
      </c>
      <c r="B296" s="8" t="s">
        <v>55</v>
      </c>
      <c r="C296" s="9">
        <v>43520</v>
      </c>
      <c r="D296" s="8" t="s">
        <v>129</v>
      </c>
      <c r="E296" s="10" t="s">
        <v>79</v>
      </c>
      <c r="F296" s="8">
        <v>1.5</v>
      </c>
      <c r="G296" s="25" t="s">
        <v>41</v>
      </c>
      <c r="H296" s="8">
        <v>0.6</v>
      </c>
      <c r="I296" s="10" t="s">
        <v>72</v>
      </c>
      <c r="J296" s="11">
        <v>11425</v>
      </c>
      <c r="K296" s="8" t="s">
        <v>85</v>
      </c>
      <c r="L296" s="8" t="s">
        <v>69</v>
      </c>
      <c r="M296" s="10" t="s">
        <v>23</v>
      </c>
      <c r="N296" s="12"/>
    </row>
    <row r="297" spans="1:14" x14ac:dyDescent="0.2">
      <c r="A297" s="7">
        <v>25</v>
      </c>
      <c r="B297" s="8" t="s">
        <v>55</v>
      </c>
      <c r="C297" s="9">
        <v>43520</v>
      </c>
      <c r="D297" s="8" t="s">
        <v>130</v>
      </c>
      <c r="E297" s="10" t="s">
        <v>73</v>
      </c>
      <c r="F297" s="8">
        <v>1.3</v>
      </c>
      <c r="G297" s="25" t="s">
        <v>66</v>
      </c>
      <c r="H297" s="8">
        <v>0.8</v>
      </c>
      <c r="I297" s="10" t="s">
        <v>45</v>
      </c>
      <c r="J297" s="11">
        <v>59114</v>
      </c>
      <c r="K297" s="8" t="s">
        <v>120</v>
      </c>
      <c r="L297" s="8" t="s">
        <v>98</v>
      </c>
      <c r="M297" s="10" t="s">
        <v>23</v>
      </c>
      <c r="N297" s="12"/>
    </row>
    <row r="298" spans="1:14" x14ac:dyDescent="0.2">
      <c r="A298" s="7">
        <v>25</v>
      </c>
      <c r="B298" s="8" t="s">
        <v>55</v>
      </c>
      <c r="C298" s="9">
        <v>43520</v>
      </c>
      <c r="D298" s="8" t="s">
        <v>132</v>
      </c>
      <c r="E298" s="10" t="s">
        <v>29</v>
      </c>
      <c r="F298" s="8">
        <v>0.6</v>
      </c>
      <c r="G298" s="25" t="s">
        <v>114</v>
      </c>
      <c r="H298" s="8">
        <v>0.7</v>
      </c>
      <c r="I298" s="10" t="s">
        <v>33</v>
      </c>
      <c r="J298" s="11">
        <v>20125</v>
      </c>
      <c r="K298" s="8" t="s">
        <v>93</v>
      </c>
      <c r="L298" s="8" t="s">
        <v>88</v>
      </c>
      <c r="M298" s="10" t="s">
        <v>23</v>
      </c>
      <c r="N298" s="12"/>
    </row>
    <row r="299" spans="1:14" x14ac:dyDescent="0.2">
      <c r="A299" s="7">
        <v>25</v>
      </c>
      <c r="B299" s="8" t="s">
        <v>55</v>
      </c>
      <c r="C299" s="9">
        <v>43520</v>
      </c>
      <c r="D299" s="8" t="s">
        <v>133</v>
      </c>
      <c r="E299" s="10" t="s">
        <v>35</v>
      </c>
      <c r="F299" s="8">
        <v>1.5</v>
      </c>
      <c r="G299" s="25" t="s">
        <v>46</v>
      </c>
      <c r="H299" s="8">
        <v>2.5</v>
      </c>
      <c r="I299" s="10" t="s">
        <v>65</v>
      </c>
      <c r="J299" s="11">
        <v>23018</v>
      </c>
      <c r="K299" s="8" t="s">
        <v>100</v>
      </c>
      <c r="L299" s="8" t="s">
        <v>37</v>
      </c>
      <c r="M299" s="10" t="s">
        <v>23</v>
      </c>
      <c r="N299" s="12"/>
    </row>
    <row r="300" spans="1:14" x14ac:dyDescent="0.2">
      <c r="A300" s="7">
        <v>25</v>
      </c>
      <c r="B300" s="8" t="s">
        <v>70</v>
      </c>
      <c r="C300" s="9">
        <v>43521</v>
      </c>
      <c r="D300" s="8" t="s">
        <v>135</v>
      </c>
      <c r="E300" s="10" t="s">
        <v>27</v>
      </c>
      <c r="F300" s="8">
        <v>0.7</v>
      </c>
      <c r="G300" s="25" t="s">
        <v>28</v>
      </c>
      <c r="H300" s="8">
        <v>0.7</v>
      </c>
      <c r="I300" s="10" t="s">
        <v>47</v>
      </c>
      <c r="J300" s="11">
        <v>10170</v>
      </c>
      <c r="K300" s="8" t="s">
        <v>30</v>
      </c>
      <c r="L300" s="8" t="s">
        <v>59</v>
      </c>
      <c r="M300" s="10" t="s">
        <v>23</v>
      </c>
      <c r="N300" s="12"/>
    </row>
    <row r="301" spans="1:14" x14ac:dyDescent="0.2">
      <c r="A301" s="16" t="s">
        <v>12</v>
      </c>
      <c r="B301" s="17" t="s">
        <v>13</v>
      </c>
      <c r="C301" s="17" t="s">
        <v>14</v>
      </c>
      <c r="D301" s="17" t="s">
        <v>15</v>
      </c>
      <c r="E301" s="17" t="s">
        <v>16</v>
      </c>
      <c r="F301" s="17" t="s">
        <v>17</v>
      </c>
      <c r="G301" s="17" t="s">
        <v>18</v>
      </c>
      <c r="H301" s="17" t="s">
        <v>17</v>
      </c>
      <c r="I301" s="17" t="s">
        <v>19</v>
      </c>
      <c r="J301" s="17" t="s">
        <v>20</v>
      </c>
      <c r="K301" s="17" t="s">
        <v>21</v>
      </c>
      <c r="L301" s="17" t="s">
        <v>22</v>
      </c>
      <c r="M301" s="17" t="s">
        <v>23</v>
      </c>
      <c r="N301" s="18" t="s">
        <v>24</v>
      </c>
    </row>
    <row r="302" spans="1:14" x14ac:dyDescent="0.2">
      <c r="A302" s="13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5"/>
    </row>
    <row r="303" spans="1:14" x14ac:dyDescent="0.2">
      <c r="A303" s="7">
        <v>26</v>
      </c>
      <c r="B303" s="8" t="s">
        <v>25</v>
      </c>
      <c r="C303" s="9">
        <v>43525</v>
      </c>
      <c r="D303" s="8" t="s">
        <v>135</v>
      </c>
      <c r="E303" s="10" t="s">
        <v>60</v>
      </c>
      <c r="F303" s="8">
        <v>0.8</v>
      </c>
      <c r="G303" s="25" t="s">
        <v>114</v>
      </c>
      <c r="H303" s="8">
        <v>1.2</v>
      </c>
      <c r="I303" s="10" t="s">
        <v>27</v>
      </c>
      <c r="J303" s="11">
        <v>12087</v>
      </c>
      <c r="K303" s="8" t="s">
        <v>63</v>
      </c>
      <c r="L303" s="8" t="s">
        <v>44</v>
      </c>
      <c r="M303" s="10" t="s">
        <v>23</v>
      </c>
      <c r="N303" s="12"/>
    </row>
    <row r="304" spans="1:14" x14ac:dyDescent="0.2">
      <c r="A304" s="7">
        <v>26</v>
      </c>
      <c r="B304" s="8" t="s">
        <v>38</v>
      </c>
      <c r="C304" s="9">
        <v>43526</v>
      </c>
      <c r="D304" s="8" t="s">
        <v>134</v>
      </c>
      <c r="E304" s="10" t="s">
        <v>42</v>
      </c>
      <c r="F304" s="8">
        <v>2.9</v>
      </c>
      <c r="G304" s="25" t="s">
        <v>125</v>
      </c>
      <c r="H304" s="8">
        <v>1.6</v>
      </c>
      <c r="I304" s="10" t="s">
        <v>29</v>
      </c>
      <c r="J304" s="11">
        <v>20467</v>
      </c>
      <c r="K304" s="8" t="s">
        <v>95</v>
      </c>
      <c r="L304" s="8" t="s">
        <v>81</v>
      </c>
      <c r="M304" s="10" t="s">
        <v>23</v>
      </c>
      <c r="N304" s="12"/>
    </row>
    <row r="305" spans="1:14" x14ac:dyDescent="0.2">
      <c r="A305" s="7">
        <v>26</v>
      </c>
      <c r="B305" s="8" t="s">
        <v>38</v>
      </c>
      <c r="C305" s="9">
        <v>43526</v>
      </c>
      <c r="D305" s="8" t="s">
        <v>130</v>
      </c>
      <c r="E305" s="10" t="s">
        <v>45</v>
      </c>
      <c r="F305" s="8">
        <v>1.3</v>
      </c>
      <c r="G305" s="25" t="s">
        <v>46</v>
      </c>
      <c r="H305" s="8">
        <v>1.3</v>
      </c>
      <c r="I305" s="10" t="s">
        <v>52</v>
      </c>
      <c r="J305" s="11">
        <v>15488</v>
      </c>
      <c r="K305" s="8" t="s">
        <v>48</v>
      </c>
      <c r="L305" s="8" t="s">
        <v>86</v>
      </c>
      <c r="M305" s="10" t="s">
        <v>23</v>
      </c>
      <c r="N305" s="12"/>
    </row>
    <row r="306" spans="1:14" x14ac:dyDescent="0.2">
      <c r="A306" s="7">
        <v>26</v>
      </c>
      <c r="B306" s="8" t="s">
        <v>38</v>
      </c>
      <c r="C306" s="9">
        <v>43526</v>
      </c>
      <c r="D306" s="8" t="s">
        <v>132</v>
      </c>
      <c r="E306" s="10" t="s">
        <v>57</v>
      </c>
      <c r="F306" s="8">
        <v>0.5</v>
      </c>
      <c r="G306" s="25" t="s">
        <v>78</v>
      </c>
      <c r="H306" s="8">
        <v>2</v>
      </c>
      <c r="I306" s="10" t="s">
        <v>62</v>
      </c>
      <c r="J306" s="11">
        <v>6818</v>
      </c>
      <c r="K306" s="8" t="s">
        <v>111</v>
      </c>
      <c r="L306" s="8" t="s">
        <v>94</v>
      </c>
      <c r="M306" s="10" t="s">
        <v>23</v>
      </c>
      <c r="N306" s="12"/>
    </row>
    <row r="307" spans="1:14" x14ac:dyDescent="0.2">
      <c r="A307" s="7">
        <v>26</v>
      </c>
      <c r="B307" s="8" t="s">
        <v>38</v>
      </c>
      <c r="C307" s="9">
        <v>43526</v>
      </c>
      <c r="D307" s="8" t="s">
        <v>133</v>
      </c>
      <c r="E307" s="10" t="s">
        <v>65</v>
      </c>
      <c r="F307" s="8">
        <v>1.1000000000000001</v>
      </c>
      <c r="G307" s="25" t="s">
        <v>92</v>
      </c>
      <c r="H307" s="8">
        <v>1.5</v>
      </c>
      <c r="I307" s="10" t="s">
        <v>50</v>
      </c>
      <c r="J307" s="11">
        <v>78921</v>
      </c>
      <c r="K307" s="8" t="s">
        <v>68</v>
      </c>
      <c r="L307" s="8" t="s">
        <v>98</v>
      </c>
      <c r="M307" s="10" t="s">
        <v>23</v>
      </c>
      <c r="N307" s="12"/>
    </row>
    <row r="308" spans="1:14" x14ac:dyDescent="0.2">
      <c r="A308" s="7">
        <v>26</v>
      </c>
      <c r="B308" s="8" t="s">
        <v>55</v>
      </c>
      <c r="C308" s="9">
        <v>43527</v>
      </c>
      <c r="D308" s="8" t="s">
        <v>129</v>
      </c>
      <c r="E308" s="10" t="s">
        <v>56</v>
      </c>
      <c r="F308" s="8">
        <v>2.2000000000000002</v>
      </c>
      <c r="G308" s="25" t="s">
        <v>89</v>
      </c>
      <c r="H308" s="8">
        <v>1</v>
      </c>
      <c r="I308" s="10" t="s">
        <v>40</v>
      </c>
      <c r="J308" s="11">
        <v>4682</v>
      </c>
      <c r="K308" s="8" t="s">
        <v>58</v>
      </c>
      <c r="L308" s="8" t="s">
        <v>31</v>
      </c>
      <c r="M308" s="10" t="s">
        <v>23</v>
      </c>
      <c r="N308" s="12"/>
    </row>
    <row r="309" spans="1:14" x14ac:dyDescent="0.2">
      <c r="A309" s="7">
        <v>26</v>
      </c>
      <c r="B309" s="8" t="s">
        <v>55</v>
      </c>
      <c r="C309" s="9">
        <v>43527</v>
      </c>
      <c r="D309" s="8" t="s">
        <v>130</v>
      </c>
      <c r="E309" s="10" t="s">
        <v>33</v>
      </c>
      <c r="F309" s="8">
        <v>0.6</v>
      </c>
      <c r="G309" s="25" t="s">
        <v>46</v>
      </c>
      <c r="H309" s="8">
        <v>1.4</v>
      </c>
      <c r="I309" s="10" t="s">
        <v>67</v>
      </c>
      <c r="J309" s="11">
        <v>46657</v>
      </c>
      <c r="K309" s="8" t="s">
        <v>36</v>
      </c>
      <c r="L309" s="8" t="s">
        <v>99</v>
      </c>
      <c r="M309" s="10" t="s">
        <v>23</v>
      </c>
      <c r="N309" s="12"/>
    </row>
    <row r="310" spans="1:14" x14ac:dyDescent="0.2">
      <c r="A310" s="7">
        <v>26</v>
      </c>
      <c r="B310" s="8" t="s">
        <v>55</v>
      </c>
      <c r="C310" s="9">
        <v>43527</v>
      </c>
      <c r="D310" s="8" t="s">
        <v>132</v>
      </c>
      <c r="E310" s="10" t="s">
        <v>47</v>
      </c>
      <c r="F310" s="8">
        <v>0.9</v>
      </c>
      <c r="G310" s="25" t="s">
        <v>114</v>
      </c>
      <c r="H310" s="8">
        <v>2.1</v>
      </c>
      <c r="I310" s="10" t="s">
        <v>73</v>
      </c>
      <c r="J310" s="11">
        <v>26004</v>
      </c>
      <c r="K310" s="8" t="s">
        <v>113</v>
      </c>
      <c r="L310" s="8" t="s">
        <v>91</v>
      </c>
      <c r="M310" s="10" t="s">
        <v>23</v>
      </c>
      <c r="N310" s="12"/>
    </row>
    <row r="311" spans="1:14" x14ac:dyDescent="0.2">
      <c r="A311" s="7">
        <v>26</v>
      </c>
      <c r="B311" s="8" t="s">
        <v>55</v>
      </c>
      <c r="C311" s="9">
        <v>43527</v>
      </c>
      <c r="D311" s="8" t="s">
        <v>133</v>
      </c>
      <c r="E311" s="10" t="s">
        <v>72</v>
      </c>
      <c r="F311" s="8">
        <v>1.2</v>
      </c>
      <c r="G311" s="25" t="s">
        <v>66</v>
      </c>
      <c r="H311" s="8">
        <v>0.3</v>
      </c>
      <c r="I311" s="10" t="s">
        <v>77</v>
      </c>
      <c r="J311" s="11">
        <v>39041</v>
      </c>
      <c r="K311" s="8" t="s">
        <v>74</v>
      </c>
      <c r="L311" s="8" t="s">
        <v>83</v>
      </c>
      <c r="M311" s="10" t="s">
        <v>23</v>
      </c>
      <c r="N311" s="12"/>
    </row>
    <row r="312" spans="1:14" x14ac:dyDescent="0.2">
      <c r="A312" s="7">
        <v>26</v>
      </c>
      <c r="B312" s="8" t="s">
        <v>70</v>
      </c>
      <c r="C312" s="9">
        <v>43528</v>
      </c>
      <c r="D312" s="8" t="s">
        <v>135</v>
      </c>
      <c r="E312" s="10" t="s">
        <v>79</v>
      </c>
      <c r="F312" s="8">
        <v>1.3</v>
      </c>
      <c r="G312" s="25" t="s">
        <v>89</v>
      </c>
      <c r="H312" s="8">
        <v>1.4</v>
      </c>
      <c r="I312" s="10" t="s">
        <v>35</v>
      </c>
      <c r="J312" s="11">
        <v>9758</v>
      </c>
      <c r="K312" s="8" t="s">
        <v>85</v>
      </c>
      <c r="L312" s="8" t="s">
        <v>75</v>
      </c>
      <c r="M312" s="10" t="s">
        <v>23</v>
      </c>
      <c r="N312" s="12"/>
    </row>
    <row r="313" spans="1:14" x14ac:dyDescent="0.2">
      <c r="A313" s="13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5"/>
    </row>
    <row r="314" spans="1:14" x14ac:dyDescent="0.2">
      <c r="A314" s="7">
        <v>27</v>
      </c>
      <c r="B314" s="8" t="s">
        <v>25</v>
      </c>
      <c r="C314" s="9">
        <v>43532</v>
      </c>
      <c r="D314" s="8" t="s">
        <v>135</v>
      </c>
      <c r="E314" s="10" t="s">
        <v>77</v>
      </c>
      <c r="F314" s="8">
        <v>0.7</v>
      </c>
      <c r="G314" s="25" t="s">
        <v>41</v>
      </c>
      <c r="H314" s="8">
        <v>0.4</v>
      </c>
      <c r="I314" s="10" t="s">
        <v>42</v>
      </c>
      <c r="J314" s="11">
        <v>38453</v>
      </c>
      <c r="K314" s="8" t="s">
        <v>102</v>
      </c>
      <c r="L314" s="8" t="s">
        <v>88</v>
      </c>
      <c r="M314" s="10" t="s">
        <v>23</v>
      </c>
      <c r="N314" s="12"/>
    </row>
    <row r="315" spans="1:14" x14ac:dyDescent="0.2">
      <c r="A315" s="7">
        <v>27</v>
      </c>
      <c r="B315" s="8" t="s">
        <v>38</v>
      </c>
      <c r="C315" s="9">
        <v>43533</v>
      </c>
      <c r="D315" s="8" t="s">
        <v>134</v>
      </c>
      <c r="E315" s="10" t="s">
        <v>52</v>
      </c>
      <c r="F315" s="8">
        <v>1.8</v>
      </c>
      <c r="G315" s="25" t="s">
        <v>41</v>
      </c>
      <c r="H315" s="8">
        <v>1.9</v>
      </c>
      <c r="I315" s="10" t="s">
        <v>56</v>
      </c>
      <c r="J315" s="11">
        <v>18793</v>
      </c>
      <c r="K315" s="8" t="s">
        <v>87</v>
      </c>
      <c r="L315" s="8" t="s">
        <v>103</v>
      </c>
      <c r="M315" s="10" t="s">
        <v>23</v>
      </c>
      <c r="N315" s="12"/>
    </row>
    <row r="316" spans="1:14" x14ac:dyDescent="0.2">
      <c r="A316" s="7">
        <v>27</v>
      </c>
      <c r="B316" s="8" t="s">
        <v>38</v>
      </c>
      <c r="C316" s="9">
        <v>43533</v>
      </c>
      <c r="D316" s="8" t="s">
        <v>130</v>
      </c>
      <c r="E316" s="10" t="s">
        <v>73</v>
      </c>
      <c r="F316" s="8">
        <v>1.3</v>
      </c>
      <c r="G316" s="25" t="s">
        <v>89</v>
      </c>
      <c r="H316" s="8">
        <v>0.1</v>
      </c>
      <c r="I316" s="10" t="s">
        <v>79</v>
      </c>
      <c r="J316" s="11">
        <v>58321</v>
      </c>
      <c r="K316" s="8" t="s">
        <v>120</v>
      </c>
      <c r="L316" s="8" t="s">
        <v>64</v>
      </c>
      <c r="M316" s="10" t="s">
        <v>23</v>
      </c>
      <c r="N316" s="12"/>
    </row>
    <row r="317" spans="1:14" x14ac:dyDescent="0.2">
      <c r="A317" s="7">
        <v>27</v>
      </c>
      <c r="B317" s="8" t="s">
        <v>38</v>
      </c>
      <c r="C317" s="9">
        <v>43533</v>
      </c>
      <c r="D317" s="8" t="s">
        <v>132</v>
      </c>
      <c r="E317" s="10" t="s">
        <v>50</v>
      </c>
      <c r="F317" s="8">
        <v>2.7</v>
      </c>
      <c r="G317" s="25" t="s">
        <v>125</v>
      </c>
      <c r="H317" s="8">
        <v>0.3</v>
      </c>
      <c r="I317" s="10" t="s">
        <v>60</v>
      </c>
      <c r="J317" s="11">
        <v>74158</v>
      </c>
      <c r="K317" s="8" t="s">
        <v>53</v>
      </c>
      <c r="L317" s="8" t="s">
        <v>49</v>
      </c>
      <c r="M317" s="10" t="s">
        <v>23</v>
      </c>
      <c r="N317" s="12"/>
    </row>
    <row r="318" spans="1:14" x14ac:dyDescent="0.2">
      <c r="A318" s="7">
        <v>27</v>
      </c>
      <c r="B318" s="8" t="s">
        <v>38</v>
      </c>
      <c r="C318" s="9">
        <v>43533</v>
      </c>
      <c r="D318" s="8" t="s">
        <v>133</v>
      </c>
      <c r="E318" s="10" t="s">
        <v>67</v>
      </c>
      <c r="F318" s="8">
        <v>1.6</v>
      </c>
      <c r="G318" s="25" t="s">
        <v>78</v>
      </c>
      <c r="H318" s="8">
        <v>0.8</v>
      </c>
      <c r="I318" s="10" t="s">
        <v>57</v>
      </c>
      <c r="J318" s="11">
        <v>10882</v>
      </c>
      <c r="K318" s="8" t="s">
        <v>82</v>
      </c>
      <c r="L318" s="8" t="s">
        <v>59</v>
      </c>
      <c r="M318" s="10" t="s">
        <v>23</v>
      </c>
      <c r="N318" s="12"/>
    </row>
    <row r="319" spans="1:14" x14ac:dyDescent="0.2">
      <c r="A319" s="7">
        <v>27</v>
      </c>
      <c r="B319" s="8" t="s">
        <v>55</v>
      </c>
      <c r="C319" s="9">
        <v>43534</v>
      </c>
      <c r="D319" s="8" t="s">
        <v>129</v>
      </c>
      <c r="E319" s="10" t="s">
        <v>40</v>
      </c>
      <c r="F319" s="8">
        <v>0.4</v>
      </c>
      <c r="G319" s="25" t="s">
        <v>92</v>
      </c>
      <c r="H319" s="8">
        <v>1.2</v>
      </c>
      <c r="I319" s="10" t="s">
        <v>33</v>
      </c>
      <c r="J319" s="11">
        <v>18005</v>
      </c>
      <c r="K319" s="8" t="s">
        <v>43</v>
      </c>
      <c r="L319" s="8" t="s">
        <v>69</v>
      </c>
      <c r="M319" s="10" t="s">
        <v>23</v>
      </c>
      <c r="N319" s="12"/>
    </row>
    <row r="320" spans="1:14" x14ac:dyDescent="0.2">
      <c r="A320" s="7">
        <v>27</v>
      </c>
      <c r="B320" s="8" t="s">
        <v>55</v>
      </c>
      <c r="C320" s="9">
        <v>43534</v>
      </c>
      <c r="D320" s="8" t="s">
        <v>130</v>
      </c>
      <c r="E320" s="10" t="s">
        <v>27</v>
      </c>
      <c r="F320" s="8">
        <v>1.9</v>
      </c>
      <c r="G320" s="25" t="s">
        <v>124</v>
      </c>
      <c r="H320" s="8">
        <v>0.9</v>
      </c>
      <c r="I320" s="10" t="s">
        <v>72</v>
      </c>
      <c r="J320" s="11">
        <v>11502</v>
      </c>
      <c r="K320" s="8" t="s">
        <v>30</v>
      </c>
      <c r="L320" s="8" t="s">
        <v>96</v>
      </c>
      <c r="M320" s="10" t="s">
        <v>23</v>
      </c>
      <c r="N320" s="12"/>
    </row>
    <row r="321" spans="1:14" x14ac:dyDescent="0.2">
      <c r="A321" s="7">
        <v>27</v>
      </c>
      <c r="B321" s="8" t="s">
        <v>55</v>
      </c>
      <c r="C321" s="9">
        <v>43534</v>
      </c>
      <c r="D321" s="8" t="s">
        <v>132</v>
      </c>
      <c r="E321" s="10" t="s">
        <v>62</v>
      </c>
      <c r="F321" s="8">
        <v>2.2000000000000002</v>
      </c>
      <c r="G321" s="25" t="s">
        <v>145</v>
      </c>
      <c r="H321" s="8">
        <v>1.1000000000000001</v>
      </c>
      <c r="I321" s="10" t="s">
        <v>47</v>
      </c>
      <c r="J321" s="11">
        <v>35813</v>
      </c>
      <c r="K321" s="8" t="s">
        <v>97</v>
      </c>
      <c r="L321" s="8" t="s">
        <v>37</v>
      </c>
      <c r="M321" s="10" t="s">
        <v>23</v>
      </c>
      <c r="N321" s="12"/>
    </row>
    <row r="322" spans="1:14" x14ac:dyDescent="0.2">
      <c r="A322" s="7">
        <v>27</v>
      </c>
      <c r="B322" s="8" t="s">
        <v>55</v>
      </c>
      <c r="C322" s="9">
        <v>43534</v>
      </c>
      <c r="D322" s="8" t="s">
        <v>132</v>
      </c>
      <c r="E322" s="10" t="s">
        <v>35</v>
      </c>
      <c r="F322" s="8">
        <v>1</v>
      </c>
      <c r="G322" s="25" t="s">
        <v>114</v>
      </c>
      <c r="H322" s="8">
        <v>0.8</v>
      </c>
      <c r="I322" s="10" t="s">
        <v>45</v>
      </c>
      <c r="J322" s="11">
        <v>20149</v>
      </c>
      <c r="K322" s="8" t="s">
        <v>100</v>
      </c>
      <c r="L322" s="8" t="s">
        <v>54</v>
      </c>
      <c r="M322" s="10" t="s">
        <v>23</v>
      </c>
      <c r="N322" s="12"/>
    </row>
    <row r="323" spans="1:14" x14ac:dyDescent="0.2">
      <c r="A323" s="7">
        <v>27</v>
      </c>
      <c r="B323" s="8" t="s">
        <v>55</v>
      </c>
      <c r="C323" s="9">
        <v>43534</v>
      </c>
      <c r="D323" s="8" t="s">
        <v>133</v>
      </c>
      <c r="E323" s="10" t="s">
        <v>29</v>
      </c>
      <c r="F323" s="8">
        <v>2.2000000000000002</v>
      </c>
      <c r="G323" s="25" t="s">
        <v>61</v>
      </c>
      <c r="H323" s="8">
        <v>2.8</v>
      </c>
      <c r="I323" s="10" t="s">
        <v>65</v>
      </c>
      <c r="J323" s="11">
        <v>21914</v>
      </c>
      <c r="K323" s="8" t="s">
        <v>93</v>
      </c>
      <c r="L323" s="8" t="s">
        <v>75</v>
      </c>
      <c r="M323" s="10" t="s">
        <v>23</v>
      </c>
      <c r="N323" s="12"/>
    </row>
    <row r="324" spans="1:14" x14ac:dyDescent="0.2">
      <c r="A324" s="13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5"/>
    </row>
    <row r="325" spans="1:14" x14ac:dyDescent="0.2">
      <c r="A325" s="7">
        <v>28</v>
      </c>
      <c r="B325" s="8" t="s">
        <v>25</v>
      </c>
      <c r="C325" s="9">
        <v>43539</v>
      </c>
      <c r="D325" s="8" t="s">
        <v>135</v>
      </c>
      <c r="E325" s="10" t="s">
        <v>47</v>
      </c>
      <c r="F325" s="8">
        <v>2</v>
      </c>
      <c r="G325" s="25" t="s">
        <v>41</v>
      </c>
      <c r="H325" s="8">
        <v>0.7</v>
      </c>
      <c r="I325" s="10" t="s">
        <v>35</v>
      </c>
      <c r="J325" s="11">
        <v>20605</v>
      </c>
      <c r="K325" s="8" t="s">
        <v>113</v>
      </c>
      <c r="L325" s="8" t="s">
        <v>81</v>
      </c>
      <c r="M325" s="10" t="s">
        <v>23</v>
      </c>
      <c r="N325" s="12"/>
    </row>
    <row r="326" spans="1:14" x14ac:dyDescent="0.2">
      <c r="A326" s="7">
        <v>28</v>
      </c>
      <c r="B326" s="8" t="s">
        <v>38</v>
      </c>
      <c r="C326" s="9">
        <v>43540</v>
      </c>
      <c r="D326" s="8" t="s">
        <v>134</v>
      </c>
      <c r="E326" s="10" t="s">
        <v>57</v>
      </c>
      <c r="F326" s="8">
        <v>1.4</v>
      </c>
      <c r="G326" s="25" t="s">
        <v>123</v>
      </c>
      <c r="H326" s="8">
        <v>2</v>
      </c>
      <c r="I326" s="10" t="s">
        <v>52</v>
      </c>
      <c r="J326" s="11">
        <v>6811</v>
      </c>
      <c r="K326" s="8" t="s">
        <v>111</v>
      </c>
      <c r="L326" s="8" t="s">
        <v>98</v>
      </c>
      <c r="M326" s="10" t="s">
        <v>23</v>
      </c>
      <c r="N326" s="12"/>
    </row>
    <row r="327" spans="1:14" x14ac:dyDescent="0.2">
      <c r="A327" s="16" t="s">
        <v>12</v>
      </c>
      <c r="B327" s="17" t="s">
        <v>13</v>
      </c>
      <c r="C327" s="17" t="s">
        <v>14</v>
      </c>
      <c r="D327" s="17" t="s">
        <v>15</v>
      </c>
      <c r="E327" s="17" t="s">
        <v>16</v>
      </c>
      <c r="F327" s="17" t="s">
        <v>17</v>
      </c>
      <c r="G327" s="17" t="s">
        <v>18</v>
      </c>
      <c r="H327" s="17" t="s">
        <v>17</v>
      </c>
      <c r="I327" s="17" t="s">
        <v>19</v>
      </c>
      <c r="J327" s="17" t="s">
        <v>20</v>
      </c>
      <c r="K327" s="17" t="s">
        <v>21</v>
      </c>
      <c r="L327" s="17" t="s">
        <v>22</v>
      </c>
      <c r="M327" s="17" t="s">
        <v>23</v>
      </c>
      <c r="N327" s="18" t="s">
        <v>24</v>
      </c>
    </row>
    <row r="328" spans="1:14" x14ac:dyDescent="0.2">
      <c r="A328" s="7">
        <v>28</v>
      </c>
      <c r="B328" s="8" t="s">
        <v>38</v>
      </c>
      <c r="C328" s="9">
        <v>43540</v>
      </c>
      <c r="D328" s="8" t="s">
        <v>130</v>
      </c>
      <c r="E328" s="10" t="s">
        <v>65</v>
      </c>
      <c r="F328" s="8">
        <v>2.2999999999999998</v>
      </c>
      <c r="G328" s="25" t="s">
        <v>66</v>
      </c>
      <c r="H328" s="8">
        <v>0.4</v>
      </c>
      <c r="I328" s="10" t="s">
        <v>40</v>
      </c>
      <c r="J328" s="11">
        <v>65054</v>
      </c>
      <c r="K328" s="8" t="s">
        <v>68</v>
      </c>
      <c r="L328" s="8" t="s">
        <v>99</v>
      </c>
      <c r="M328" s="10" t="s">
        <v>23</v>
      </c>
      <c r="N328" s="12"/>
    </row>
    <row r="329" spans="1:14" x14ac:dyDescent="0.2">
      <c r="A329" s="7">
        <v>28</v>
      </c>
      <c r="B329" s="8" t="s">
        <v>38</v>
      </c>
      <c r="C329" s="9">
        <v>43540</v>
      </c>
      <c r="D329" s="8" t="s">
        <v>132</v>
      </c>
      <c r="E329" s="10" t="s">
        <v>77</v>
      </c>
      <c r="F329" s="8">
        <v>1.1000000000000001</v>
      </c>
      <c r="G329" s="25" t="s">
        <v>66</v>
      </c>
      <c r="H329" s="8">
        <v>0.5</v>
      </c>
      <c r="I329" s="10" t="s">
        <v>73</v>
      </c>
      <c r="J329" s="11">
        <v>39659</v>
      </c>
      <c r="K329" s="8" t="s">
        <v>102</v>
      </c>
      <c r="L329" s="8" t="s">
        <v>44</v>
      </c>
      <c r="M329" s="10" t="s">
        <v>23</v>
      </c>
      <c r="N329" s="12"/>
    </row>
    <row r="330" spans="1:14" x14ac:dyDescent="0.2">
      <c r="A330" s="7">
        <v>28</v>
      </c>
      <c r="B330" s="8" t="s">
        <v>38</v>
      </c>
      <c r="C330" s="9">
        <v>43540</v>
      </c>
      <c r="D330" s="8" t="s">
        <v>133</v>
      </c>
      <c r="E330" s="10" t="s">
        <v>79</v>
      </c>
      <c r="F330" s="8">
        <v>0.5</v>
      </c>
      <c r="G330" s="25" t="s">
        <v>114</v>
      </c>
      <c r="H330" s="8">
        <v>1.3</v>
      </c>
      <c r="I330" s="10" t="s">
        <v>27</v>
      </c>
      <c r="J330" s="11">
        <v>9873</v>
      </c>
      <c r="K330" s="8" t="s">
        <v>85</v>
      </c>
      <c r="L330" s="8" t="s">
        <v>86</v>
      </c>
      <c r="M330" s="10" t="s">
        <v>23</v>
      </c>
      <c r="N330" s="12"/>
    </row>
    <row r="331" spans="1:14" x14ac:dyDescent="0.2">
      <c r="A331" s="7">
        <v>28</v>
      </c>
      <c r="B331" s="8" t="s">
        <v>55</v>
      </c>
      <c r="C331" s="9">
        <v>43541</v>
      </c>
      <c r="D331" s="8" t="s">
        <v>129</v>
      </c>
      <c r="E331" s="10" t="s">
        <v>56</v>
      </c>
      <c r="F331" s="8">
        <v>1.4</v>
      </c>
      <c r="G331" s="25" t="s">
        <v>46</v>
      </c>
      <c r="H331" s="8">
        <v>1.9</v>
      </c>
      <c r="I331" s="10" t="s">
        <v>29</v>
      </c>
      <c r="J331" s="11">
        <v>4508</v>
      </c>
      <c r="K331" s="8" t="s">
        <v>58</v>
      </c>
      <c r="L331" s="8" t="s">
        <v>83</v>
      </c>
      <c r="M331" s="10" t="s">
        <v>23</v>
      </c>
      <c r="N331" s="12"/>
    </row>
    <row r="332" spans="1:14" x14ac:dyDescent="0.2">
      <c r="A332" s="7">
        <v>28</v>
      </c>
      <c r="B332" s="8" t="s">
        <v>55</v>
      </c>
      <c r="C332" s="9">
        <v>43541</v>
      </c>
      <c r="D332" s="8" t="s">
        <v>130</v>
      </c>
      <c r="E332" s="10" t="s">
        <v>42</v>
      </c>
      <c r="F332" s="8">
        <v>0.7</v>
      </c>
      <c r="G332" s="25" t="s">
        <v>92</v>
      </c>
      <c r="H332" s="8">
        <v>1.2</v>
      </c>
      <c r="I332" s="10" t="s">
        <v>62</v>
      </c>
      <c r="J332" s="11">
        <v>20219</v>
      </c>
      <c r="K332" s="8" t="s">
        <v>95</v>
      </c>
      <c r="L332" s="8" t="s">
        <v>31</v>
      </c>
      <c r="M332" s="10" t="s">
        <v>23</v>
      </c>
      <c r="N332" s="12"/>
    </row>
    <row r="333" spans="1:14" x14ac:dyDescent="0.2">
      <c r="A333" s="7">
        <v>28</v>
      </c>
      <c r="B333" s="8" t="s">
        <v>55</v>
      </c>
      <c r="C333" s="9">
        <v>43541</v>
      </c>
      <c r="D333" s="8" t="s">
        <v>132</v>
      </c>
      <c r="E333" s="10" t="s">
        <v>45</v>
      </c>
      <c r="F333" s="8">
        <v>2.4</v>
      </c>
      <c r="G333" s="25" t="s">
        <v>125</v>
      </c>
      <c r="H333" s="8">
        <v>0.2</v>
      </c>
      <c r="I333" s="10" t="s">
        <v>60</v>
      </c>
      <c r="J333" s="11">
        <v>17117</v>
      </c>
      <c r="K333" s="8" t="s">
        <v>48</v>
      </c>
      <c r="L333" s="8" t="s">
        <v>91</v>
      </c>
      <c r="M333" s="10" t="s">
        <v>23</v>
      </c>
      <c r="N333" s="12"/>
    </row>
    <row r="334" spans="1:14" x14ac:dyDescent="0.2">
      <c r="A334" s="7">
        <v>28</v>
      </c>
      <c r="B334" s="8" t="s">
        <v>55</v>
      </c>
      <c r="C334" s="9">
        <v>43541</v>
      </c>
      <c r="D334" s="8" t="s">
        <v>132</v>
      </c>
      <c r="E334" s="10" t="s">
        <v>72</v>
      </c>
      <c r="F334" s="8">
        <v>0.5</v>
      </c>
      <c r="G334" s="25" t="s">
        <v>28</v>
      </c>
      <c r="H334" s="8">
        <v>0.3</v>
      </c>
      <c r="I334" s="10" t="s">
        <v>67</v>
      </c>
      <c r="J334" s="11">
        <v>41778</v>
      </c>
      <c r="K334" s="8" t="s">
        <v>74</v>
      </c>
      <c r="L334" s="8" t="s">
        <v>54</v>
      </c>
      <c r="M334" s="10" t="s">
        <v>23</v>
      </c>
      <c r="N334" s="12"/>
    </row>
    <row r="335" spans="1:14" x14ac:dyDescent="0.2">
      <c r="A335" s="7">
        <v>28</v>
      </c>
      <c r="B335" s="8" t="s">
        <v>55</v>
      </c>
      <c r="C335" s="9">
        <v>43541</v>
      </c>
      <c r="D335" s="8" t="s">
        <v>133</v>
      </c>
      <c r="E335" s="10" t="s">
        <v>33</v>
      </c>
      <c r="F335" s="8">
        <v>1</v>
      </c>
      <c r="G335" s="25" t="s">
        <v>61</v>
      </c>
      <c r="H335" s="8">
        <v>3</v>
      </c>
      <c r="I335" s="10" t="s">
        <v>50</v>
      </c>
      <c r="J335" s="11">
        <v>54172</v>
      </c>
      <c r="K335" s="8" t="s">
        <v>36</v>
      </c>
      <c r="L335" s="8" t="s">
        <v>94</v>
      </c>
      <c r="M335" s="10" t="s">
        <v>23</v>
      </c>
      <c r="N335" s="12"/>
    </row>
    <row r="336" spans="1:14" x14ac:dyDescent="0.2">
      <c r="A336" s="13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5"/>
    </row>
    <row r="337" spans="1:14" x14ac:dyDescent="0.2">
      <c r="A337" s="7">
        <v>29</v>
      </c>
      <c r="B337" s="8" t="s">
        <v>25</v>
      </c>
      <c r="C337" s="9">
        <v>43553</v>
      </c>
      <c r="D337" s="8" t="s">
        <v>135</v>
      </c>
      <c r="E337" s="10" t="s">
        <v>27</v>
      </c>
      <c r="F337" s="8">
        <v>0.3</v>
      </c>
      <c r="G337" s="25" t="s">
        <v>46</v>
      </c>
      <c r="H337" s="8">
        <v>0.6</v>
      </c>
      <c r="I337" s="10" t="s">
        <v>77</v>
      </c>
      <c r="J337" s="11">
        <v>10652</v>
      </c>
      <c r="K337" s="8" t="s">
        <v>30</v>
      </c>
      <c r="L337" s="8" t="s">
        <v>54</v>
      </c>
      <c r="M337" s="10" t="s">
        <v>23</v>
      </c>
      <c r="N337" s="12"/>
    </row>
    <row r="338" spans="1:14" x14ac:dyDescent="0.2">
      <c r="A338" s="7">
        <v>29</v>
      </c>
      <c r="B338" s="8" t="s">
        <v>38</v>
      </c>
      <c r="C338" s="9">
        <v>43554</v>
      </c>
      <c r="D338" s="8" t="s">
        <v>134</v>
      </c>
      <c r="E338" s="10" t="s">
        <v>67</v>
      </c>
      <c r="F338" s="8">
        <v>0.6</v>
      </c>
      <c r="G338" s="25" t="s">
        <v>114</v>
      </c>
      <c r="H338" s="8">
        <v>1.1000000000000001</v>
      </c>
      <c r="I338" s="10" t="s">
        <v>79</v>
      </c>
      <c r="J338" s="11">
        <v>12705</v>
      </c>
      <c r="K338" s="8" t="s">
        <v>82</v>
      </c>
      <c r="L338" s="8" t="s">
        <v>88</v>
      </c>
      <c r="M338" s="10" t="s">
        <v>23</v>
      </c>
      <c r="N338" s="12"/>
    </row>
    <row r="339" spans="1:14" x14ac:dyDescent="0.2">
      <c r="A339" s="7">
        <v>29</v>
      </c>
      <c r="B339" s="8" t="s">
        <v>38</v>
      </c>
      <c r="C339" s="9">
        <v>43554</v>
      </c>
      <c r="D339" s="8" t="s">
        <v>130</v>
      </c>
      <c r="E339" s="10" t="s">
        <v>50</v>
      </c>
      <c r="F339" s="8">
        <v>1.1000000000000001</v>
      </c>
      <c r="G339" s="25" t="s">
        <v>66</v>
      </c>
      <c r="H339" s="8">
        <v>0.2</v>
      </c>
      <c r="I339" s="10" t="s">
        <v>42</v>
      </c>
      <c r="J339" s="11">
        <v>92795</v>
      </c>
      <c r="K339" s="8" t="s">
        <v>53</v>
      </c>
      <c r="L339" s="8" t="s">
        <v>96</v>
      </c>
      <c r="M339" s="10" t="s">
        <v>23</v>
      </c>
      <c r="N339" s="12"/>
    </row>
    <row r="340" spans="1:14" x14ac:dyDescent="0.2">
      <c r="A340" s="7">
        <v>29</v>
      </c>
      <c r="B340" s="8" t="s">
        <v>38</v>
      </c>
      <c r="C340" s="9">
        <v>43554</v>
      </c>
      <c r="D340" s="8" t="s">
        <v>132</v>
      </c>
      <c r="E340" s="10" t="s">
        <v>40</v>
      </c>
      <c r="F340" s="8">
        <v>1.5</v>
      </c>
      <c r="G340" s="25" t="s">
        <v>115</v>
      </c>
      <c r="H340" s="8">
        <v>2.1</v>
      </c>
      <c r="I340" s="10" t="s">
        <v>45</v>
      </c>
      <c r="J340" s="11">
        <v>22315</v>
      </c>
      <c r="K340" s="8" t="s">
        <v>43</v>
      </c>
      <c r="L340" s="8" t="s">
        <v>75</v>
      </c>
      <c r="M340" s="10" t="s">
        <v>23</v>
      </c>
      <c r="N340" s="12"/>
    </row>
    <row r="341" spans="1:14" x14ac:dyDescent="0.2">
      <c r="A341" s="7">
        <v>29</v>
      </c>
      <c r="B341" s="8" t="s">
        <v>38</v>
      </c>
      <c r="C341" s="9">
        <v>43554</v>
      </c>
      <c r="D341" s="8" t="s">
        <v>133</v>
      </c>
      <c r="E341" s="10" t="s">
        <v>52</v>
      </c>
      <c r="F341" s="8">
        <v>0.8</v>
      </c>
      <c r="G341" s="25" t="s">
        <v>138</v>
      </c>
      <c r="H341" s="8">
        <v>1.5</v>
      </c>
      <c r="I341" s="10" t="s">
        <v>73</v>
      </c>
      <c r="J341" s="11">
        <v>19117</v>
      </c>
      <c r="K341" s="8" t="s">
        <v>87</v>
      </c>
      <c r="L341" s="8" t="s">
        <v>49</v>
      </c>
      <c r="M341" s="10" t="s">
        <v>23</v>
      </c>
      <c r="N341" s="12"/>
    </row>
    <row r="342" spans="1:14" x14ac:dyDescent="0.2">
      <c r="A342" s="7">
        <v>29</v>
      </c>
      <c r="B342" s="8" t="s">
        <v>55</v>
      </c>
      <c r="C342" s="9">
        <v>43555</v>
      </c>
      <c r="D342" s="8" t="s">
        <v>107</v>
      </c>
      <c r="E342" s="10" t="s">
        <v>35</v>
      </c>
      <c r="F342" s="8">
        <v>0.7</v>
      </c>
      <c r="G342" s="25" t="s">
        <v>84</v>
      </c>
      <c r="H342" s="8">
        <v>1.9</v>
      </c>
      <c r="I342" s="10" t="s">
        <v>56</v>
      </c>
      <c r="J342" s="11">
        <v>16179</v>
      </c>
      <c r="K342" s="8" t="s">
        <v>100</v>
      </c>
      <c r="L342" s="8" t="s">
        <v>59</v>
      </c>
      <c r="M342" s="10" t="s">
        <v>23</v>
      </c>
      <c r="N342" s="12"/>
    </row>
    <row r="343" spans="1:14" x14ac:dyDescent="0.2">
      <c r="A343" s="7">
        <v>29</v>
      </c>
      <c r="B343" s="8" t="s">
        <v>55</v>
      </c>
      <c r="C343" s="9">
        <v>43555</v>
      </c>
      <c r="D343" s="8" t="s">
        <v>146</v>
      </c>
      <c r="E343" s="10" t="s">
        <v>60</v>
      </c>
      <c r="F343" s="8">
        <v>2</v>
      </c>
      <c r="G343" s="25" t="s">
        <v>41</v>
      </c>
      <c r="H343" s="8">
        <v>0.6</v>
      </c>
      <c r="I343" s="10" t="s">
        <v>33</v>
      </c>
      <c r="J343" s="11">
        <v>12310</v>
      </c>
      <c r="K343" s="8" t="s">
        <v>63</v>
      </c>
      <c r="L343" s="8" t="s">
        <v>64</v>
      </c>
      <c r="M343" s="10" t="s">
        <v>23</v>
      </c>
      <c r="N343" s="12"/>
    </row>
    <row r="344" spans="1:14" x14ac:dyDescent="0.2">
      <c r="A344" s="7">
        <v>29</v>
      </c>
      <c r="B344" s="8" t="s">
        <v>55</v>
      </c>
      <c r="C344" s="9">
        <v>43555</v>
      </c>
      <c r="D344" s="8" t="s">
        <v>108</v>
      </c>
      <c r="E344" s="10" t="s">
        <v>62</v>
      </c>
      <c r="F344" s="8">
        <v>1</v>
      </c>
      <c r="G344" s="25" t="s">
        <v>92</v>
      </c>
      <c r="H344" s="8">
        <v>0.9</v>
      </c>
      <c r="I344" s="10" t="s">
        <v>72</v>
      </c>
      <c r="J344" s="11">
        <v>38450</v>
      </c>
      <c r="K344" s="8" t="s">
        <v>97</v>
      </c>
      <c r="L344" s="8" t="s">
        <v>91</v>
      </c>
      <c r="M344" s="10" t="s">
        <v>23</v>
      </c>
      <c r="N344" s="12"/>
    </row>
    <row r="345" spans="1:14" x14ac:dyDescent="0.2">
      <c r="A345" s="7">
        <v>29</v>
      </c>
      <c r="B345" s="8" t="s">
        <v>55</v>
      </c>
      <c r="C345" s="9">
        <v>43555</v>
      </c>
      <c r="D345" s="8" t="s">
        <v>104</v>
      </c>
      <c r="E345" s="10" t="s">
        <v>29</v>
      </c>
      <c r="F345" s="8">
        <v>1.2</v>
      </c>
      <c r="G345" s="25" t="s">
        <v>41</v>
      </c>
      <c r="H345" s="8">
        <v>0.5</v>
      </c>
      <c r="I345" s="10" t="s">
        <v>47</v>
      </c>
      <c r="J345" s="11">
        <v>18775</v>
      </c>
      <c r="K345" s="8" t="s">
        <v>93</v>
      </c>
      <c r="L345" s="8" t="s">
        <v>103</v>
      </c>
      <c r="M345" s="10" t="s">
        <v>23</v>
      </c>
      <c r="N345" s="12"/>
    </row>
    <row r="346" spans="1:14" x14ac:dyDescent="0.2">
      <c r="A346" s="7">
        <v>29</v>
      </c>
      <c r="B346" s="8" t="s">
        <v>55</v>
      </c>
      <c r="C346" s="9">
        <v>43555</v>
      </c>
      <c r="D346" s="8" t="s">
        <v>105</v>
      </c>
      <c r="E346" s="10" t="s">
        <v>65</v>
      </c>
      <c r="F346" s="8">
        <v>3.7</v>
      </c>
      <c r="G346" s="25" t="s">
        <v>115</v>
      </c>
      <c r="H346" s="8">
        <v>1.5</v>
      </c>
      <c r="I346" s="10" t="s">
        <v>57</v>
      </c>
      <c r="J346" s="11">
        <v>49269</v>
      </c>
      <c r="K346" s="8" t="s">
        <v>68</v>
      </c>
      <c r="L346" s="8" t="s">
        <v>69</v>
      </c>
      <c r="M346" s="10" t="s">
        <v>23</v>
      </c>
      <c r="N346" s="12"/>
    </row>
    <row r="347" spans="1:14" x14ac:dyDescent="0.2">
      <c r="A347" s="13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5"/>
    </row>
    <row r="348" spans="1:14" x14ac:dyDescent="0.2">
      <c r="A348" s="7">
        <v>30</v>
      </c>
      <c r="B348" s="8" t="s">
        <v>119</v>
      </c>
      <c r="C348" s="9">
        <v>43557</v>
      </c>
      <c r="D348" s="8" t="s">
        <v>147</v>
      </c>
      <c r="E348" s="10" t="s">
        <v>73</v>
      </c>
      <c r="F348" s="8">
        <v>2.5</v>
      </c>
      <c r="G348" s="25" t="s">
        <v>66</v>
      </c>
      <c r="H348" s="8">
        <v>0.3</v>
      </c>
      <c r="I348" s="10" t="s">
        <v>27</v>
      </c>
      <c r="J348" s="11">
        <v>40863</v>
      </c>
      <c r="K348" s="8" t="s">
        <v>120</v>
      </c>
      <c r="L348" s="8" t="s">
        <v>37</v>
      </c>
      <c r="M348" s="10" t="s">
        <v>23</v>
      </c>
      <c r="N348" s="12"/>
    </row>
    <row r="349" spans="1:14" x14ac:dyDescent="0.2">
      <c r="A349" s="7">
        <v>30</v>
      </c>
      <c r="B349" s="8" t="s">
        <v>119</v>
      </c>
      <c r="C349" s="9">
        <v>43557</v>
      </c>
      <c r="D349" s="8" t="s">
        <v>148</v>
      </c>
      <c r="E349" s="10" t="s">
        <v>42</v>
      </c>
      <c r="F349" s="8">
        <v>1.5</v>
      </c>
      <c r="G349" s="25" t="s">
        <v>41</v>
      </c>
      <c r="H349" s="8">
        <v>1.1000000000000001</v>
      </c>
      <c r="I349" s="10" t="s">
        <v>67</v>
      </c>
      <c r="J349" s="11">
        <v>16322</v>
      </c>
      <c r="K349" s="8" t="s">
        <v>95</v>
      </c>
      <c r="L349" s="8" t="s">
        <v>94</v>
      </c>
      <c r="M349" s="10" t="s">
        <v>23</v>
      </c>
      <c r="N349" s="12"/>
    </row>
    <row r="350" spans="1:14" x14ac:dyDescent="0.2">
      <c r="A350" s="7">
        <v>30</v>
      </c>
      <c r="B350" s="8" t="s">
        <v>119</v>
      </c>
      <c r="C350" s="9">
        <v>43557</v>
      </c>
      <c r="D350" s="8" t="s">
        <v>149</v>
      </c>
      <c r="E350" s="10" t="s">
        <v>45</v>
      </c>
      <c r="F350" s="8">
        <v>2.7</v>
      </c>
      <c r="G350" s="25" t="s">
        <v>139</v>
      </c>
      <c r="H350" s="8">
        <v>2.4</v>
      </c>
      <c r="I350" s="10" t="s">
        <v>50</v>
      </c>
      <c r="J350" s="11">
        <v>19515</v>
      </c>
      <c r="K350" s="8" t="s">
        <v>48</v>
      </c>
      <c r="L350" s="8" t="s">
        <v>101</v>
      </c>
      <c r="M350" s="10" t="s">
        <v>23</v>
      </c>
      <c r="N350" s="12"/>
    </row>
    <row r="351" spans="1:14" x14ac:dyDescent="0.2">
      <c r="A351" s="7">
        <v>30</v>
      </c>
      <c r="B351" s="8" t="s">
        <v>121</v>
      </c>
      <c r="C351" s="9">
        <v>43558</v>
      </c>
      <c r="D351" s="8" t="s">
        <v>147</v>
      </c>
      <c r="E351" s="10" t="s">
        <v>77</v>
      </c>
      <c r="F351" s="8">
        <v>1.5</v>
      </c>
      <c r="G351" s="25" t="s">
        <v>115</v>
      </c>
      <c r="H351" s="8">
        <v>1.2</v>
      </c>
      <c r="I351" s="10" t="s">
        <v>35</v>
      </c>
      <c r="J351" s="11">
        <v>36450</v>
      </c>
      <c r="K351" s="8" t="s">
        <v>102</v>
      </c>
      <c r="L351" s="8" t="s">
        <v>86</v>
      </c>
      <c r="M351" s="10" t="s">
        <v>23</v>
      </c>
      <c r="N351" s="12"/>
    </row>
    <row r="352" spans="1:14" x14ac:dyDescent="0.2">
      <c r="A352" s="7">
        <v>30</v>
      </c>
      <c r="B352" s="8" t="s">
        <v>121</v>
      </c>
      <c r="C352" s="9">
        <v>43558</v>
      </c>
      <c r="D352" s="8" t="s">
        <v>148</v>
      </c>
      <c r="E352" s="10" t="s">
        <v>56</v>
      </c>
      <c r="F352" s="8">
        <v>1.3</v>
      </c>
      <c r="G352" s="25" t="s">
        <v>78</v>
      </c>
      <c r="H352" s="8">
        <v>0.8</v>
      </c>
      <c r="I352" s="10" t="s">
        <v>60</v>
      </c>
      <c r="J352" s="11">
        <v>3940</v>
      </c>
      <c r="K352" s="8" t="s">
        <v>58</v>
      </c>
      <c r="L352" s="8" t="s">
        <v>98</v>
      </c>
      <c r="M352" s="10" t="s">
        <v>23</v>
      </c>
      <c r="N352" s="12"/>
    </row>
    <row r="353" spans="1:14" x14ac:dyDescent="0.2">
      <c r="A353" s="16" t="s">
        <v>12</v>
      </c>
      <c r="B353" s="17" t="s">
        <v>13</v>
      </c>
      <c r="C353" s="17" t="s">
        <v>14</v>
      </c>
      <c r="D353" s="17" t="s">
        <v>15</v>
      </c>
      <c r="E353" s="17" t="s">
        <v>16</v>
      </c>
      <c r="F353" s="17" t="s">
        <v>17</v>
      </c>
      <c r="G353" s="17" t="s">
        <v>18</v>
      </c>
      <c r="H353" s="17" t="s">
        <v>17</v>
      </c>
      <c r="I353" s="17" t="s">
        <v>19</v>
      </c>
      <c r="J353" s="17" t="s">
        <v>20</v>
      </c>
      <c r="K353" s="17" t="s">
        <v>21</v>
      </c>
      <c r="L353" s="17" t="s">
        <v>22</v>
      </c>
      <c r="M353" s="17" t="s">
        <v>23</v>
      </c>
      <c r="N353" s="18" t="s">
        <v>24</v>
      </c>
    </row>
    <row r="354" spans="1:14" x14ac:dyDescent="0.2">
      <c r="A354" s="7">
        <v>30</v>
      </c>
      <c r="B354" s="8" t="s">
        <v>121</v>
      </c>
      <c r="C354" s="9">
        <v>43558</v>
      </c>
      <c r="D354" s="8" t="s">
        <v>148</v>
      </c>
      <c r="E354" s="10" t="s">
        <v>57</v>
      </c>
      <c r="F354" s="8">
        <v>2.6</v>
      </c>
      <c r="G354" s="25" t="s">
        <v>117</v>
      </c>
      <c r="H354" s="8">
        <v>1.4</v>
      </c>
      <c r="I354" s="10" t="s">
        <v>40</v>
      </c>
      <c r="J354" s="11">
        <v>6552</v>
      </c>
      <c r="K354" s="8" t="s">
        <v>111</v>
      </c>
      <c r="L354" s="8" t="s">
        <v>81</v>
      </c>
      <c r="M354" s="10" t="s">
        <v>23</v>
      </c>
      <c r="N354" s="12"/>
    </row>
    <row r="355" spans="1:14" x14ac:dyDescent="0.2">
      <c r="A355" s="7">
        <v>30</v>
      </c>
      <c r="B355" s="8" t="s">
        <v>121</v>
      </c>
      <c r="C355" s="9">
        <v>43558</v>
      </c>
      <c r="D355" s="8" t="s">
        <v>149</v>
      </c>
      <c r="E355" s="10" t="s">
        <v>72</v>
      </c>
      <c r="F355" s="8">
        <v>1.2</v>
      </c>
      <c r="G355" s="25" t="s">
        <v>78</v>
      </c>
      <c r="H355" s="8">
        <v>0.7</v>
      </c>
      <c r="I355" s="10" t="s">
        <v>65</v>
      </c>
      <c r="J355" s="11">
        <v>44274</v>
      </c>
      <c r="K355" s="8" t="s">
        <v>74</v>
      </c>
      <c r="L355" s="8" t="s">
        <v>44</v>
      </c>
      <c r="M355" s="10" t="s">
        <v>23</v>
      </c>
      <c r="N355" s="12"/>
    </row>
    <row r="356" spans="1:14" x14ac:dyDescent="0.2">
      <c r="A356" s="7">
        <v>30</v>
      </c>
      <c r="B356" s="8" t="s">
        <v>122</v>
      </c>
      <c r="C356" s="9">
        <v>43559</v>
      </c>
      <c r="D356" s="8" t="s">
        <v>147</v>
      </c>
      <c r="E356" s="10" t="s">
        <v>62</v>
      </c>
      <c r="F356" s="8">
        <v>1.5</v>
      </c>
      <c r="G356" s="25" t="s">
        <v>66</v>
      </c>
      <c r="H356" s="8">
        <v>0.4</v>
      </c>
      <c r="I356" s="10" t="s">
        <v>52</v>
      </c>
      <c r="J356" s="11">
        <v>33212</v>
      </c>
      <c r="K356" s="8" t="s">
        <v>97</v>
      </c>
      <c r="L356" s="8" t="s">
        <v>99</v>
      </c>
      <c r="M356" s="10" t="s">
        <v>23</v>
      </c>
      <c r="N356" s="12"/>
    </row>
    <row r="357" spans="1:14" x14ac:dyDescent="0.2">
      <c r="A357" s="7">
        <v>30</v>
      </c>
      <c r="B357" s="8" t="s">
        <v>122</v>
      </c>
      <c r="C357" s="9">
        <v>43559</v>
      </c>
      <c r="D357" s="8" t="s">
        <v>148</v>
      </c>
      <c r="E357" s="10" t="s">
        <v>79</v>
      </c>
      <c r="F357" s="8">
        <v>1.7</v>
      </c>
      <c r="G357" s="25" t="s">
        <v>89</v>
      </c>
      <c r="H357" s="8">
        <v>0.9</v>
      </c>
      <c r="I357" s="10" t="s">
        <v>29</v>
      </c>
      <c r="J357" s="11">
        <v>10185</v>
      </c>
      <c r="K357" s="8" t="s">
        <v>85</v>
      </c>
      <c r="L357" s="8" t="s">
        <v>31</v>
      </c>
      <c r="M357" s="10" t="s">
        <v>23</v>
      </c>
      <c r="N357" s="12"/>
    </row>
    <row r="358" spans="1:14" x14ac:dyDescent="0.2">
      <c r="A358" s="7">
        <v>30</v>
      </c>
      <c r="B358" s="8" t="s">
        <v>122</v>
      </c>
      <c r="C358" s="9">
        <v>43559</v>
      </c>
      <c r="D358" s="8" t="s">
        <v>149</v>
      </c>
      <c r="E358" s="10" t="s">
        <v>47</v>
      </c>
      <c r="F358" s="8">
        <v>2.1</v>
      </c>
      <c r="G358" s="25" t="s">
        <v>78</v>
      </c>
      <c r="H358" s="8">
        <v>1.1000000000000001</v>
      </c>
      <c r="I358" s="10" t="s">
        <v>33</v>
      </c>
      <c r="J358" s="11">
        <v>16417</v>
      </c>
      <c r="K358" s="8" t="s">
        <v>113</v>
      </c>
      <c r="L358" s="8" t="s">
        <v>83</v>
      </c>
      <c r="M358" s="10" t="s">
        <v>23</v>
      </c>
      <c r="N358" s="12"/>
    </row>
    <row r="359" spans="1:14" x14ac:dyDescent="0.2">
      <c r="A359" s="13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5"/>
    </row>
    <row r="360" spans="1:14" x14ac:dyDescent="0.2">
      <c r="A360" s="7">
        <v>31</v>
      </c>
      <c r="B360" s="8" t="s">
        <v>38</v>
      </c>
      <c r="C360" s="9">
        <v>43561</v>
      </c>
      <c r="D360" s="8" t="s">
        <v>112</v>
      </c>
      <c r="E360" s="10" t="s">
        <v>27</v>
      </c>
      <c r="F360" s="8">
        <v>1.7</v>
      </c>
      <c r="G360" s="25" t="s">
        <v>46</v>
      </c>
      <c r="H360" s="8">
        <v>0.4</v>
      </c>
      <c r="I360" s="10" t="s">
        <v>42</v>
      </c>
      <c r="J360" s="11">
        <v>11463</v>
      </c>
      <c r="K360" s="8" t="s">
        <v>30</v>
      </c>
      <c r="L360" s="8" t="s">
        <v>59</v>
      </c>
      <c r="M360" s="10" t="s">
        <v>23</v>
      </c>
      <c r="N360" s="12"/>
    </row>
    <row r="361" spans="1:14" x14ac:dyDescent="0.2">
      <c r="A361" s="7">
        <v>31</v>
      </c>
      <c r="B361" s="8" t="s">
        <v>38</v>
      </c>
      <c r="C361" s="9">
        <v>43561</v>
      </c>
      <c r="D361" s="8" t="s">
        <v>108</v>
      </c>
      <c r="E361" s="10" t="s">
        <v>65</v>
      </c>
      <c r="F361" s="8">
        <v>1.4</v>
      </c>
      <c r="G361" s="25" t="s">
        <v>78</v>
      </c>
      <c r="H361" s="8">
        <v>0.5</v>
      </c>
      <c r="I361" s="10" t="s">
        <v>56</v>
      </c>
      <c r="J361" s="11">
        <v>50284</v>
      </c>
      <c r="K361" s="8" t="s">
        <v>68</v>
      </c>
      <c r="L361" s="8" t="s">
        <v>88</v>
      </c>
      <c r="M361" s="10" t="s">
        <v>23</v>
      </c>
      <c r="N361" s="12"/>
    </row>
    <row r="362" spans="1:14" x14ac:dyDescent="0.2">
      <c r="A362" s="7">
        <v>31</v>
      </c>
      <c r="B362" s="8" t="s">
        <v>38</v>
      </c>
      <c r="C362" s="9">
        <v>43561</v>
      </c>
      <c r="D362" s="8" t="s">
        <v>104</v>
      </c>
      <c r="E362" s="10" t="s">
        <v>60</v>
      </c>
      <c r="F362" s="8">
        <v>1.8</v>
      </c>
      <c r="G362" s="25" t="s">
        <v>66</v>
      </c>
      <c r="H362" s="8">
        <v>2.2000000000000002</v>
      </c>
      <c r="I362" s="10" t="s">
        <v>72</v>
      </c>
      <c r="J362" s="11">
        <v>11320</v>
      </c>
      <c r="K362" s="8" t="s">
        <v>63</v>
      </c>
      <c r="L362" s="8" t="s">
        <v>103</v>
      </c>
      <c r="M362" s="10" t="s">
        <v>23</v>
      </c>
      <c r="N362" s="12"/>
    </row>
    <row r="363" spans="1:14" x14ac:dyDescent="0.2">
      <c r="A363" s="7">
        <v>31</v>
      </c>
      <c r="B363" s="8" t="s">
        <v>38</v>
      </c>
      <c r="C363" s="9">
        <v>43561</v>
      </c>
      <c r="D363" s="8" t="s">
        <v>105</v>
      </c>
      <c r="E363" s="10" t="s">
        <v>50</v>
      </c>
      <c r="F363" s="8">
        <v>2.2000000000000002</v>
      </c>
      <c r="G363" s="25" t="s">
        <v>66</v>
      </c>
      <c r="H363" s="8">
        <v>0.5</v>
      </c>
      <c r="I363" s="10" t="s">
        <v>73</v>
      </c>
      <c r="J363" s="11">
        <v>92453</v>
      </c>
      <c r="K363" s="8" t="s">
        <v>53</v>
      </c>
      <c r="L363" s="8" t="s">
        <v>75</v>
      </c>
      <c r="M363" s="10" t="s">
        <v>23</v>
      </c>
      <c r="N363" s="12"/>
    </row>
    <row r="364" spans="1:14" x14ac:dyDescent="0.2">
      <c r="A364" s="7">
        <v>31</v>
      </c>
      <c r="B364" s="8" t="s">
        <v>55</v>
      </c>
      <c r="C364" s="9">
        <v>43562</v>
      </c>
      <c r="D364" s="8" t="s">
        <v>107</v>
      </c>
      <c r="E364" s="10" t="s">
        <v>52</v>
      </c>
      <c r="F364" s="8">
        <v>1</v>
      </c>
      <c r="G364" s="25" t="s">
        <v>41</v>
      </c>
      <c r="H364" s="8">
        <v>0.7</v>
      </c>
      <c r="I364" s="10" t="s">
        <v>79</v>
      </c>
      <c r="J364" s="11">
        <v>16783</v>
      </c>
      <c r="K364" s="8" t="s">
        <v>87</v>
      </c>
      <c r="L364" s="8" t="s">
        <v>64</v>
      </c>
      <c r="M364" s="10" t="s">
        <v>23</v>
      </c>
      <c r="N364" s="12"/>
    </row>
    <row r="365" spans="1:14" x14ac:dyDescent="0.2">
      <c r="A365" s="7">
        <v>31</v>
      </c>
      <c r="B365" s="8" t="s">
        <v>55</v>
      </c>
      <c r="C365" s="9">
        <v>43562</v>
      </c>
      <c r="D365" s="8" t="s">
        <v>146</v>
      </c>
      <c r="E365" s="10" t="s">
        <v>67</v>
      </c>
      <c r="F365" s="8">
        <v>0.8</v>
      </c>
      <c r="G365" s="25" t="s">
        <v>89</v>
      </c>
      <c r="H365" s="8">
        <v>0.6</v>
      </c>
      <c r="I365" s="10" t="s">
        <v>77</v>
      </c>
      <c r="J365" s="11">
        <v>11617</v>
      </c>
      <c r="K365" s="8" t="s">
        <v>82</v>
      </c>
      <c r="L365" s="8" t="s">
        <v>91</v>
      </c>
      <c r="M365" s="10" t="s">
        <v>23</v>
      </c>
      <c r="N365" s="12"/>
    </row>
    <row r="366" spans="1:14" x14ac:dyDescent="0.2">
      <c r="A366" s="7">
        <v>31</v>
      </c>
      <c r="B366" s="8" t="s">
        <v>55</v>
      </c>
      <c r="C366" s="9">
        <v>43562</v>
      </c>
      <c r="D366" s="8" t="s">
        <v>108</v>
      </c>
      <c r="E366" s="10" t="s">
        <v>29</v>
      </c>
      <c r="F366" s="8">
        <v>0.8</v>
      </c>
      <c r="G366" s="25" t="s">
        <v>114</v>
      </c>
      <c r="H366" s="8">
        <v>1.6</v>
      </c>
      <c r="I366" s="10" t="s">
        <v>62</v>
      </c>
      <c r="J366" s="11">
        <v>17989</v>
      </c>
      <c r="K366" s="8" t="s">
        <v>93</v>
      </c>
      <c r="L366" s="8" t="s">
        <v>54</v>
      </c>
      <c r="M366" s="10" t="s">
        <v>23</v>
      </c>
      <c r="N366" s="12"/>
    </row>
    <row r="367" spans="1:14" x14ac:dyDescent="0.2">
      <c r="A367" s="7">
        <v>31</v>
      </c>
      <c r="B367" s="8" t="s">
        <v>55</v>
      </c>
      <c r="C367" s="9">
        <v>43562</v>
      </c>
      <c r="D367" s="8" t="s">
        <v>104</v>
      </c>
      <c r="E367" s="10" t="s">
        <v>35</v>
      </c>
      <c r="F367" s="8">
        <v>2.6</v>
      </c>
      <c r="G367" s="25" t="s">
        <v>84</v>
      </c>
      <c r="H367" s="8">
        <v>1</v>
      </c>
      <c r="I367" s="10" t="s">
        <v>57</v>
      </c>
      <c r="J367" s="11">
        <v>19824</v>
      </c>
      <c r="K367" s="8" t="s">
        <v>100</v>
      </c>
      <c r="L367" s="8" t="s">
        <v>96</v>
      </c>
      <c r="M367" s="10" t="s">
        <v>23</v>
      </c>
      <c r="N367" s="12"/>
    </row>
    <row r="368" spans="1:14" x14ac:dyDescent="0.2">
      <c r="A368" s="7">
        <v>31</v>
      </c>
      <c r="B368" s="8" t="s">
        <v>55</v>
      </c>
      <c r="C368" s="9">
        <v>43562</v>
      </c>
      <c r="D368" s="8" t="s">
        <v>104</v>
      </c>
      <c r="E368" s="10" t="s">
        <v>40</v>
      </c>
      <c r="F368" s="8">
        <v>2.7</v>
      </c>
      <c r="G368" s="25" t="s">
        <v>125</v>
      </c>
      <c r="H368" s="8">
        <v>1.3</v>
      </c>
      <c r="I368" s="10" t="s">
        <v>47</v>
      </c>
      <c r="J368" s="11">
        <v>20519</v>
      </c>
      <c r="K368" s="8" t="s">
        <v>43</v>
      </c>
      <c r="L368" s="8" t="s">
        <v>49</v>
      </c>
      <c r="M368" s="10" t="s">
        <v>23</v>
      </c>
      <c r="N368" s="12"/>
    </row>
    <row r="369" spans="1:14" x14ac:dyDescent="0.2">
      <c r="A369" s="7">
        <v>31</v>
      </c>
      <c r="B369" s="8" t="s">
        <v>55</v>
      </c>
      <c r="C369" s="9">
        <v>43562</v>
      </c>
      <c r="D369" s="8" t="s">
        <v>105</v>
      </c>
      <c r="E369" s="10" t="s">
        <v>33</v>
      </c>
      <c r="F369" s="8">
        <v>2.5</v>
      </c>
      <c r="G369" s="25" t="s">
        <v>78</v>
      </c>
      <c r="H369" s="8">
        <v>1.4</v>
      </c>
      <c r="I369" s="10" t="s">
        <v>45</v>
      </c>
      <c r="J369" s="11">
        <v>28475</v>
      </c>
      <c r="K369" s="8" t="s">
        <v>36</v>
      </c>
      <c r="L369" s="8" t="s">
        <v>69</v>
      </c>
      <c r="M369" s="10" t="s">
        <v>23</v>
      </c>
      <c r="N369" s="12"/>
    </row>
    <row r="370" spans="1:14" x14ac:dyDescent="0.2">
      <c r="A370" s="13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5"/>
    </row>
    <row r="371" spans="1:14" x14ac:dyDescent="0.2">
      <c r="A371" s="7">
        <v>32</v>
      </c>
      <c r="B371" s="8" t="s">
        <v>38</v>
      </c>
      <c r="C371" s="9">
        <v>43568</v>
      </c>
      <c r="D371" s="8" t="s">
        <v>112</v>
      </c>
      <c r="E371" s="10" t="s">
        <v>42</v>
      </c>
      <c r="F371" s="8">
        <v>0.4</v>
      </c>
      <c r="G371" s="25" t="s">
        <v>78</v>
      </c>
      <c r="H371" s="8">
        <v>0.9</v>
      </c>
      <c r="I371" s="10" t="s">
        <v>52</v>
      </c>
      <c r="J371" s="11">
        <v>18143</v>
      </c>
      <c r="K371" s="8" t="s">
        <v>95</v>
      </c>
      <c r="L371" s="8" t="s">
        <v>37</v>
      </c>
      <c r="M371" s="10" t="s">
        <v>23</v>
      </c>
      <c r="N371" s="12"/>
    </row>
    <row r="372" spans="1:14" x14ac:dyDescent="0.2">
      <c r="A372" s="7">
        <v>32</v>
      </c>
      <c r="B372" s="8" t="s">
        <v>38</v>
      </c>
      <c r="C372" s="9">
        <v>43568</v>
      </c>
      <c r="D372" s="8" t="s">
        <v>108</v>
      </c>
      <c r="E372" s="10" t="s">
        <v>57</v>
      </c>
      <c r="F372" s="8">
        <v>0.3</v>
      </c>
      <c r="G372" s="25" t="s">
        <v>28</v>
      </c>
      <c r="H372" s="8">
        <v>1</v>
      </c>
      <c r="I372" s="10" t="s">
        <v>50</v>
      </c>
      <c r="J372" s="11">
        <v>7332</v>
      </c>
      <c r="K372" s="8" t="s">
        <v>111</v>
      </c>
      <c r="L372" s="8" t="s">
        <v>31</v>
      </c>
      <c r="M372" s="10" t="s">
        <v>23</v>
      </c>
      <c r="N372" s="12"/>
    </row>
    <row r="373" spans="1:14" x14ac:dyDescent="0.2">
      <c r="A373" s="7">
        <v>32</v>
      </c>
      <c r="B373" s="8" t="s">
        <v>38</v>
      </c>
      <c r="C373" s="9">
        <v>43568</v>
      </c>
      <c r="D373" s="8" t="s">
        <v>104</v>
      </c>
      <c r="E373" s="10" t="s">
        <v>73</v>
      </c>
      <c r="F373" s="8">
        <v>1.3</v>
      </c>
      <c r="G373" s="25" t="s">
        <v>66</v>
      </c>
      <c r="H373" s="8">
        <v>0.7</v>
      </c>
      <c r="I373" s="10" t="s">
        <v>40</v>
      </c>
      <c r="J373" s="11">
        <v>55269</v>
      </c>
      <c r="K373" s="8" t="s">
        <v>120</v>
      </c>
      <c r="L373" s="8" t="s">
        <v>94</v>
      </c>
      <c r="M373" s="10" t="s">
        <v>23</v>
      </c>
      <c r="N373" s="12"/>
    </row>
    <row r="374" spans="1:14" x14ac:dyDescent="0.2">
      <c r="A374" s="7">
        <v>32</v>
      </c>
      <c r="B374" s="8" t="s">
        <v>38</v>
      </c>
      <c r="C374" s="9">
        <v>43568</v>
      </c>
      <c r="D374" s="8" t="s">
        <v>105</v>
      </c>
      <c r="E374" s="10" t="s">
        <v>62</v>
      </c>
      <c r="F374" s="8">
        <v>1.7</v>
      </c>
      <c r="G374" s="25" t="s">
        <v>115</v>
      </c>
      <c r="H374" s="8">
        <v>1.1000000000000001</v>
      </c>
      <c r="I374" s="10" t="s">
        <v>33</v>
      </c>
      <c r="J374" s="11">
        <v>42855</v>
      </c>
      <c r="K374" s="8" t="s">
        <v>97</v>
      </c>
      <c r="L374" s="8" t="s">
        <v>101</v>
      </c>
      <c r="M374" s="10" t="s">
        <v>23</v>
      </c>
      <c r="N374" s="12"/>
    </row>
    <row r="375" spans="1:14" x14ac:dyDescent="0.2">
      <c r="A375" s="7">
        <v>32</v>
      </c>
      <c r="B375" s="8" t="s">
        <v>55</v>
      </c>
      <c r="C375" s="9">
        <v>43569</v>
      </c>
      <c r="D375" s="8" t="s">
        <v>107</v>
      </c>
      <c r="E375" s="10" t="s">
        <v>29</v>
      </c>
      <c r="F375" s="8">
        <v>1.2</v>
      </c>
      <c r="G375" s="25" t="s">
        <v>84</v>
      </c>
      <c r="H375" s="8">
        <v>1.2</v>
      </c>
      <c r="I375" s="10" t="s">
        <v>67</v>
      </c>
      <c r="J375" s="11">
        <v>16909</v>
      </c>
      <c r="K375" s="8" t="s">
        <v>93</v>
      </c>
      <c r="L375" s="8" t="s">
        <v>86</v>
      </c>
      <c r="M375" s="10" t="s">
        <v>23</v>
      </c>
      <c r="N375" s="12"/>
    </row>
    <row r="376" spans="1:14" x14ac:dyDescent="0.2">
      <c r="A376" s="7">
        <v>32</v>
      </c>
      <c r="B376" s="8" t="s">
        <v>55</v>
      </c>
      <c r="C376" s="9">
        <v>43569</v>
      </c>
      <c r="D376" s="8" t="s">
        <v>146</v>
      </c>
      <c r="E376" s="10" t="s">
        <v>77</v>
      </c>
      <c r="F376" s="8">
        <v>2.2000000000000002</v>
      </c>
      <c r="G376" s="25" t="s">
        <v>115</v>
      </c>
      <c r="H376" s="8">
        <v>0.9</v>
      </c>
      <c r="I376" s="10" t="s">
        <v>60</v>
      </c>
      <c r="J376" s="11">
        <v>38732</v>
      </c>
      <c r="K376" s="8" t="s">
        <v>102</v>
      </c>
      <c r="L376" s="8" t="s">
        <v>99</v>
      </c>
      <c r="M376" s="10" t="s">
        <v>23</v>
      </c>
      <c r="N376" s="12"/>
    </row>
    <row r="377" spans="1:14" x14ac:dyDescent="0.2">
      <c r="A377" s="7">
        <v>32</v>
      </c>
      <c r="B377" s="8" t="s">
        <v>55</v>
      </c>
      <c r="C377" s="9">
        <v>43569</v>
      </c>
      <c r="D377" s="8" t="s">
        <v>108</v>
      </c>
      <c r="E377" s="10" t="s">
        <v>47</v>
      </c>
      <c r="F377" s="8">
        <v>0.7</v>
      </c>
      <c r="G377" s="25" t="s">
        <v>41</v>
      </c>
      <c r="H377" s="8">
        <v>1.1000000000000001</v>
      </c>
      <c r="I377" s="10" t="s">
        <v>56</v>
      </c>
      <c r="J377" s="11">
        <v>24308</v>
      </c>
      <c r="K377" s="8" t="s">
        <v>113</v>
      </c>
      <c r="L377" s="8" t="s">
        <v>44</v>
      </c>
      <c r="M377" s="10" t="s">
        <v>23</v>
      </c>
      <c r="N377" s="12"/>
    </row>
    <row r="378" spans="1:14" x14ac:dyDescent="0.2">
      <c r="A378" s="7">
        <v>32</v>
      </c>
      <c r="B378" s="8" t="s">
        <v>55</v>
      </c>
      <c r="C378" s="9">
        <v>43569</v>
      </c>
      <c r="D378" s="8" t="s">
        <v>104</v>
      </c>
      <c r="E378" s="10" t="s">
        <v>27</v>
      </c>
      <c r="F378" s="8">
        <v>0.7</v>
      </c>
      <c r="G378" s="25" t="s">
        <v>92</v>
      </c>
      <c r="H378" s="8">
        <v>1.3</v>
      </c>
      <c r="I378" s="10" t="s">
        <v>45</v>
      </c>
      <c r="J378" s="11">
        <v>11535</v>
      </c>
      <c r="K378" s="8" t="s">
        <v>30</v>
      </c>
      <c r="L378" s="8" t="s">
        <v>81</v>
      </c>
      <c r="M378" s="10" t="s">
        <v>23</v>
      </c>
      <c r="N378" s="12"/>
    </row>
    <row r="379" spans="1:14" x14ac:dyDescent="0.2">
      <c r="A379" s="16" t="s">
        <v>12</v>
      </c>
      <c r="B379" s="17" t="s">
        <v>13</v>
      </c>
      <c r="C379" s="17" t="s">
        <v>14</v>
      </c>
      <c r="D379" s="17" t="s">
        <v>15</v>
      </c>
      <c r="E379" s="17" t="s">
        <v>16</v>
      </c>
      <c r="F379" s="17" t="s">
        <v>17</v>
      </c>
      <c r="G379" s="17" t="s">
        <v>18</v>
      </c>
      <c r="H379" s="17" t="s">
        <v>17</v>
      </c>
      <c r="I379" s="17" t="s">
        <v>19</v>
      </c>
      <c r="J379" s="17" t="s">
        <v>20</v>
      </c>
      <c r="K379" s="17" t="s">
        <v>21</v>
      </c>
      <c r="L379" s="17" t="s">
        <v>22</v>
      </c>
      <c r="M379" s="17" t="s">
        <v>23</v>
      </c>
      <c r="N379" s="18" t="s">
        <v>24</v>
      </c>
    </row>
    <row r="380" spans="1:14" x14ac:dyDescent="0.2">
      <c r="A380" s="7">
        <v>32</v>
      </c>
      <c r="B380" s="8" t="s">
        <v>55</v>
      </c>
      <c r="C380" s="9">
        <v>43569</v>
      </c>
      <c r="D380" s="8" t="s">
        <v>105</v>
      </c>
      <c r="E380" s="10" t="s">
        <v>72</v>
      </c>
      <c r="F380" s="8">
        <v>2.6</v>
      </c>
      <c r="G380" s="25" t="s">
        <v>125</v>
      </c>
      <c r="H380" s="8">
        <v>0.2</v>
      </c>
      <c r="I380" s="10" t="s">
        <v>35</v>
      </c>
      <c r="J380" s="11">
        <v>42120</v>
      </c>
      <c r="K380" s="8" t="s">
        <v>74</v>
      </c>
      <c r="L380" s="8" t="s">
        <v>98</v>
      </c>
      <c r="M380" s="10" t="s">
        <v>23</v>
      </c>
      <c r="N380" s="12"/>
    </row>
    <row r="381" spans="1:14" x14ac:dyDescent="0.2">
      <c r="A381" s="7">
        <v>32</v>
      </c>
      <c r="B381" s="8" t="s">
        <v>70</v>
      </c>
      <c r="C381" s="9">
        <v>43570</v>
      </c>
      <c r="D381" s="8" t="s">
        <v>110</v>
      </c>
      <c r="E381" s="10" t="s">
        <v>79</v>
      </c>
      <c r="F381" s="8">
        <v>0.4</v>
      </c>
      <c r="G381" s="25" t="s">
        <v>41</v>
      </c>
      <c r="H381" s="8">
        <v>1.1000000000000001</v>
      </c>
      <c r="I381" s="10" t="s">
        <v>65</v>
      </c>
      <c r="J381" s="11">
        <v>12118</v>
      </c>
      <c r="K381" s="8" t="s">
        <v>85</v>
      </c>
      <c r="L381" s="8" t="s">
        <v>83</v>
      </c>
      <c r="M381" s="10" t="s">
        <v>23</v>
      </c>
      <c r="N381" s="12"/>
    </row>
    <row r="382" spans="1:14" x14ac:dyDescent="0.2">
      <c r="A382" s="13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5"/>
    </row>
    <row r="383" spans="1:14" x14ac:dyDescent="0.2">
      <c r="A383" s="7">
        <v>33</v>
      </c>
      <c r="B383" s="8" t="s">
        <v>25</v>
      </c>
      <c r="C383" s="9">
        <v>43574</v>
      </c>
      <c r="D383" s="8" t="s">
        <v>110</v>
      </c>
      <c r="E383" s="10" t="s">
        <v>52</v>
      </c>
      <c r="F383" s="8">
        <v>1.5</v>
      </c>
      <c r="G383" s="25" t="s">
        <v>84</v>
      </c>
      <c r="H383" s="8">
        <v>1.4</v>
      </c>
      <c r="I383" s="10" t="s">
        <v>29</v>
      </c>
      <c r="J383" s="11">
        <v>13568</v>
      </c>
      <c r="K383" s="8" t="s">
        <v>87</v>
      </c>
      <c r="L383" s="8" t="s">
        <v>69</v>
      </c>
      <c r="M383" s="10" t="s">
        <v>23</v>
      </c>
      <c r="N383" s="12"/>
    </row>
    <row r="384" spans="1:14" x14ac:dyDescent="0.2">
      <c r="A384" s="7">
        <v>33</v>
      </c>
      <c r="B384" s="8" t="s">
        <v>38</v>
      </c>
      <c r="C384" s="9">
        <v>43575</v>
      </c>
      <c r="D384" s="8" t="s">
        <v>112</v>
      </c>
      <c r="E384" s="10" t="s">
        <v>40</v>
      </c>
      <c r="F384" s="8">
        <v>1.2</v>
      </c>
      <c r="G384" s="25" t="s">
        <v>78</v>
      </c>
      <c r="H384" s="8">
        <v>0.6</v>
      </c>
      <c r="I384" s="10" t="s">
        <v>27</v>
      </c>
      <c r="J384" s="11">
        <v>20546</v>
      </c>
      <c r="K384" s="8" t="s">
        <v>43</v>
      </c>
      <c r="L384" s="8" t="s">
        <v>96</v>
      </c>
      <c r="M384" s="10" t="s">
        <v>23</v>
      </c>
      <c r="N384" s="12"/>
    </row>
    <row r="385" spans="1:14" x14ac:dyDescent="0.2">
      <c r="A385" s="7">
        <v>33</v>
      </c>
      <c r="B385" s="8" t="s">
        <v>38</v>
      </c>
      <c r="C385" s="9">
        <v>43575</v>
      </c>
      <c r="D385" s="8" t="s">
        <v>108</v>
      </c>
      <c r="E385" s="10" t="s">
        <v>56</v>
      </c>
      <c r="F385" s="8">
        <v>0.5</v>
      </c>
      <c r="G385" s="25" t="s">
        <v>92</v>
      </c>
      <c r="H385" s="8">
        <v>1.4</v>
      </c>
      <c r="I385" s="10" t="s">
        <v>73</v>
      </c>
      <c r="J385" s="11">
        <v>4750</v>
      </c>
      <c r="K385" s="8" t="s">
        <v>58</v>
      </c>
      <c r="L385" s="8" t="s">
        <v>103</v>
      </c>
      <c r="M385" s="10" t="s">
        <v>23</v>
      </c>
      <c r="N385" s="12"/>
    </row>
    <row r="386" spans="1:14" x14ac:dyDescent="0.2">
      <c r="A386" s="7">
        <v>33</v>
      </c>
      <c r="B386" s="8" t="s">
        <v>38</v>
      </c>
      <c r="C386" s="9">
        <v>43575</v>
      </c>
      <c r="D386" s="8" t="s">
        <v>104</v>
      </c>
      <c r="E386" s="10" t="s">
        <v>60</v>
      </c>
      <c r="F386" s="8">
        <v>1.1000000000000001</v>
      </c>
      <c r="G386" s="25" t="s">
        <v>28</v>
      </c>
      <c r="H386" s="8">
        <v>0.5</v>
      </c>
      <c r="I386" s="10" t="s">
        <v>57</v>
      </c>
      <c r="J386" s="11">
        <v>10542</v>
      </c>
      <c r="K386" s="8" t="s">
        <v>63</v>
      </c>
      <c r="L386" s="8" t="s">
        <v>91</v>
      </c>
      <c r="M386" s="10" t="s">
        <v>23</v>
      </c>
      <c r="N386" s="12"/>
    </row>
    <row r="387" spans="1:14" x14ac:dyDescent="0.2">
      <c r="A387" s="7">
        <v>33</v>
      </c>
      <c r="B387" s="8" t="s">
        <v>38</v>
      </c>
      <c r="C387" s="9">
        <v>43575</v>
      </c>
      <c r="D387" s="8" t="s">
        <v>105</v>
      </c>
      <c r="E387" s="10" t="s">
        <v>50</v>
      </c>
      <c r="F387" s="8">
        <v>1.1000000000000001</v>
      </c>
      <c r="G387" s="25" t="s">
        <v>78</v>
      </c>
      <c r="H387" s="8">
        <v>1</v>
      </c>
      <c r="I387" s="10" t="s">
        <v>47</v>
      </c>
      <c r="J387" s="11">
        <v>75470</v>
      </c>
      <c r="K387" s="8" t="s">
        <v>53</v>
      </c>
      <c r="L387" s="8" t="s">
        <v>88</v>
      </c>
      <c r="M387" s="10" t="s">
        <v>23</v>
      </c>
      <c r="N387" s="12"/>
    </row>
    <row r="388" spans="1:14" x14ac:dyDescent="0.2">
      <c r="A388" s="7">
        <v>33</v>
      </c>
      <c r="B388" s="8" t="s">
        <v>55</v>
      </c>
      <c r="C388" s="9">
        <v>43576</v>
      </c>
      <c r="D388" s="8" t="s">
        <v>107</v>
      </c>
      <c r="E388" s="10" t="s">
        <v>35</v>
      </c>
      <c r="F388" s="8">
        <v>1.8</v>
      </c>
      <c r="G388" s="25" t="s">
        <v>84</v>
      </c>
      <c r="H388" s="8">
        <v>1.3</v>
      </c>
      <c r="I388" s="10" t="s">
        <v>42</v>
      </c>
      <c r="J388" s="11">
        <v>16876</v>
      </c>
      <c r="K388" s="8" t="s">
        <v>100</v>
      </c>
      <c r="L388" s="8" t="s">
        <v>75</v>
      </c>
      <c r="M388" s="10" t="s">
        <v>23</v>
      </c>
      <c r="N388" s="12"/>
    </row>
    <row r="389" spans="1:14" x14ac:dyDescent="0.2">
      <c r="A389" s="7">
        <v>33</v>
      </c>
      <c r="B389" s="8" t="s">
        <v>55</v>
      </c>
      <c r="C389" s="9">
        <v>43576</v>
      </c>
      <c r="D389" s="8" t="s">
        <v>146</v>
      </c>
      <c r="E389" s="10" t="s">
        <v>67</v>
      </c>
      <c r="F389" s="8">
        <v>2.4</v>
      </c>
      <c r="G389" s="25" t="s">
        <v>51</v>
      </c>
      <c r="H389" s="8">
        <v>0.5</v>
      </c>
      <c r="I389" s="10" t="s">
        <v>62</v>
      </c>
      <c r="J389" s="11">
        <v>11495</v>
      </c>
      <c r="K389" s="8" t="s">
        <v>82</v>
      </c>
      <c r="L389" s="8" t="s">
        <v>64</v>
      </c>
      <c r="M389" s="10" t="s">
        <v>23</v>
      </c>
      <c r="N389" s="12"/>
    </row>
    <row r="390" spans="1:14" x14ac:dyDescent="0.2">
      <c r="A390" s="7">
        <v>33</v>
      </c>
      <c r="B390" s="8" t="s">
        <v>55</v>
      </c>
      <c r="C390" s="9">
        <v>43576</v>
      </c>
      <c r="D390" s="8" t="s">
        <v>108</v>
      </c>
      <c r="E390" s="10" t="s">
        <v>65</v>
      </c>
      <c r="F390" s="8">
        <v>1.3</v>
      </c>
      <c r="G390" s="25" t="s">
        <v>51</v>
      </c>
      <c r="H390" s="8">
        <v>0.4</v>
      </c>
      <c r="I390" s="10" t="s">
        <v>77</v>
      </c>
      <c r="J390" s="11">
        <v>59815</v>
      </c>
      <c r="K390" s="8" t="s">
        <v>68</v>
      </c>
      <c r="L390" s="8" t="s">
        <v>49</v>
      </c>
      <c r="M390" s="10" t="s">
        <v>23</v>
      </c>
      <c r="N390" s="12"/>
    </row>
    <row r="391" spans="1:14" x14ac:dyDescent="0.2">
      <c r="A391" s="7">
        <v>33</v>
      </c>
      <c r="B391" s="8" t="s">
        <v>55</v>
      </c>
      <c r="C391" s="9">
        <v>43576</v>
      </c>
      <c r="D391" s="8" t="s">
        <v>104</v>
      </c>
      <c r="E391" s="10" t="s">
        <v>45</v>
      </c>
      <c r="F391" s="8">
        <v>1.2</v>
      </c>
      <c r="G391" s="25" t="s">
        <v>78</v>
      </c>
      <c r="H391" s="8">
        <v>1.1000000000000001</v>
      </c>
      <c r="I391" s="10" t="s">
        <v>79</v>
      </c>
      <c r="J391" s="11">
        <v>14753</v>
      </c>
      <c r="K391" s="8" t="s">
        <v>48</v>
      </c>
      <c r="L391" s="8" t="s">
        <v>59</v>
      </c>
      <c r="M391" s="10" t="s">
        <v>23</v>
      </c>
      <c r="N391" s="12"/>
    </row>
    <row r="392" spans="1:14" x14ac:dyDescent="0.2">
      <c r="A392" s="7">
        <v>33</v>
      </c>
      <c r="B392" s="8" t="s">
        <v>55</v>
      </c>
      <c r="C392" s="9">
        <v>43576</v>
      </c>
      <c r="D392" s="8" t="s">
        <v>105</v>
      </c>
      <c r="E392" s="10" t="s">
        <v>33</v>
      </c>
      <c r="F392" s="8">
        <v>1.8</v>
      </c>
      <c r="G392" s="25" t="s">
        <v>46</v>
      </c>
      <c r="H392" s="8">
        <v>0.4</v>
      </c>
      <c r="I392" s="10" t="s">
        <v>72</v>
      </c>
      <c r="J392" s="11">
        <v>42508</v>
      </c>
      <c r="K392" s="8" t="s">
        <v>36</v>
      </c>
      <c r="L392" s="8" t="s">
        <v>54</v>
      </c>
      <c r="M392" s="10" t="s">
        <v>23</v>
      </c>
      <c r="N392" s="12"/>
    </row>
    <row r="393" spans="1:14" x14ac:dyDescent="0.2">
      <c r="A393" s="13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5"/>
    </row>
    <row r="394" spans="1:14" x14ac:dyDescent="0.2">
      <c r="A394" s="7">
        <v>34</v>
      </c>
      <c r="B394" s="8" t="s">
        <v>119</v>
      </c>
      <c r="C394" s="9">
        <v>43578</v>
      </c>
      <c r="D394" s="8" t="s">
        <v>147</v>
      </c>
      <c r="E394" s="10" t="s">
        <v>57</v>
      </c>
      <c r="F394" s="8">
        <v>1.3</v>
      </c>
      <c r="G394" s="25" t="s">
        <v>66</v>
      </c>
      <c r="H394" s="8">
        <v>0.6</v>
      </c>
      <c r="I394" s="10" t="s">
        <v>56</v>
      </c>
      <c r="J394" s="11">
        <v>6157</v>
      </c>
      <c r="K394" s="8" t="s">
        <v>111</v>
      </c>
      <c r="L394" s="8" t="s">
        <v>83</v>
      </c>
      <c r="M394" s="10" t="s">
        <v>23</v>
      </c>
      <c r="N394" s="12"/>
    </row>
    <row r="395" spans="1:14" x14ac:dyDescent="0.2">
      <c r="A395" s="7">
        <v>34</v>
      </c>
      <c r="B395" s="8" t="s">
        <v>119</v>
      </c>
      <c r="C395" s="9">
        <v>43578</v>
      </c>
      <c r="D395" s="8" t="s">
        <v>148</v>
      </c>
      <c r="E395" s="10" t="s">
        <v>29</v>
      </c>
      <c r="F395" s="8">
        <v>0.8</v>
      </c>
      <c r="G395" s="25" t="s">
        <v>89</v>
      </c>
      <c r="H395" s="8">
        <v>0.4</v>
      </c>
      <c r="I395" s="10" t="s">
        <v>27</v>
      </c>
      <c r="J395" s="11">
        <v>19106</v>
      </c>
      <c r="K395" s="8" t="s">
        <v>93</v>
      </c>
      <c r="L395" s="8" t="s">
        <v>99</v>
      </c>
      <c r="M395" s="10" t="s">
        <v>23</v>
      </c>
      <c r="N395" s="12"/>
    </row>
    <row r="396" spans="1:14" x14ac:dyDescent="0.2">
      <c r="A396" s="7">
        <v>34</v>
      </c>
      <c r="B396" s="8" t="s">
        <v>119</v>
      </c>
      <c r="C396" s="9">
        <v>43578</v>
      </c>
      <c r="D396" s="8" t="s">
        <v>149</v>
      </c>
      <c r="E396" s="10" t="s">
        <v>52</v>
      </c>
      <c r="F396" s="8">
        <v>0.3</v>
      </c>
      <c r="G396" s="25" t="s">
        <v>114</v>
      </c>
      <c r="H396" s="8">
        <v>2.6</v>
      </c>
      <c r="I396" s="10" t="s">
        <v>50</v>
      </c>
      <c r="J396" s="11">
        <v>18735</v>
      </c>
      <c r="K396" s="8" t="s">
        <v>87</v>
      </c>
      <c r="L396" s="8" t="s">
        <v>81</v>
      </c>
      <c r="M396" s="10" t="s">
        <v>23</v>
      </c>
      <c r="N396" s="12"/>
    </row>
    <row r="397" spans="1:14" x14ac:dyDescent="0.2">
      <c r="A397" s="7">
        <v>34</v>
      </c>
      <c r="B397" s="8" t="s">
        <v>121</v>
      </c>
      <c r="C397" s="9">
        <v>43579</v>
      </c>
      <c r="D397" s="8" t="s">
        <v>147</v>
      </c>
      <c r="E397" s="10" t="s">
        <v>73</v>
      </c>
      <c r="F397" s="8">
        <v>1.2</v>
      </c>
      <c r="G397" s="25" t="s">
        <v>115</v>
      </c>
      <c r="H397" s="8">
        <v>1.6</v>
      </c>
      <c r="I397" s="10" t="s">
        <v>72</v>
      </c>
      <c r="J397" s="11">
        <v>43531</v>
      </c>
      <c r="K397" s="8" t="s">
        <v>120</v>
      </c>
      <c r="L397" s="8" t="s">
        <v>101</v>
      </c>
      <c r="M397" s="10" t="s">
        <v>23</v>
      </c>
      <c r="N397" s="12"/>
    </row>
    <row r="398" spans="1:14" x14ac:dyDescent="0.2">
      <c r="A398" s="7">
        <v>34</v>
      </c>
      <c r="B398" s="8" t="s">
        <v>121</v>
      </c>
      <c r="C398" s="9">
        <v>43579</v>
      </c>
      <c r="D398" s="8" t="s">
        <v>148</v>
      </c>
      <c r="E398" s="10" t="s">
        <v>42</v>
      </c>
      <c r="F398" s="8">
        <v>1.5</v>
      </c>
      <c r="G398" s="25" t="s">
        <v>41</v>
      </c>
      <c r="H398" s="8">
        <v>2.2999999999999998</v>
      </c>
      <c r="I398" s="10" t="s">
        <v>40</v>
      </c>
      <c r="J398" s="11">
        <v>15680</v>
      </c>
      <c r="K398" s="8" t="s">
        <v>95</v>
      </c>
      <c r="L398" s="8" t="s">
        <v>98</v>
      </c>
      <c r="M398" s="10" t="s">
        <v>23</v>
      </c>
      <c r="N398" s="12"/>
    </row>
    <row r="399" spans="1:14" x14ac:dyDescent="0.2">
      <c r="A399" s="7">
        <v>34</v>
      </c>
      <c r="B399" s="8" t="s">
        <v>121</v>
      </c>
      <c r="C399" s="9">
        <v>43579</v>
      </c>
      <c r="D399" s="8" t="s">
        <v>148</v>
      </c>
      <c r="E399" s="10" t="s">
        <v>79</v>
      </c>
      <c r="F399" s="8">
        <v>0.4</v>
      </c>
      <c r="G399" s="25" t="s">
        <v>92</v>
      </c>
      <c r="H399" s="8">
        <v>0.4</v>
      </c>
      <c r="I399" s="10" t="s">
        <v>77</v>
      </c>
      <c r="J399" s="11">
        <v>4155</v>
      </c>
      <c r="K399" s="8" t="s">
        <v>85</v>
      </c>
      <c r="L399" s="8" t="s">
        <v>37</v>
      </c>
      <c r="M399" s="10" t="s">
        <v>23</v>
      </c>
      <c r="N399" s="12"/>
    </row>
    <row r="400" spans="1:14" x14ac:dyDescent="0.2">
      <c r="A400" s="7">
        <v>34</v>
      </c>
      <c r="B400" s="8" t="s">
        <v>121</v>
      </c>
      <c r="C400" s="9">
        <v>43579</v>
      </c>
      <c r="D400" s="8" t="s">
        <v>149</v>
      </c>
      <c r="E400" s="10" t="s">
        <v>35</v>
      </c>
      <c r="F400" s="8">
        <v>1.1000000000000001</v>
      </c>
      <c r="G400" s="25" t="s">
        <v>128</v>
      </c>
      <c r="H400" s="8">
        <v>0.2</v>
      </c>
      <c r="I400" s="10" t="s">
        <v>33</v>
      </c>
      <c r="J400" s="11">
        <v>20394</v>
      </c>
      <c r="K400" s="8" t="s">
        <v>100</v>
      </c>
      <c r="L400" s="8" t="s">
        <v>44</v>
      </c>
      <c r="M400" s="10" t="s">
        <v>23</v>
      </c>
      <c r="N400" s="12"/>
    </row>
    <row r="401" spans="1:14" x14ac:dyDescent="0.2">
      <c r="A401" s="7">
        <v>34</v>
      </c>
      <c r="B401" s="8" t="s">
        <v>122</v>
      </c>
      <c r="C401" s="9">
        <v>43580</v>
      </c>
      <c r="D401" s="8" t="s">
        <v>147</v>
      </c>
      <c r="E401" s="10" t="s">
        <v>62</v>
      </c>
      <c r="F401" s="8">
        <v>3.5</v>
      </c>
      <c r="G401" s="25" t="s">
        <v>144</v>
      </c>
      <c r="H401" s="8">
        <v>0.6</v>
      </c>
      <c r="I401" s="10" t="s">
        <v>60</v>
      </c>
      <c r="J401" s="11">
        <v>31636</v>
      </c>
      <c r="K401" s="8" t="s">
        <v>97</v>
      </c>
      <c r="L401" s="8" t="s">
        <v>31</v>
      </c>
      <c r="M401" s="10" t="s">
        <v>23</v>
      </c>
      <c r="N401" s="12"/>
    </row>
    <row r="402" spans="1:14" x14ac:dyDescent="0.2">
      <c r="A402" s="7">
        <v>34</v>
      </c>
      <c r="B402" s="8" t="s">
        <v>122</v>
      </c>
      <c r="C402" s="9">
        <v>43580</v>
      </c>
      <c r="D402" s="8" t="s">
        <v>148</v>
      </c>
      <c r="E402" s="10" t="s">
        <v>47</v>
      </c>
      <c r="F402" s="8">
        <v>0.8</v>
      </c>
      <c r="G402" s="25" t="s">
        <v>92</v>
      </c>
      <c r="H402" s="8">
        <v>0.7</v>
      </c>
      <c r="I402" s="10" t="s">
        <v>45</v>
      </c>
      <c r="J402" s="11">
        <v>20060</v>
      </c>
      <c r="K402" s="8" t="s">
        <v>113</v>
      </c>
      <c r="L402" s="8" t="s">
        <v>86</v>
      </c>
      <c r="M402" s="10" t="s">
        <v>23</v>
      </c>
      <c r="N402" s="12"/>
    </row>
    <row r="403" spans="1:14" x14ac:dyDescent="0.2">
      <c r="A403" s="7">
        <v>34</v>
      </c>
      <c r="B403" s="8" t="s">
        <v>122</v>
      </c>
      <c r="C403" s="9">
        <v>43580</v>
      </c>
      <c r="D403" s="8" t="s">
        <v>149</v>
      </c>
      <c r="E403" s="10" t="s">
        <v>67</v>
      </c>
      <c r="F403" s="8">
        <v>0.6</v>
      </c>
      <c r="G403" s="25" t="s">
        <v>28</v>
      </c>
      <c r="H403" s="8">
        <v>1.4</v>
      </c>
      <c r="I403" s="10" t="s">
        <v>65</v>
      </c>
      <c r="J403" s="11">
        <v>13135</v>
      </c>
      <c r="K403" s="8" t="s">
        <v>82</v>
      </c>
      <c r="L403" s="8" t="s">
        <v>94</v>
      </c>
      <c r="M403" s="10" t="s">
        <v>23</v>
      </c>
      <c r="N403" s="12"/>
    </row>
    <row r="404" spans="1:14" x14ac:dyDescent="0.2">
      <c r="A404" s="13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5"/>
    </row>
    <row r="405" spans="1:14" x14ac:dyDescent="0.2">
      <c r="A405" s="16" t="s">
        <v>12</v>
      </c>
      <c r="B405" s="17" t="s">
        <v>13</v>
      </c>
      <c r="C405" s="17" t="s">
        <v>14</v>
      </c>
      <c r="D405" s="17" t="s">
        <v>15</v>
      </c>
      <c r="E405" s="17" t="s">
        <v>16</v>
      </c>
      <c r="F405" s="17" t="s">
        <v>17</v>
      </c>
      <c r="G405" s="17" t="s">
        <v>18</v>
      </c>
      <c r="H405" s="17" t="s">
        <v>17</v>
      </c>
      <c r="I405" s="17" t="s">
        <v>19</v>
      </c>
      <c r="J405" s="17" t="s">
        <v>20</v>
      </c>
      <c r="K405" s="17" t="s">
        <v>21</v>
      </c>
      <c r="L405" s="17" t="s">
        <v>22</v>
      </c>
      <c r="M405" s="17" t="s">
        <v>23</v>
      </c>
      <c r="N405" s="18" t="s">
        <v>24</v>
      </c>
    </row>
    <row r="406" spans="1:14" x14ac:dyDescent="0.2">
      <c r="A406" s="7">
        <v>35</v>
      </c>
      <c r="B406" s="8" t="s">
        <v>38</v>
      </c>
      <c r="C406" s="9">
        <v>43582</v>
      </c>
      <c r="D406" s="8" t="s">
        <v>112</v>
      </c>
      <c r="E406" s="10" t="s">
        <v>77</v>
      </c>
      <c r="F406" s="8">
        <v>1</v>
      </c>
      <c r="G406" s="25" t="s">
        <v>41</v>
      </c>
      <c r="H406" s="8">
        <v>1.6</v>
      </c>
      <c r="I406" s="10" t="s">
        <v>52</v>
      </c>
      <c r="J406" s="11">
        <v>40402</v>
      </c>
      <c r="K406" s="8" t="s">
        <v>102</v>
      </c>
      <c r="L406" s="8" t="s">
        <v>75</v>
      </c>
      <c r="M406" s="10" t="s">
        <v>23</v>
      </c>
      <c r="N406" s="12"/>
    </row>
    <row r="407" spans="1:14" x14ac:dyDescent="0.2">
      <c r="A407" s="7">
        <v>35</v>
      </c>
      <c r="B407" s="8" t="s">
        <v>38</v>
      </c>
      <c r="C407" s="9">
        <v>43582</v>
      </c>
      <c r="D407" s="8" t="s">
        <v>108</v>
      </c>
      <c r="E407" s="10" t="s">
        <v>73</v>
      </c>
      <c r="F407" s="8">
        <v>0.8</v>
      </c>
      <c r="G407" s="25" t="s">
        <v>89</v>
      </c>
      <c r="H407" s="8">
        <v>0.7</v>
      </c>
      <c r="I407" s="10" t="s">
        <v>29</v>
      </c>
      <c r="J407" s="11">
        <v>53123</v>
      </c>
      <c r="K407" s="8" t="s">
        <v>120</v>
      </c>
      <c r="L407" s="8" t="s">
        <v>49</v>
      </c>
      <c r="M407" s="10" t="s">
        <v>23</v>
      </c>
      <c r="N407" s="12"/>
    </row>
    <row r="408" spans="1:14" x14ac:dyDescent="0.2">
      <c r="A408" s="7">
        <v>35</v>
      </c>
      <c r="B408" s="8" t="s">
        <v>38</v>
      </c>
      <c r="C408" s="9">
        <v>43582</v>
      </c>
      <c r="D408" s="8" t="s">
        <v>104</v>
      </c>
      <c r="E408" s="10" t="s">
        <v>79</v>
      </c>
      <c r="F408" s="8">
        <v>0.4</v>
      </c>
      <c r="G408" s="25" t="s">
        <v>28</v>
      </c>
      <c r="H408" s="8">
        <v>0.5</v>
      </c>
      <c r="I408" s="10" t="s">
        <v>40</v>
      </c>
      <c r="J408" s="11">
        <v>10324</v>
      </c>
      <c r="K408" s="8" t="s">
        <v>85</v>
      </c>
      <c r="L408" s="8" t="s">
        <v>99</v>
      </c>
      <c r="M408" s="10" t="s">
        <v>23</v>
      </c>
      <c r="N408" s="12"/>
    </row>
    <row r="409" spans="1:14" x14ac:dyDescent="0.2">
      <c r="A409" s="7">
        <v>35</v>
      </c>
      <c r="B409" s="8" t="s">
        <v>38</v>
      </c>
      <c r="C409" s="9">
        <v>43582</v>
      </c>
      <c r="D409" s="8" t="s">
        <v>105</v>
      </c>
      <c r="E409" s="10" t="s">
        <v>50</v>
      </c>
      <c r="F409" s="8">
        <v>2</v>
      </c>
      <c r="G409" s="25" t="s">
        <v>89</v>
      </c>
      <c r="H409" s="8">
        <v>0.9</v>
      </c>
      <c r="I409" s="10" t="s">
        <v>35</v>
      </c>
      <c r="J409" s="11">
        <v>91917</v>
      </c>
      <c r="K409" s="8" t="s">
        <v>53</v>
      </c>
      <c r="L409" s="8" t="s">
        <v>94</v>
      </c>
      <c r="M409" s="10" t="s">
        <v>23</v>
      </c>
      <c r="N409" s="12"/>
    </row>
    <row r="410" spans="1:14" x14ac:dyDescent="0.2">
      <c r="A410" s="7">
        <v>35</v>
      </c>
      <c r="B410" s="8" t="s">
        <v>55</v>
      </c>
      <c r="C410" s="9">
        <v>43583</v>
      </c>
      <c r="D410" s="8" t="s">
        <v>107</v>
      </c>
      <c r="E410" s="10" t="s">
        <v>72</v>
      </c>
      <c r="F410" s="8">
        <v>0.5</v>
      </c>
      <c r="G410" s="25" t="s">
        <v>92</v>
      </c>
      <c r="H410" s="8">
        <v>1</v>
      </c>
      <c r="I410" s="10" t="s">
        <v>56</v>
      </c>
      <c r="J410" s="11">
        <v>35393</v>
      </c>
      <c r="K410" s="8" t="s">
        <v>74</v>
      </c>
      <c r="L410" s="8" t="s">
        <v>69</v>
      </c>
      <c r="M410" s="10" t="s">
        <v>23</v>
      </c>
      <c r="N410" s="12"/>
    </row>
    <row r="411" spans="1:14" x14ac:dyDescent="0.2">
      <c r="A411" s="7">
        <v>35</v>
      </c>
      <c r="B411" s="8" t="s">
        <v>55</v>
      </c>
      <c r="C411" s="9">
        <v>43583</v>
      </c>
      <c r="D411" s="8" t="s">
        <v>146</v>
      </c>
      <c r="E411" s="10" t="s">
        <v>27</v>
      </c>
      <c r="F411" s="8">
        <v>1.6</v>
      </c>
      <c r="G411" s="25" t="s">
        <v>89</v>
      </c>
      <c r="H411" s="8">
        <v>0.5</v>
      </c>
      <c r="I411" s="10" t="s">
        <v>62</v>
      </c>
      <c r="J411" s="11">
        <v>11281</v>
      </c>
      <c r="K411" s="8" t="s">
        <v>30</v>
      </c>
      <c r="L411" s="8" t="s">
        <v>91</v>
      </c>
      <c r="M411" s="10" t="s">
        <v>23</v>
      </c>
      <c r="N411" s="12"/>
    </row>
    <row r="412" spans="1:14" x14ac:dyDescent="0.2">
      <c r="A412" s="7">
        <v>35</v>
      </c>
      <c r="B412" s="8" t="s">
        <v>55</v>
      </c>
      <c r="C412" s="9">
        <v>43583</v>
      </c>
      <c r="D412" s="8" t="s">
        <v>108</v>
      </c>
      <c r="E412" s="10" t="s">
        <v>47</v>
      </c>
      <c r="F412" s="8">
        <v>2.1</v>
      </c>
      <c r="G412" s="25" t="s">
        <v>78</v>
      </c>
      <c r="H412" s="8">
        <v>0.8</v>
      </c>
      <c r="I412" s="10" t="s">
        <v>67</v>
      </c>
      <c r="J412" s="11">
        <v>19386</v>
      </c>
      <c r="K412" s="8" t="s">
        <v>113</v>
      </c>
      <c r="L412" s="8" t="s">
        <v>59</v>
      </c>
      <c r="M412" s="10" t="s">
        <v>23</v>
      </c>
      <c r="N412" s="12"/>
    </row>
    <row r="413" spans="1:14" x14ac:dyDescent="0.2">
      <c r="A413" s="7">
        <v>35</v>
      </c>
      <c r="B413" s="8" t="s">
        <v>55</v>
      </c>
      <c r="C413" s="9">
        <v>43583</v>
      </c>
      <c r="D413" s="8" t="s">
        <v>104</v>
      </c>
      <c r="E413" s="10" t="s">
        <v>45</v>
      </c>
      <c r="F413" s="8">
        <v>0.8</v>
      </c>
      <c r="G413" s="25" t="s">
        <v>41</v>
      </c>
      <c r="H413" s="8">
        <v>1.7</v>
      </c>
      <c r="I413" s="10" t="s">
        <v>57</v>
      </c>
      <c r="J413" s="11">
        <v>17901</v>
      </c>
      <c r="K413" s="8" t="s">
        <v>48</v>
      </c>
      <c r="L413" s="8" t="s">
        <v>54</v>
      </c>
      <c r="M413" s="10" t="s">
        <v>23</v>
      </c>
      <c r="N413" s="12"/>
    </row>
    <row r="414" spans="1:14" x14ac:dyDescent="0.2">
      <c r="A414" s="7">
        <v>35</v>
      </c>
      <c r="B414" s="8" t="s">
        <v>55</v>
      </c>
      <c r="C414" s="9">
        <v>43583</v>
      </c>
      <c r="D414" s="8" t="s">
        <v>105</v>
      </c>
      <c r="E414" s="10" t="s">
        <v>60</v>
      </c>
      <c r="F414" s="8">
        <v>1.4</v>
      </c>
      <c r="G414" s="25" t="s">
        <v>89</v>
      </c>
      <c r="H414" s="8">
        <v>0.5</v>
      </c>
      <c r="I414" s="10" t="s">
        <v>65</v>
      </c>
      <c r="J414" s="11">
        <v>13273</v>
      </c>
      <c r="K414" s="8" t="s">
        <v>63</v>
      </c>
      <c r="L414" s="8" t="s">
        <v>88</v>
      </c>
      <c r="M414" s="10" t="s">
        <v>23</v>
      </c>
      <c r="N414" s="12"/>
    </row>
    <row r="415" spans="1:14" x14ac:dyDescent="0.2">
      <c r="A415" s="7">
        <v>35</v>
      </c>
      <c r="B415" s="8" t="s">
        <v>70</v>
      </c>
      <c r="C415" s="9">
        <v>43584</v>
      </c>
      <c r="D415" s="8" t="s">
        <v>110</v>
      </c>
      <c r="E415" s="10" t="s">
        <v>33</v>
      </c>
      <c r="F415" s="8">
        <v>1.3</v>
      </c>
      <c r="G415" s="25" t="s">
        <v>41</v>
      </c>
      <c r="H415" s="8">
        <v>1.2</v>
      </c>
      <c r="I415" s="10" t="s">
        <v>42</v>
      </c>
      <c r="J415" s="11">
        <v>30561</v>
      </c>
      <c r="K415" s="8" t="s">
        <v>36</v>
      </c>
      <c r="L415" s="8" t="s">
        <v>96</v>
      </c>
      <c r="M415" s="10" t="s">
        <v>23</v>
      </c>
      <c r="N415" s="12"/>
    </row>
    <row r="416" spans="1:14" x14ac:dyDescent="0.2">
      <c r="A416" s="13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5"/>
    </row>
    <row r="417" spans="1:14" x14ac:dyDescent="0.2">
      <c r="A417" s="7">
        <v>36</v>
      </c>
      <c r="B417" s="8" t="s">
        <v>25</v>
      </c>
      <c r="C417" s="9">
        <v>43588</v>
      </c>
      <c r="D417" s="8" t="s">
        <v>110</v>
      </c>
      <c r="E417" s="10" t="s">
        <v>62</v>
      </c>
      <c r="F417" s="8">
        <v>0.3</v>
      </c>
      <c r="G417" s="25" t="s">
        <v>34</v>
      </c>
      <c r="H417" s="8">
        <v>1.4</v>
      </c>
      <c r="I417" s="10" t="s">
        <v>79</v>
      </c>
      <c r="J417" s="11">
        <v>32797</v>
      </c>
      <c r="K417" s="8" t="s">
        <v>97</v>
      </c>
      <c r="L417" s="8" t="s">
        <v>98</v>
      </c>
      <c r="M417" s="10" t="s">
        <v>23</v>
      </c>
      <c r="N417" s="12"/>
    </row>
    <row r="418" spans="1:14" x14ac:dyDescent="0.2">
      <c r="A418" s="7">
        <v>36</v>
      </c>
      <c r="B418" s="8" t="s">
        <v>38</v>
      </c>
      <c r="C418" s="9">
        <v>43589</v>
      </c>
      <c r="D418" s="8" t="s">
        <v>112</v>
      </c>
      <c r="E418" s="10" t="s">
        <v>35</v>
      </c>
      <c r="F418" s="8">
        <v>1.8</v>
      </c>
      <c r="G418" s="25" t="s">
        <v>106</v>
      </c>
      <c r="H418" s="8">
        <v>1.4</v>
      </c>
      <c r="I418" s="10" t="s">
        <v>60</v>
      </c>
      <c r="J418" s="11">
        <v>19868</v>
      </c>
      <c r="K418" s="8" t="s">
        <v>100</v>
      </c>
      <c r="L418" s="8" t="s">
        <v>69</v>
      </c>
      <c r="M418" s="10" t="s">
        <v>23</v>
      </c>
      <c r="N418" s="12"/>
    </row>
    <row r="419" spans="1:14" x14ac:dyDescent="0.2">
      <c r="A419" s="7">
        <v>36</v>
      </c>
      <c r="B419" s="8" t="s">
        <v>38</v>
      </c>
      <c r="C419" s="9">
        <v>43589</v>
      </c>
      <c r="D419" s="8" t="s">
        <v>108</v>
      </c>
      <c r="E419" s="10" t="s">
        <v>42</v>
      </c>
      <c r="F419" s="8">
        <v>1.3</v>
      </c>
      <c r="G419" s="25" t="s">
        <v>51</v>
      </c>
      <c r="H419" s="8">
        <v>1.1000000000000001</v>
      </c>
      <c r="I419" s="10" t="s">
        <v>73</v>
      </c>
      <c r="J419" s="11">
        <v>20207</v>
      </c>
      <c r="K419" s="8" t="s">
        <v>95</v>
      </c>
      <c r="L419" s="8" t="s">
        <v>86</v>
      </c>
      <c r="M419" s="10" t="s">
        <v>23</v>
      </c>
      <c r="N419" s="12"/>
    </row>
    <row r="420" spans="1:14" x14ac:dyDescent="0.2">
      <c r="A420" s="7">
        <v>36</v>
      </c>
      <c r="B420" s="8" t="s">
        <v>38</v>
      </c>
      <c r="C420" s="9">
        <v>43589</v>
      </c>
      <c r="D420" s="8" t="s">
        <v>104</v>
      </c>
      <c r="E420" s="10" t="s">
        <v>52</v>
      </c>
      <c r="F420" s="8">
        <v>0.8</v>
      </c>
      <c r="G420" s="25" t="s">
        <v>92</v>
      </c>
      <c r="H420" s="8">
        <v>0.7</v>
      </c>
      <c r="I420" s="10" t="s">
        <v>47</v>
      </c>
      <c r="J420" s="11">
        <v>18509</v>
      </c>
      <c r="K420" s="8" t="s">
        <v>87</v>
      </c>
      <c r="L420" s="8" t="s">
        <v>103</v>
      </c>
      <c r="M420" s="10" t="s">
        <v>23</v>
      </c>
      <c r="N420" s="12"/>
    </row>
    <row r="421" spans="1:14" x14ac:dyDescent="0.2">
      <c r="A421" s="7">
        <v>36</v>
      </c>
      <c r="B421" s="8" t="s">
        <v>38</v>
      </c>
      <c r="C421" s="9">
        <v>43589</v>
      </c>
      <c r="D421" s="8" t="s">
        <v>105</v>
      </c>
      <c r="E421" s="10" t="s">
        <v>40</v>
      </c>
      <c r="F421" s="8">
        <v>1.9</v>
      </c>
      <c r="G421" s="25" t="s">
        <v>66</v>
      </c>
      <c r="H421" s="8">
        <v>0.5</v>
      </c>
      <c r="I421" s="10" t="s">
        <v>50</v>
      </c>
      <c r="J421" s="11">
        <v>22519</v>
      </c>
      <c r="K421" s="8" t="s">
        <v>43</v>
      </c>
      <c r="L421" s="8" t="s">
        <v>54</v>
      </c>
      <c r="M421" s="10" t="s">
        <v>23</v>
      </c>
      <c r="N421" s="12"/>
    </row>
    <row r="422" spans="1:14" x14ac:dyDescent="0.2">
      <c r="A422" s="7">
        <v>36</v>
      </c>
      <c r="B422" s="8" t="s">
        <v>55</v>
      </c>
      <c r="C422" s="9">
        <v>43590</v>
      </c>
      <c r="D422" s="8" t="s">
        <v>107</v>
      </c>
      <c r="E422" s="10" t="s">
        <v>67</v>
      </c>
      <c r="F422" s="8">
        <v>1.8</v>
      </c>
      <c r="G422" s="25" t="s">
        <v>66</v>
      </c>
      <c r="H422" s="8">
        <v>0.6</v>
      </c>
      <c r="I422" s="10" t="s">
        <v>27</v>
      </c>
      <c r="J422" s="11">
        <v>10615</v>
      </c>
      <c r="K422" s="8" t="s">
        <v>82</v>
      </c>
      <c r="L422" s="8" t="s">
        <v>101</v>
      </c>
      <c r="M422" s="10" t="s">
        <v>23</v>
      </c>
      <c r="N422" s="12"/>
    </row>
    <row r="423" spans="1:14" x14ac:dyDescent="0.2">
      <c r="A423" s="7">
        <v>36</v>
      </c>
      <c r="B423" s="8" t="s">
        <v>55</v>
      </c>
      <c r="C423" s="9">
        <v>43590</v>
      </c>
      <c r="D423" s="8" t="s">
        <v>146</v>
      </c>
      <c r="E423" s="10" t="s">
        <v>56</v>
      </c>
      <c r="F423" s="8">
        <v>1.1000000000000001</v>
      </c>
      <c r="G423" s="25" t="s">
        <v>89</v>
      </c>
      <c r="H423" s="8">
        <v>2.2000000000000002</v>
      </c>
      <c r="I423" s="10" t="s">
        <v>33</v>
      </c>
      <c r="J423" s="11">
        <v>4725</v>
      </c>
      <c r="K423" s="8" t="s">
        <v>58</v>
      </c>
      <c r="L423" s="8" t="s">
        <v>37</v>
      </c>
      <c r="M423" s="10" t="s">
        <v>23</v>
      </c>
      <c r="N423" s="12"/>
    </row>
    <row r="424" spans="1:14" x14ac:dyDescent="0.2">
      <c r="A424" s="7">
        <v>36</v>
      </c>
      <c r="B424" s="8" t="s">
        <v>55</v>
      </c>
      <c r="C424" s="9">
        <v>43590</v>
      </c>
      <c r="D424" s="8" t="s">
        <v>108</v>
      </c>
      <c r="E424" s="10" t="s">
        <v>65</v>
      </c>
      <c r="F424" s="8">
        <v>2.7</v>
      </c>
      <c r="G424" s="25" t="s">
        <v>115</v>
      </c>
      <c r="H424" s="8">
        <v>0.9</v>
      </c>
      <c r="I424" s="10" t="s">
        <v>45</v>
      </c>
      <c r="J424" s="11">
        <v>46294</v>
      </c>
      <c r="K424" s="8" t="s">
        <v>68</v>
      </c>
      <c r="L424" s="8" t="s">
        <v>75</v>
      </c>
      <c r="M424" s="10" t="s">
        <v>23</v>
      </c>
      <c r="N424" s="12"/>
    </row>
    <row r="425" spans="1:14" x14ac:dyDescent="0.2">
      <c r="A425" s="7">
        <v>36</v>
      </c>
      <c r="B425" s="8" t="s">
        <v>55</v>
      </c>
      <c r="C425" s="9">
        <v>43590</v>
      </c>
      <c r="D425" s="8" t="s">
        <v>104</v>
      </c>
      <c r="E425" s="10" t="s">
        <v>29</v>
      </c>
      <c r="F425" s="8">
        <v>0.5</v>
      </c>
      <c r="G425" s="25" t="s">
        <v>89</v>
      </c>
      <c r="H425" s="8">
        <v>1.2</v>
      </c>
      <c r="I425" s="10" t="s">
        <v>77</v>
      </c>
      <c r="J425" s="11">
        <v>21151</v>
      </c>
      <c r="K425" s="8" t="s">
        <v>93</v>
      </c>
      <c r="L425" s="8" t="s">
        <v>64</v>
      </c>
      <c r="M425" s="10" t="s">
        <v>23</v>
      </c>
      <c r="N425" s="12"/>
    </row>
    <row r="426" spans="1:14" x14ac:dyDescent="0.2">
      <c r="A426" s="7">
        <v>36</v>
      </c>
      <c r="B426" s="8" t="s">
        <v>55</v>
      </c>
      <c r="C426" s="9">
        <v>43590</v>
      </c>
      <c r="D426" s="8" t="s">
        <v>105</v>
      </c>
      <c r="E426" s="10" t="s">
        <v>57</v>
      </c>
      <c r="F426" s="8">
        <v>2.5</v>
      </c>
      <c r="G426" s="25" t="s">
        <v>118</v>
      </c>
      <c r="H426" s="8">
        <v>2.4</v>
      </c>
      <c r="I426" s="10" t="s">
        <v>72</v>
      </c>
      <c r="J426" s="11">
        <v>6378</v>
      </c>
      <c r="K426" s="8" t="s">
        <v>111</v>
      </c>
      <c r="L426" s="8" t="s">
        <v>96</v>
      </c>
      <c r="M426" s="10" t="s">
        <v>23</v>
      </c>
      <c r="N426" s="12"/>
    </row>
    <row r="427" spans="1:14" x14ac:dyDescent="0.2">
      <c r="A427" s="13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5"/>
    </row>
    <row r="428" spans="1:14" x14ac:dyDescent="0.2">
      <c r="A428" s="7">
        <v>37</v>
      </c>
      <c r="B428" s="8" t="s">
        <v>55</v>
      </c>
      <c r="C428" s="9">
        <v>43597</v>
      </c>
      <c r="D428" s="8" t="s">
        <v>104</v>
      </c>
      <c r="E428" s="10" t="s">
        <v>27</v>
      </c>
      <c r="F428" s="8">
        <v>1.7</v>
      </c>
      <c r="G428" s="25" t="s">
        <v>46</v>
      </c>
      <c r="H428" s="8">
        <v>0.6</v>
      </c>
      <c r="I428" s="10" t="s">
        <v>35</v>
      </c>
      <c r="J428" s="11">
        <v>13342</v>
      </c>
      <c r="K428" s="8" t="s">
        <v>30</v>
      </c>
      <c r="L428" s="8" t="s">
        <v>96</v>
      </c>
      <c r="M428" s="10" t="s">
        <v>23</v>
      </c>
      <c r="N428" s="12"/>
    </row>
    <row r="429" spans="1:14" x14ac:dyDescent="0.2">
      <c r="A429" s="7">
        <v>37</v>
      </c>
      <c r="B429" s="8" t="s">
        <v>55</v>
      </c>
      <c r="C429" s="9">
        <v>43597</v>
      </c>
      <c r="D429" s="8" t="s">
        <v>104</v>
      </c>
      <c r="E429" s="10" t="s">
        <v>33</v>
      </c>
      <c r="F429" s="8">
        <v>2.4</v>
      </c>
      <c r="G429" s="25" t="s">
        <v>78</v>
      </c>
      <c r="H429" s="8">
        <v>1.3</v>
      </c>
      <c r="I429" s="10" t="s">
        <v>57</v>
      </c>
      <c r="J429" s="11">
        <v>28078</v>
      </c>
      <c r="K429" s="8" t="s">
        <v>36</v>
      </c>
      <c r="L429" s="8" t="s">
        <v>81</v>
      </c>
      <c r="M429" s="10" t="s">
        <v>23</v>
      </c>
      <c r="N429" s="12"/>
    </row>
    <row r="430" spans="1:14" x14ac:dyDescent="0.2">
      <c r="A430" s="7">
        <v>37</v>
      </c>
      <c r="B430" s="8" t="s">
        <v>55</v>
      </c>
      <c r="C430" s="9">
        <v>43597</v>
      </c>
      <c r="D430" s="8" t="s">
        <v>104</v>
      </c>
      <c r="E430" s="10" t="s">
        <v>73</v>
      </c>
      <c r="F430" s="8">
        <v>1.3</v>
      </c>
      <c r="G430" s="25" t="s">
        <v>41</v>
      </c>
      <c r="H430" s="8">
        <v>0.8</v>
      </c>
      <c r="I430" s="10" t="s">
        <v>62</v>
      </c>
      <c r="J430" s="11">
        <v>60234</v>
      </c>
      <c r="K430" s="8" t="s">
        <v>120</v>
      </c>
      <c r="L430" s="8" t="s">
        <v>94</v>
      </c>
      <c r="M430" s="10" t="s">
        <v>23</v>
      </c>
      <c r="N430" s="12"/>
    </row>
    <row r="431" spans="1:14" x14ac:dyDescent="0.2">
      <c r="A431" s="16" t="s">
        <v>12</v>
      </c>
      <c r="B431" s="17" t="s">
        <v>13</v>
      </c>
      <c r="C431" s="17" t="s">
        <v>14</v>
      </c>
      <c r="D431" s="17" t="s">
        <v>15</v>
      </c>
      <c r="E431" s="17" t="s">
        <v>16</v>
      </c>
      <c r="F431" s="17" t="s">
        <v>17</v>
      </c>
      <c r="G431" s="17" t="s">
        <v>18</v>
      </c>
      <c r="H431" s="17" t="s">
        <v>17</v>
      </c>
      <c r="I431" s="17" t="s">
        <v>19</v>
      </c>
      <c r="J431" s="17" t="s">
        <v>20</v>
      </c>
      <c r="K431" s="17" t="s">
        <v>21</v>
      </c>
      <c r="L431" s="17" t="s">
        <v>22</v>
      </c>
      <c r="M431" s="17" t="s">
        <v>23</v>
      </c>
      <c r="N431" s="18" t="s">
        <v>24</v>
      </c>
    </row>
    <row r="432" spans="1:14" x14ac:dyDescent="0.2">
      <c r="A432" s="7">
        <v>37</v>
      </c>
      <c r="B432" s="8" t="s">
        <v>55</v>
      </c>
      <c r="C432" s="9">
        <v>43597</v>
      </c>
      <c r="D432" s="8" t="s">
        <v>104</v>
      </c>
      <c r="E432" s="10" t="s">
        <v>77</v>
      </c>
      <c r="F432" s="8">
        <v>2.4</v>
      </c>
      <c r="G432" s="25" t="s">
        <v>125</v>
      </c>
      <c r="H432" s="8">
        <v>1</v>
      </c>
      <c r="I432" s="10" t="s">
        <v>40</v>
      </c>
      <c r="J432" s="11">
        <v>42494</v>
      </c>
      <c r="K432" s="8" t="s">
        <v>102</v>
      </c>
      <c r="L432" s="8" t="s">
        <v>69</v>
      </c>
      <c r="M432" s="10" t="s">
        <v>23</v>
      </c>
      <c r="N432" s="12"/>
    </row>
    <row r="433" spans="1:14" x14ac:dyDescent="0.2">
      <c r="A433" s="7">
        <v>37</v>
      </c>
      <c r="B433" s="8" t="s">
        <v>55</v>
      </c>
      <c r="C433" s="9">
        <v>43597</v>
      </c>
      <c r="D433" s="8" t="s">
        <v>104</v>
      </c>
      <c r="E433" s="10" t="s">
        <v>72</v>
      </c>
      <c r="F433" s="8">
        <v>1.2</v>
      </c>
      <c r="G433" s="25" t="s">
        <v>125</v>
      </c>
      <c r="H433" s="8">
        <v>0.8</v>
      </c>
      <c r="I433" s="10" t="s">
        <v>52</v>
      </c>
      <c r="J433" s="11">
        <v>37744</v>
      </c>
      <c r="K433" s="8" t="s">
        <v>74</v>
      </c>
      <c r="L433" s="8" t="s">
        <v>31</v>
      </c>
      <c r="M433" s="10" t="s">
        <v>23</v>
      </c>
      <c r="N433" s="12"/>
    </row>
    <row r="434" spans="1:14" x14ac:dyDescent="0.2">
      <c r="A434" s="7">
        <v>37</v>
      </c>
      <c r="B434" s="8" t="s">
        <v>55</v>
      </c>
      <c r="C434" s="9">
        <v>43597</v>
      </c>
      <c r="D434" s="8" t="s">
        <v>104</v>
      </c>
      <c r="E434" s="10" t="s">
        <v>79</v>
      </c>
      <c r="F434" s="8">
        <v>0.9</v>
      </c>
      <c r="G434" s="25" t="s">
        <v>114</v>
      </c>
      <c r="H434" s="8">
        <v>2.6</v>
      </c>
      <c r="I434" s="10" t="s">
        <v>42</v>
      </c>
      <c r="J434" s="11">
        <v>10597</v>
      </c>
      <c r="K434" s="8" t="s">
        <v>85</v>
      </c>
      <c r="L434" s="8" t="s">
        <v>49</v>
      </c>
      <c r="M434" s="10" t="s">
        <v>23</v>
      </c>
      <c r="N434" s="12"/>
    </row>
    <row r="435" spans="1:14" x14ac:dyDescent="0.2">
      <c r="A435" s="7">
        <v>37</v>
      </c>
      <c r="B435" s="8" t="s">
        <v>55</v>
      </c>
      <c r="C435" s="9">
        <v>43597</v>
      </c>
      <c r="D435" s="8" t="s">
        <v>104</v>
      </c>
      <c r="E435" s="10" t="s">
        <v>60</v>
      </c>
      <c r="F435" s="8">
        <v>0.9</v>
      </c>
      <c r="G435" s="25" t="s">
        <v>46</v>
      </c>
      <c r="H435" s="8">
        <v>1.3</v>
      </c>
      <c r="I435" s="10" t="s">
        <v>29</v>
      </c>
      <c r="J435" s="11">
        <v>10040</v>
      </c>
      <c r="K435" s="8" t="s">
        <v>63</v>
      </c>
      <c r="L435" s="8" t="s">
        <v>54</v>
      </c>
      <c r="M435" s="10" t="s">
        <v>23</v>
      </c>
      <c r="N435" s="12"/>
    </row>
    <row r="436" spans="1:14" x14ac:dyDescent="0.2">
      <c r="A436" s="7">
        <v>37</v>
      </c>
      <c r="B436" s="8" t="s">
        <v>55</v>
      </c>
      <c r="C436" s="9">
        <v>43597</v>
      </c>
      <c r="D436" s="8" t="s">
        <v>104</v>
      </c>
      <c r="E436" s="10" t="s">
        <v>47</v>
      </c>
      <c r="F436" s="8">
        <v>2.1</v>
      </c>
      <c r="G436" s="25" t="s">
        <v>125</v>
      </c>
      <c r="H436" s="8">
        <v>0.6</v>
      </c>
      <c r="I436" s="10" t="s">
        <v>65</v>
      </c>
      <c r="J436" s="11">
        <v>27322</v>
      </c>
      <c r="K436" s="8" t="s">
        <v>113</v>
      </c>
      <c r="L436" s="8" t="s">
        <v>99</v>
      </c>
      <c r="M436" s="10" t="s">
        <v>23</v>
      </c>
      <c r="N436" s="12"/>
    </row>
    <row r="437" spans="1:14" x14ac:dyDescent="0.2">
      <c r="A437" s="7">
        <v>37</v>
      </c>
      <c r="B437" s="8" t="s">
        <v>55</v>
      </c>
      <c r="C437" s="9">
        <v>43597</v>
      </c>
      <c r="D437" s="8" t="s">
        <v>104</v>
      </c>
      <c r="E437" s="10" t="s">
        <v>45</v>
      </c>
      <c r="F437" s="8">
        <v>1.4</v>
      </c>
      <c r="G437" s="25" t="s">
        <v>89</v>
      </c>
      <c r="H437" s="8">
        <v>0.3</v>
      </c>
      <c r="I437" s="10" t="s">
        <v>56</v>
      </c>
      <c r="J437" s="11">
        <v>17901</v>
      </c>
      <c r="K437" s="8" t="s">
        <v>48</v>
      </c>
      <c r="L437" s="8" t="s">
        <v>88</v>
      </c>
      <c r="M437" s="10" t="s">
        <v>23</v>
      </c>
      <c r="N437" s="12"/>
    </row>
    <row r="438" spans="1:14" x14ac:dyDescent="0.2">
      <c r="A438" s="7">
        <v>37</v>
      </c>
      <c r="B438" s="8" t="s">
        <v>55</v>
      </c>
      <c r="C438" s="9">
        <v>43597</v>
      </c>
      <c r="D438" s="8" t="s">
        <v>104</v>
      </c>
      <c r="E438" s="10" t="s">
        <v>50</v>
      </c>
      <c r="F438" s="8">
        <v>2.4</v>
      </c>
      <c r="G438" s="25" t="s">
        <v>66</v>
      </c>
      <c r="H438" s="8">
        <v>1.1000000000000001</v>
      </c>
      <c r="I438" s="10" t="s">
        <v>67</v>
      </c>
      <c r="J438" s="11">
        <v>57088</v>
      </c>
      <c r="K438" s="8" t="s">
        <v>53</v>
      </c>
      <c r="L438" s="8" t="s">
        <v>91</v>
      </c>
      <c r="M438" s="10" t="s">
        <v>23</v>
      </c>
      <c r="N438" s="12"/>
    </row>
    <row r="439" spans="1:14" x14ac:dyDescent="0.2">
      <c r="A439" s="13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5"/>
    </row>
    <row r="440" spans="1:14" x14ac:dyDescent="0.2">
      <c r="A440" s="7">
        <v>38</v>
      </c>
      <c r="B440" s="8" t="s">
        <v>38</v>
      </c>
      <c r="C440" s="9">
        <v>43603</v>
      </c>
      <c r="D440" s="8" t="s">
        <v>112</v>
      </c>
      <c r="E440" s="10" t="s">
        <v>35</v>
      </c>
      <c r="F440" s="8">
        <v>2.4</v>
      </c>
      <c r="G440" s="25" t="s">
        <v>84</v>
      </c>
      <c r="H440" s="8">
        <v>1.5</v>
      </c>
      <c r="I440" s="10" t="s">
        <v>73</v>
      </c>
      <c r="J440" s="11">
        <v>20575</v>
      </c>
      <c r="K440" s="8" t="s">
        <v>100</v>
      </c>
      <c r="L440" s="8" t="s">
        <v>37</v>
      </c>
      <c r="M440" s="10" t="s">
        <v>23</v>
      </c>
      <c r="N440" s="12"/>
    </row>
    <row r="441" spans="1:14" x14ac:dyDescent="0.2">
      <c r="A441" s="7">
        <v>38</v>
      </c>
      <c r="B441" s="8" t="s">
        <v>38</v>
      </c>
      <c r="C441" s="9">
        <v>43603</v>
      </c>
      <c r="D441" s="8" t="s">
        <v>108</v>
      </c>
      <c r="E441" s="10" t="s">
        <v>67</v>
      </c>
      <c r="F441" s="8">
        <v>1.3</v>
      </c>
      <c r="G441" s="25" t="s">
        <v>84</v>
      </c>
      <c r="H441" s="8">
        <v>0.9</v>
      </c>
      <c r="I441" s="10" t="s">
        <v>45</v>
      </c>
      <c r="J441" s="11">
        <v>13579</v>
      </c>
      <c r="K441" s="8" t="s">
        <v>82</v>
      </c>
      <c r="L441" s="8" t="s">
        <v>69</v>
      </c>
      <c r="M441" s="10" t="s">
        <v>23</v>
      </c>
      <c r="N441" s="12"/>
    </row>
    <row r="442" spans="1:14" x14ac:dyDescent="0.2">
      <c r="A442" s="7">
        <v>38</v>
      </c>
      <c r="B442" s="8" t="s">
        <v>38</v>
      </c>
      <c r="C442" s="9">
        <v>43603</v>
      </c>
      <c r="D442" s="8" t="s">
        <v>108</v>
      </c>
      <c r="E442" s="10" t="s">
        <v>29</v>
      </c>
      <c r="F442" s="8">
        <v>0.9</v>
      </c>
      <c r="G442" s="25" t="s">
        <v>114</v>
      </c>
      <c r="H442" s="8">
        <v>1.8</v>
      </c>
      <c r="I442" s="10" t="s">
        <v>72</v>
      </c>
      <c r="J442" s="11">
        <v>23455</v>
      </c>
      <c r="K442" s="8" t="s">
        <v>93</v>
      </c>
      <c r="L442" s="8" t="s">
        <v>94</v>
      </c>
      <c r="M442" s="10" t="s">
        <v>23</v>
      </c>
      <c r="N442" s="12"/>
    </row>
    <row r="443" spans="1:14" x14ac:dyDescent="0.2">
      <c r="A443" s="7">
        <v>38</v>
      </c>
      <c r="B443" s="8" t="s">
        <v>38</v>
      </c>
      <c r="C443" s="9">
        <v>43603</v>
      </c>
      <c r="D443" s="8" t="s">
        <v>108</v>
      </c>
      <c r="E443" s="10" t="s">
        <v>42</v>
      </c>
      <c r="F443" s="8">
        <v>1.1000000000000001</v>
      </c>
      <c r="G443" s="25" t="s">
        <v>66</v>
      </c>
      <c r="H443" s="8">
        <v>0.5</v>
      </c>
      <c r="I443" s="10" t="s">
        <v>47</v>
      </c>
      <c r="J443" s="11">
        <v>26568</v>
      </c>
      <c r="K443" s="8" t="s">
        <v>95</v>
      </c>
      <c r="L443" s="8" t="s">
        <v>44</v>
      </c>
      <c r="M443" s="10" t="s">
        <v>23</v>
      </c>
      <c r="N443" s="12"/>
    </row>
    <row r="444" spans="1:14" x14ac:dyDescent="0.2">
      <c r="A444" s="7">
        <v>38</v>
      </c>
      <c r="B444" s="8" t="s">
        <v>38</v>
      </c>
      <c r="C444" s="9">
        <v>43603</v>
      </c>
      <c r="D444" s="8" t="s">
        <v>108</v>
      </c>
      <c r="E444" s="10" t="s">
        <v>62</v>
      </c>
      <c r="F444" s="8">
        <v>1.8</v>
      </c>
      <c r="G444" s="25" t="s">
        <v>66</v>
      </c>
      <c r="H444" s="8">
        <v>0.7</v>
      </c>
      <c r="I444" s="10" t="s">
        <v>77</v>
      </c>
      <c r="J444" s="11">
        <v>28060</v>
      </c>
      <c r="K444" s="8" t="s">
        <v>97</v>
      </c>
      <c r="L444" s="8" t="s">
        <v>54</v>
      </c>
      <c r="M444" s="10" t="s">
        <v>23</v>
      </c>
      <c r="N444" s="12"/>
    </row>
    <row r="445" spans="1:14" x14ac:dyDescent="0.2">
      <c r="A445" s="7">
        <v>38</v>
      </c>
      <c r="B445" s="8" t="s">
        <v>38</v>
      </c>
      <c r="C445" s="9">
        <v>43603</v>
      </c>
      <c r="D445" s="8" t="s">
        <v>105</v>
      </c>
      <c r="E445" s="10" t="s">
        <v>52</v>
      </c>
      <c r="F445" s="8">
        <v>1.2</v>
      </c>
      <c r="G445" s="25" t="s">
        <v>78</v>
      </c>
      <c r="H445" s="8">
        <v>0.9</v>
      </c>
      <c r="I445" s="10" t="s">
        <v>27</v>
      </c>
      <c r="J445" s="11">
        <v>11549</v>
      </c>
      <c r="K445" s="8" t="s">
        <v>87</v>
      </c>
      <c r="L445" s="8" t="s">
        <v>49</v>
      </c>
      <c r="M445" s="10" t="s">
        <v>23</v>
      </c>
      <c r="N445" s="12"/>
    </row>
    <row r="446" spans="1:14" x14ac:dyDescent="0.2">
      <c r="A446" s="7">
        <v>38</v>
      </c>
      <c r="B446" s="8" t="s">
        <v>38</v>
      </c>
      <c r="C446" s="9">
        <v>43603</v>
      </c>
      <c r="D446" s="8" t="s">
        <v>105</v>
      </c>
      <c r="E446" s="10" t="s">
        <v>40</v>
      </c>
      <c r="F446" s="8">
        <v>2</v>
      </c>
      <c r="G446" s="25" t="s">
        <v>84</v>
      </c>
      <c r="H446" s="8">
        <v>1.1000000000000001</v>
      </c>
      <c r="I446" s="10" t="s">
        <v>60</v>
      </c>
      <c r="J446" s="11">
        <v>21607</v>
      </c>
      <c r="K446" s="8" t="s">
        <v>43</v>
      </c>
      <c r="L446" s="8" t="s">
        <v>64</v>
      </c>
      <c r="M446" s="10" t="s">
        <v>23</v>
      </c>
      <c r="N446" s="12"/>
    </row>
    <row r="447" spans="1:14" x14ac:dyDescent="0.2">
      <c r="A447" s="7">
        <v>38</v>
      </c>
      <c r="B447" s="8" t="s">
        <v>38</v>
      </c>
      <c r="C447" s="9">
        <v>43603</v>
      </c>
      <c r="D447" s="8" t="s">
        <v>105</v>
      </c>
      <c r="E447" s="10" t="s">
        <v>57</v>
      </c>
      <c r="F447" s="8">
        <v>0.9</v>
      </c>
      <c r="G447" s="25" t="s">
        <v>78</v>
      </c>
      <c r="H447" s="8">
        <v>0.6</v>
      </c>
      <c r="I447" s="10" t="s">
        <v>79</v>
      </c>
      <c r="J447" s="11">
        <v>5575</v>
      </c>
      <c r="K447" s="8" t="s">
        <v>111</v>
      </c>
      <c r="L447" s="8" t="s">
        <v>103</v>
      </c>
      <c r="M447" s="10" t="s">
        <v>23</v>
      </c>
      <c r="N447" s="12"/>
    </row>
    <row r="448" spans="1:14" x14ac:dyDescent="0.2">
      <c r="A448" s="7">
        <v>38</v>
      </c>
      <c r="B448" s="8" t="s">
        <v>55</v>
      </c>
      <c r="C448" s="9">
        <v>43604</v>
      </c>
      <c r="D448" s="8" t="s">
        <v>107</v>
      </c>
      <c r="E448" s="10" t="s">
        <v>65</v>
      </c>
      <c r="F448" s="8">
        <v>0.5</v>
      </c>
      <c r="G448" s="25" t="s">
        <v>114</v>
      </c>
      <c r="H448" s="8">
        <v>1.4</v>
      </c>
      <c r="I448" s="10" t="s">
        <v>33</v>
      </c>
      <c r="J448" s="11">
        <v>56900</v>
      </c>
      <c r="K448" s="8" t="s">
        <v>68</v>
      </c>
      <c r="L448" s="8" t="s">
        <v>98</v>
      </c>
      <c r="M448" s="10" t="s">
        <v>23</v>
      </c>
      <c r="N448" s="12"/>
    </row>
    <row r="449" spans="1:14" x14ac:dyDescent="0.2">
      <c r="A449" s="19">
        <v>38</v>
      </c>
      <c r="B449" s="20" t="s">
        <v>55</v>
      </c>
      <c r="C449" s="21">
        <v>43604</v>
      </c>
      <c r="D449" s="20" t="s">
        <v>108</v>
      </c>
      <c r="E449" s="22" t="s">
        <v>56</v>
      </c>
      <c r="F449" s="20">
        <v>1.4</v>
      </c>
      <c r="G449" s="25" t="s">
        <v>84</v>
      </c>
      <c r="H449" s="20">
        <v>1</v>
      </c>
      <c r="I449" s="22" t="s">
        <v>50</v>
      </c>
      <c r="J449" s="23">
        <v>5145</v>
      </c>
      <c r="K449" s="20" t="s">
        <v>58</v>
      </c>
      <c r="L449" s="20" t="s">
        <v>86</v>
      </c>
      <c r="M449" s="22" t="s">
        <v>23</v>
      </c>
      <c r="N449" s="24"/>
    </row>
  </sheetData>
  <hyperlinks>
    <hyperlink ref="A10" r:id="rId1" location="sched_ks_1886_1::none" display="https://fbref.com/en/comps/12/1886/schedule/2018-2019-La-Liga-Fixtures - sched_ks_1886_1::none" xr:uid="{974AD86B-0A1C-0A41-B8AA-93A52713143D}"/>
    <hyperlink ref="A12" r:id="rId2" display="https://www.youtube.com/watch?v=MWapXbaWs_U&amp;feature=youtu.be" xr:uid="{C3F5B6AF-2A61-1940-AC09-A6B18A289A47}"/>
    <hyperlink ref="A13" r:id="rId3" display="https://www.youtube.com/watch?v=JkDLV0roT14&amp;feature=youtu.be" xr:uid="{E4BAF4CD-78D8-3A4B-A7AC-A1E92AA3C892}"/>
    <hyperlink ref="C16" r:id="rId4" display="https://fbref.com/en/matches/2018-08-17" xr:uid="{9C720AF4-F956-5E4F-9243-D3A6A0E1F7DF}"/>
    <hyperlink ref="E16" r:id="rId5" display="https://fbref.com/en/squads/9024a00a/2018-2019/Girona" xr:uid="{D3D52755-975B-8B44-8A45-73251656EA03}"/>
    <hyperlink ref="I16" r:id="rId6" display="https://fbref.com/en/squads/17859612/2018-2019/Valladolid" xr:uid="{2F6C40CA-70BC-F040-B61A-358B845A1D0A}"/>
    <hyperlink ref="M16" r:id="rId7" display="https://fbref.com/en/matches/82b4ca95/Girona-Valladolid-August-17-2018-La-Liga" xr:uid="{682F9C6F-EE0F-124C-96C8-D7FD33F299DF}"/>
    <hyperlink ref="C17" r:id="rId8" display="https://fbref.com/en/matches/2018-08-17" xr:uid="{5AC92139-83A0-B746-99E9-3CCA228D6F1F}"/>
    <hyperlink ref="E17" r:id="rId9" display="https://fbref.com/en/squads/fc536746/2018-2019/Real-Betis" xr:uid="{A739700D-82B0-974E-AF46-D35DF622DE9C}"/>
    <hyperlink ref="I17" r:id="rId10" display="https://fbref.com/en/squads/9800b6a1/2018-2019/Levante" xr:uid="{CFD0434B-95A2-4844-A04A-4A4A4154C9F0}"/>
    <hyperlink ref="M17" r:id="rId11" display="https://fbref.com/en/matches/9fe3febe/Real-Betis-Levante-August-17-2018-La-Liga" xr:uid="{92AEC01B-5A42-404B-89D1-93160FB37902}"/>
    <hyperlink ref="C18" r:id="rId12" display="https://fbref.com/en/matches/2018-08-18" xr:uid="{90AF63B5-94D6-1847-8100-809926258605}"/>
    <hyperlink ref="E18" r:id="rId13" display="https://fbref.com/en/squads/f25da7fb/2018-2019/Celta-Vigo" xr:uid="{00BE7A93-771E-B046-8FB8-66D02DBA03DE}"/>
    <hyperlink ref="I18" r:id="rId14" display="https://fbref.com/en/squads/a8661628/2018-2019/Espanyol" xr:uid="{4B249A0D-85D9-BA44-8D84-838C2DADCDE0}"/>
    <hyperlink ref="M18" r:id="rId15" display="https://fbref.com/en/matches/a8d60ff6/Celta-Vigo-Espanyol-August-18-2018-La-Liga" xr:uid="{6A4B6273-0FCA-D241-AC33-03FE478F715E}"/>
    <hyperlink ref="C19" r:id="rId16" display="https://fbref.com/en/matches/2018-08-18" xr:uid="{1AFF4006-DEFD-0947-82B2-D5D5805999EB}"/>
    <hyperlink ref="E19" r:id="rId17" display="https://fbref.com/en/squads/2a8183b3/2018-2019/Villarreal" xr:uid="{0F1452E0-7FB4-3947-BC1E-A009A647F84F}"/>
    <hyperlink ref="I19" r:id="rId18" display="https://fbref.com/en/squads/e31d1cd9/2018-2019/Real-Sociedad" xr:uid="{F45A4CB2-A9BD-4647-B223-B4D9FF462B1C}"/>
    <hyperlink ref="M19" r:id="rId19" display="https://fbref.com/en/matches/aeeb77fc/Villarreal-Real-Sociedad-August-18-2018-La-Liga" xr:uid="{68AE07EF-1AE3-5D41-B7C7-B6DD2D3765D8}"/>
    <hyperlink ref="C20" r:id="rId20" display="https://fbref.com/en/matches/2018-08-18" xr:uid="{B03189E1-E435-1C42-96A2-7E96A2F77633}"/>
    <hyperlink ref="E20" r:id="rId21" display="https://fbref.com/en/squads/206d90db/2018-2019/Barcelona" xr:uid="{1554B397-8054-6E40-B01B-8D2D275FF784}"/>
    <hyperlink ref="I20" r:id="rId22" display="https://fbref.com/en/squads/8d6fd021/2018-2019/Alaves" xr:uid="{6D3A0037-7C79-854D-AE9B-EC7E30A8E1EC}"/>
    <hyperlink ref="M20" r:id="rId23" display="https://fbref.com/en/matches/e95b2588/Barcelona-Alaves-August-18-2018-La-Liga" xr:uid="{27D4BB98-C728-9349-A02C-EDEDBD60AF10}"/>
    <hyperlink ref="C21" r:id="rId24" display="https://fbref.com/en/matches/2018-08-19" xr:uid="{E557F796-FC9B-C347-9D14-B8F85E116AEC}"/>
    <hyperlink ref="E21" r:id="rId25" display="https://fbref.com/en/squads/bea5c710/2018-2019/Eibar" xr:uid="{7BCB2F14-6B19-2F41-9DF0-B66AB279D6E7}"/>
    <hyperlink ref="I21" r:id="rId26" display="https://fbref.com/en/squads/c6c493e6/2018-2019/Huesca" xr:uid="{7AC09DC4-FA0B-5D4A-B7FC-464CFCF76E70}"/>
    <hyperlink ref="M21" r:id="rId27" display="https://fbref.com/en/matches/446f0d99/Eibar-Huesca-August-19-2018-La-Liga" xr:uid="{B44E00BD-9389-4A4D-9C3A-84AE5FB208BA}"/>
    <hyperlink ref="C22" r:id="rId28" display="https://fbref.com/en/matches/2018-08-19" xr:uid="{994BD1A3-A589-734A-B307-A5A1C755C244}"/>
    <hyperlink ref="E22" r:id="rId29" display="https://fbref.com/en/squads/98e8af82/2018-2019/Rayo-Vallecano" xr:uid="{C98B21C7-80CE-374E-8B6E-E41FFFBD1BA9}"/>
    <hyperlink ref="I22" r:id="rId30" display="https://fbref.com/en/squads/ad2be733/2018-2019/Sevilla" xr:uid="{A7757C7B-730E-8741-94D2-5BAD4D52CE9D}"/>
    <hyperlink ref="M22" r:id="rId31" display="https://fbref.com/en/matches/d1aa3271/Rayo-Vallecano-Sevilla-August-19-2018-La-Liga" xr:uid="{3D57B4A4-909C-2146-AF3C-06F1A8BB24AF}"/>
    <hyperlink ref="C23" r:id="rId32" display="https://fbref.com/en/matches/2018-08-19" xr:uid="{BC336186-9116-8F4F-9AE8-536B4E577B6F}"/>
    <hyperlink ref="E23" r:id="rId33" display="https://fbref.com/en/squads/53a2f082/2018-2019/Real-Madrid" xr:uid="{EE444EF9-A684-0E44-9D18-112EABFACCD0}"/>
    <hyperlink ref="I23" r:id="rId34" display="https://fbref.com/en/squads/7848bd64/2018-2019/Getafe" xr:uid="{792F4839-BBD8-2145-9BD6-46FF63B3643E}"/>
    <hyperlink ref="M23" r:id="rId35" display="https://fbref.com/en/matches/25f5e47e/Real-Madrid-Getafe-August-19-2018-La-Liga" xr:uid="{0283B7F2-0240-9648-96B0-6BA8EA4CA95A}"/>
    <hyperlink ref="C24" r:id="rId36" display="https://fbref.com/en/matches/2018-08-20" xr:uid="{1B750C2C-D6C2-464F-A5AC-233EF63631D1}"/>
    <hyperlink ref="E24" r:id="rId37" display="https://fbref.com/en/squads/dcc91a7b/2018-2019/Valencia" xr:uid="{CF6249D9-DC88-EC45-8AB2-6193C7A353AC}"/>
    <hyperlink ref="I24" r:id="rId38" display="https://fbref.com/en/squads/db3b9613/2018-2019/Atletico-Madrid" xr:uid="{6F55E522-FB56-9746-AE9E-FCF27FFD9202}"/>
    <hyperlink ref="M24" r:id="rId39" display="https://fbref.com/en/matches/1202acb1/Valencia-Atletico-Madrid-August-20-2018-La-Liga" xr:uid="{EA184320-5299-9F4E-9BAE-23B2B6473A84}"/>
    <hyperlink ref="C25" r:id="rId40" display="https://fbref.com/en/matches/2018-08-20" xr:uid="{A2C9F2D4-29C7-1B4F-92D9-35CD24899CEB}"/>
    <hyperlink ref="E25" r:id="rId41" display="https://fbref.com/en/squads/2b390eca/2018-2019/Athletic-Bilbao" xr:uid="{8941BB8D-BECB-5843-A2C2-F69A79D44FCC}"/>
    <hyperlink ref="I25" r:id="rId42" display="https://fbref.com/en/squads/7c6f2c78/2018-2019/Leganes" xr:uid="{7B38B672-69FF-EB43-8779-A0BF7EF7109F}"/>
    <hyperlink ref="M25" r:id="rId43" display="https://fbref.com/en/matches/95ac7d44/Athletic-Bilbao-Leganes-August-20-2018-La-Liga" xr:uid="{80466FC6-571E-E942-A8A5-526DE1D020AA}"/>
    <hyperlink ref="C27" r:id="rId44" display="https://fbref.com/en/matches/2018-08-24" xr:uid="{9FCA9418-88AD-2140-93FA-AC260DF91580}"/>
    <hyperlink ref="E27" r:id="rId45" display="https://fbref.com/en/squads/7848bd64/2018-2019/Getafe" xr:uid="{93DCDDD3-81A9-4C4F-A584-A3D090E85B7B}"/>
    <hyperlink ref="I27" r:id="rId46" display="https://fbref.com/en/squads/bea5c710/2018-2019/Eibar" xr:uid="{0C556D8B-9026-874E-B3BC-07DC5EA45690}"/>
    <hyperlink ref="M27" r:id="rId47" display="https://fbref.com/en/matches/aed2b90b/Getafe-Eibar-August-24-2018-La-Liga" xr:uid="{1D5A3165-A45B-3A4C-92A5-2FC5E7EBCEAC}"/>
    <hyperlink ref="C28" r:id="rId48" display="https://fbref.com/en/matches/2018-08-24" xr:uid="{3640A9C8-381D-0849-B87A-E8B1686C027D}"/>
    <hyperlink ref="E28" r:id="rId49" display="https://fbref.com/en/squads/7c6f2c78/2018-2019/Leganes" xr:uid="{99B6F1D1-5028-844D-8B66-68BD1817172E}"/>
    <hyperlink ref="I28" r:id="rId50" display="https://fbref.com/en/squads/e31d1cd9/2018-2019/Real-Sociedad" xr:uid="{5BE21AF6-96A8-7746-BBE8-50C17476DC15}"/>
    <hyperlink ref="M28" r:id="rId51" display="https://fbref.com/en/matches/75220ead/Leganes-Real-Sociedad-August-24-2018-La-Liga" xr:uid="{D5655BDA-0F2A-7841-872A-E188E920E46B}"/>
    <hyperlink ref="C29" r:id="rId52" display="https://fbref.com/en/matches/2018-08-25" xr:uid="{6F185DD4-3BD2-D84C-AE75-B48B4B28C8FB}"/>
    <hyperlink ref="E29" r:id="rId53" display="https://fbref.com/en/squads/8d6fd021/2018-2019/Alaves" xr:uid="{6230D753-B065-DF46-B593-F0300E6422C0}"/>
    <hyperlink ref="I29" r:id="rId54" display="https://fbref.com/en/squads/fc536746/2018-2019/Real-Betis" xr:uid="{3DA38F2B-869F-3E4D-8F10-B2942056E32C}"/>
    <hyperlink ref="M29" r:id="rId55" display="https://fbref.com/en/matches/31b10b4c/Alaves-Real-Betis-August-25-2018-La-Liga" xr:uid="{8E39AFA5-157F-924F-89C3-BF05EB0980FD}"/>
    <hyperlink ref="C30" r:id="rId56" display="https://fbref.com/en/matches/2018-08-25" xr:uid="{6B6FD2AD-92F3-A040-8771-CE5D1CD72C7B}"/>
    <hyperlink ref="E30" r:id="rId57" display="https://fbref.com/en/squads/db3b9613/2018-2019/Atletico-Madrid" xr:uid="{62EFE938-6739-D143-8C16-1BD0ED170CC5}"/>
    <hyperlink ref="I30" r:id="rId58" display="https://fbref.com/en/squads/98e8af82/2018-2019/Rayo-Vallecano" xr:uid="{6BEC14F4-8909-B748-B3C7-1F711B5C7186}"/>
    <hyperlink ref="M30" r:id="rId59" display="https://fbref.com/en/matches/9dafff66/Atletico-Madrid-Rayo-Vallecano-August-25-2018-La-Liga" xr:uid="{CE3687CE-58E9-424C-85C9-F36553D79907}"/>
    <hyperlink ref="C31" r:id="rId60" display="https://fbref.com/en/matches/2018-08-25" xr:uid="{AAF88F13-F315-424D-86C3-EE938C9D3C84}"/>
    <hyperlink ref="E31" r:id="rId61" display="https://fbref.com/en/squads/17859612/2018-2019/Valladolid" xr:uid="{851EF32C-088F-694F-ACBC-9E4B100B5BED}"/>
    <hyperlink ref="I31" r:id="rId62" display="https://fbref.com/en/squads/206d90db/2018-2019/Barcelona" xr:uid="{54372233-F212-AC41-8FC1-4683531CE3E2}"/>
    <hyperlink ref="M31" r:id="rId63" display="https://fbref.com/en/matches/262193b3/Valladolid-Barcelona-August-25-2018-La-Liga" xr:uid="{4D95D17A-B82B-5447-9CC8-FCE507EA872E}"/>
    <hyperlink ref="C32" r:id="rId64" display="https://fbref.com/en/matches/2018-08-26" xr:uid="{ACEAF885-01C9-F641-9BCB-E55FDFE48A32}"/>
    <hyperlink ref="E32" r:id="rId65" display="https://fbref.com/en/squads/a8661628/2018-2019/Espanyol" xr:uid="{69D1EC02-BABE-AA44-B21B-BE8AC1BB60D7}"/>
    <hyperlink ref="I32" r:id="rId66" display="https://fbref.com/en/squads/dcc91a7b/2018-2019/Valencia" xr:uid="{1597E027-2A36-9440-88BD-5CCFFB34AF67}"/>
    <hyperlink ref="M32" r:id="rId67" display="https://fbref.com/en/matches/9c6a2f94/Espanyol-Valencia-August-26-2018-La-Liga" xr:uid="{6F9C8416-0918-6E40-9015-902C69AE86F0}"/>
    <hyperlink ref="C33" r:id="rId68" display="https://fbref.com/en/matches/2018-08-26" xr:uid="{8F60810C-F6CA-6342-94D2-77C1DD3A4280}"/>
    <hyperlink ref="E33" r:id="rId69" display="https://fbref.com/en/squads/ad2be733/2018-2019/Sevilla" xr:uid="{7DB1873F-095B-144A-8D46-9F4914BECFD7}"/>
    <hyperlink ref="I33" r:id="rId70" display="https://fbref.com/en/squads/2a8183b3/2018-2019/Villarreal" xr:uid="{E891323C-E644-3F4D-BFF1-B0F71BDAAC04}"/>
    <hyperlink ref="M33" r:id="rId71" display="https://fbref.com/en/matches/ec7274c0/Sevilla-Villarreal-August-26-2018-La-Liga" xr:uid="{684B20C8-6CAD-0D46-9A75-DE87C2DD623C}"/>
    <hyperlink ref="C34" r:id="rId72" display="https://fbref.com/en/matches/2018-08-26" xr:uid="{0F033F60-B9FA-1C40-BED8-A4570B6CC99E}"/>
    <hyperlink ref="E34" r:id="rId73" display="https://fbref.com/en/squads/9024a00a/2018-2019/Girona" xr:uid="{7C754063-F8C5-1E40-A8D7-CD39342B0C0D}"/>
    <hyperlink ref="I34" r:id="rId74" display="https://fbref.com/en/squads/53a2f082/2018-2019/Real-Madrid" xr:uid="{CD737741-83F8-594A-B6B0-6D54C53A9AAA}"/>
    <hyperlink ref="M34" r:id="rId75" display="https://fbref.com/en/matches/5aa7f90b/Girona-Real-Madrid-August-26-2018-La-Liga" xr:uid="{46610529-0C50-1A43-91D4-73AF88B442D3}"/>
    <hyperlink ref="C35" r:id="rId76" display="https://fbref.com/en/matches/2018-08-27" xr:uid="{9CBDC54B-6796-2847-B3A8-449D3AC97278}"/>
    <hyperlink ref="E35" r:id="rId77" display="https://fbref.com/en/squads/9800b6a1/2018-2019/Levante" xr:uid="{6A755898-3CB8-9A4F-BD8E-7A3F5AD57A20}"/>
    <hyperlink ref="I35" r:id="rId78" display="https://fbref.com/en/squads/f25da7fb/2018-2019/Celta-Vigo" xr:uid="{C492130E-6788-0843-9F5F-88E895449185}"/>
    <hyperlink ref="M35" r:id="rId79" display="https://fbref.com/en/matches/37c34100/Levante-Celta-Vigo-August-27-2018-La-Liga" xr:uid="{375D09AD-D1DC-2347-BD0E-00F2F6453B14}"/>
    <hyperlink ref="C36" r:id="rId80" display="https://fbref.com/en/matches/2018-08-27" xr:uid="{88FF3B15-F713-E748-96FD-B9E842A5AA72}"/>
    <hyperlink ref="E36" r:id="rId81" display="https://fbref.com/en/squads/2b390eca/2018-2019/Athletic-Bilbao" xr:uid="{7D5A088D-A908-AE4B-A983-6448266E6783}"/>
    <hyperlink ref="I36" r:id="rId82" display="https://fbref.com/en/squads/c6c493e6/2018-2019/Huesca" xr:uid="{BA0FA70E-0163-E544-83B7-AFA51D832EDB}"/>
    <hyperlink ref="M36" r:id="rId83" display="https://fbref.com/en/matches/0d234b90/Athletic-Bilbao-Huesca-August-27-2018-La-Liga" xr:uid="{AEA64A97-66A9-F04D-8D21-1FD6F1F8C9DC}"/>
    <hyperlink ref="C38" r:id="rId84" display="https://fbref.com/en/matches/2018-08-31" xr:uid="{35F5601F-FBE5-F842-89CB-B57A72D4AE36}"/>
    <hyperlink ref="E38" r:id="rId85" display="https://fbref.com/en/squads/7848bd64/2018-2019/Getafe" xr:uid="{DEB7263D-27FA-7244-8758-5F8AD0E8AA64}"/>
    <hyperlink ref="I38" r:id="rId86" display="https://fbref.com/en/squads/17859612/2018-2019/Valladolid" xr:uid="{529E5691-B04F-2745-9682-77FB8737521A}"/>
    <hyperlink ref="M38" r:id="rId87" display="https://fbref.com/en/matches/3505425b/Getafe-Valladolid-August-31-2018-La-Liga" xr:uid="{2DCCD275-6228-9E4B-A918-1565645645EB}"/>
    <hyperlink ref="C39" r:id="rId88" display="https://fbref.com/en/matches/2018-08-31" xr:uid="{BFCD2F92-8AEE-7344-BCF4-E3DD0D946F85}"/>
    <hyperlink ref="E39" r:id="rId89" display="https://fbref.com/en/squads/bea5c710/2018-2019/Eibar" xr:uid="{60858457-4B69-B94C-B441-E983EDD6D603}"/>
    <hyperlink ref="I39" r:id="rId90" display="https://fbref.com/en/squads/e31d1cd9/2018-2019/Real-Sociedad" xr:uid="{F8205F57-3015-CA45-8C70-AC94CEF658DA}"/>
    <hyperlink ref="M39" r:id="rId91" display="https://fbref.com/en/matches/e9a96548/Eibar-Real-Sociedad-August-31-2018-La-Liga" xr:uid="{67596369-29D4-8A42-BB67-02D29C13CFE5}"/>
    <hyperlink ref="C40" r:id="rId92" display="https://fbref.com/en/matches/2018-08-31" xr:uid="{FEF4FC2D-F18E-ED45-9D07-83EAF5A66DEF}"/>
    <hyperlink ref="E40" r:id="rId93" display="https://fbref.com/en/squads/2a8183b3/2018-2019/Villarreal" xr:uid="{E5C8B177-EDC9-A940-B535-89A8383042CF}"/>
    <hyperlink ref="I40" r:id="rId94" display="https://fbref.com/en/squads/9024a00a/2018-2019/Girona" xr:uid="{6B9D42CA-A368-AB40-BB7A-00A7F8DC947E}"/>
    <hyperlink ref="M40" r:id="rId95" display="https://fbref.com/en/matches/d376ad57/Villarreal-Girona-August-31-2018-La-Liga" xr:uid="{FB113CC8-2005-784D-90C7-B71DAFD1D996}"/>
    <hyperlink ref="C42" r:id="rId96" display="https://fbref.com/en/matches/2018-09-01" xr:uid="{B78C6734-BCB3-5444-A274-802D94AAFF2E}"/>
    <hyperlink ref="E42" r:id="rId97" display="https://fbref.com/en/squads/f25da7fb/2018-2019/Celta-Vigo" xr:uid="{EEEB44DD-07A2-244E-BCE3-D188C284DD91}"/>
    <hyperlink ref="I42" r:id="rId98" display="https://fbref.com/en/squads/db3b9613/2018-2019/Atletico-Madrid" xr:uid="{BCC4247D-3EE1-1E4F-8E6C-2752609A9AA0}"/>
    <hyperlink ref="M42" r:id="rId99" display="https://fbref.com/en/matches/612c7914/Celta-Vigo-Atletico-Madrid-September-1-2018-La-Liga" xr:uid="{24A6C7AB-A8C6-5F47-A335-88C14C18D9CD}"/>
    <hyperlink ref="C43" r:id="rId100" display="https://fbref.com/en/matches/2018-09-01" xr:uid="{58A66C66-BD01-C742-83CC-3C561EF1E957}"/>
    <hyperlink ref="E43" r:id="rId101" display="https://fbref.com/en/squads/53a2f082/2018-2019/Real-Madrid" xr:uid="{9BD15138-2CEE-CF43-B2A9-03630EFAC821}"/>
    <hyperlink ref="I43" r:id="rId102" display="https://fbref.com/en/squads/7c6f2c78/2018-2019/Leganes" xr:uid="{EC5AB14E-A841-4C4C-9C73-0102BF45ACCC}"/>
    <hyperlink ref="M43" r:id="rId103" display="https://fbref.com/en/matches/273a53fc/Real-Madrid-Leganes-September-1-2018-La-Liga" xr:uid="{3FD385F0-113D-6741-97C9-6D987AF2C341}"/>
    <hyperlink ref="C44" r:id="rId104" display="https://fbref.com/en/matches/2018-09-02" xr:uid="{926D3949-3C23-784F-87FA-D07398692B66}"/>
    <hyperlink ref="E44" r:id="rId105" display="https://fbref.com/en/squads/9800b6a1/2018-2019/Levante" xr:uid="{7A4DF0BE-CB6A-F94B-A15F-EED4BAB8BC8E}"/>
    <hyperlink ref="I44" r:id="rId106" display="https://fbref.com/en/squads/dcc91a7b/2018-2019/Valencia" xr:uid="{746AC826-DF4E-C64D-8307-81856395D9C2}"/>
    <hyperlink ref="M44" r:id="rId107" display="https://fbref.com/en/matches/8b8f19c0/Levante-Valencia-September-2-2018-La-Liga" xr:uid="{A7C38DB6-AEC9-2948-8F40-33AE65F87E9D}"/>
    <hyperlink ref="C45" r:id="rId108" display="https://fbref.com/en/matches/2018-09-02" xr:uid="{8D2DB270-F368-C142-AE8D-CD874634B566}"/>
    <hyperlink ref="E45" r:id="rId109" display="https://fbref.com/en/squads/8d6fd021/2018-2019/Alaves" xr:uid="{18D7EAAD-B93D-7F40-8AEF-9E4707AC3BDF}"/>
    <hyperlink ref="I45" r:id="rId110" display="https://fbref.com/en/squads/a8661628/2018-2019/Espanyol" xr:uid="{947BD5E3-278D-9942-9C5D-7E17A0BA4CA3}"/>
    <hyperlink ref="M45" r:id="rId111" display="https://fbref.com/en/matches/efc2a670/Alaves-Espanyol-September-2-2018-La-Liga" xr:uid="{64D57216-8FA0-5E48-9564-B66B855177AC}"/>
    <hyperlink ref="C46" r:id="rId112" display="https://fbref.com/en/matches/2018-09-02" xr:uid="{9121BE4E-0603-4047-B083-C5F987D8F030}"/>
    <hyperlink ref="E46" r:id="rId113" display="https://fbref.com/en/squads/206d90db/2018-2019/Barcelona" xr:uid="{623D46B9-5612-7D48-9F4F-A6212368C547}"/>
    <hyperlink ref="I46" r:id="rId114" display="https://fbref.com/en/squads/c6c493e6/2018-2019/Huesca" xr:uid="{B5CF4341-D82E-CC4C-8DF9-159A2725E753}"/>
    <hyperlink ref="M46" r:id="rId115" display="https://fbref.com/en/matches/0b6d40c5/Barcelona-Huesca-September-2-2018-La-Liga" xr:uid="{52EF0980-D4E4-B845-B100-37CBEF3122B6}"/>
    <hyperlink ref="C47" r:id="rId116" display="https://fbref.com/en/matches/2018-09-02" xr:uid="{7939C072-C631-F146-B702-20CE3AA7EE54}"/>
    <hyperlink ref="E47" r:id="rId117" display="https://fbref.com/en/squads/fc536746/2018-2019/Real-Betis" xr:uid="{4DE055E2-39B6-774C-A13F-3C2F5887D790}"/>
    <hyperlink ref="I47" r:id="rId118" display="https://fbref.com/en/squads/ad2be733/2018-2019/Sevilla" xr:uid="{138399AE-B8C1-8447-B125-36A358ADD4E9}"/>
    <hyperlink ref="M47" r:id="rId119" display="https://fbref.com/en/matches/386b9a82/Real-Betis-Sevilla-September-2-2018-La-Liga" xr:uid="{EAA3CCB4-BBFF-8E4E-901E-72E9A52641F9}"/>
    <hyperlink ref="C49" r:id="rId120" display="https://fbref.com/en/matches/2018-09-14" xr:uid="{C4B6881E-54BB-EF45-A3C3-A6ED1059F29D}"/>
    <hyperlink ref="E49" r:id="rId121" display="https://fbref.com/en/squads/c6c493e6/2018-2019/Huesca" xr:uid="{2B411C46-60C9-7A4E-B3E6-B1569A39F303}"/>
    <hyperlink ref="I49" r:id="rId122" display="https://fbref.com/en/squads/98e8af82/2018-2019/Rayo-Vallecano" xr:uid="{C341CB2A-BC28-AB40-BA1A-284EB75C5006}"/>
    <hyperlink ref="M49" r:id="rId123" display="https://fbref.com/en/matches/3b452df0/Huesca-Rayo-Vallecano-September-14-2018-La-Liga" xr:uid="{5AAA3903-6753-824B-9A1D-F44E727091B9}"/>
    <hyperlink ref="C50" r:id="rId124" display="https://fbref.com/en/matches/2018-09-15" xr:uid="{55E48240-DC04-CA43-8493-0B147D0EDB0F}"/>
    <hyperlink ref="E50" r:id="rId125" display="https://fbref.com/en/squads/db3b9613/2018-2019/Atletico-Madrid" xr:uid="{8D304E1E-DC9B-6D45-9B2A-469BDCD69D64}"/>
    <hyperlink ref="I50" r:id="rId126" display="https://fbref.com/en/squads/bea5c710/2018-2019/Eibar" xr:uid="{69E0DD12-27C8-084A-AE27-27723EE4E078}"/>
    <hyperlink ref="M50" r:id="rId127" display="https://fbref.com/en/matches/4bd8f1d5/Atletico-Madrid-Eibar-September-15-2018-La-Liga" xr:uid="{41835C77-7DAE-D643-9620-68034B0A5B9F}"/>
    <hyperlink ref="C51" r:id="rId128" display="https://fbref.com/en/matches/2018-09-15" xr:uid="{6AFF8A30-9166-1A49-BD09-B22E8D427BDA}"/>
    <hyperlink ref="E51" r:id="rId129" display="https://fbref.com/en/squads/e31d1cd9/2018-2019/Real-Sociedad" xr:uid="{77670E04-12BE-C548-8D47-B6A0EDED2AEF}"/>
    <hyperlink ref="I51" r:id="rId130" display="https://fbref.com/en/squads/206d90db/2018-2019/Barcelona" xr:uid="{9B45A6FD-6094-D946-A029-BDBA6FCBF50F}"/>
    <hyperlink ref="M51" r:id="rId131" display="https://fbref.com/en/matches/afa6f343/Real-Sociedad-Barcelona-September-15-2018-La-Liga" xr:uid="{F2061830-657A-4348-A58D-7E407CBD8BBC}"/>
    <hyperlink ref="C52" r:id="rId132" display="https://fbref.com/en/matches/2018-09-15" xr:uid="{9076B8BA-2AC1-6445-853B-3D1D712318A4}"/>
    <hyperlink ref="E52" r:id="rId133" display="https://fbref.com/en/squads/dcc91a7b/2018-2019/Valencia" xr:uid="{5B9C6E02-DFFF-9847-99B4-7B25BB2FA71E}"/>
    <hyperlink ref="I52" r:id="rId134" display="https://fbref.com/en/squads/fc536746/2018-2019/Real-Betis" xr:uid="{4E8C7F3A-B689-A04A-A221-862911A2A069}"/>
    <hyperlink ref="M52" r:id="rId135" display="https://fbref.com/en/matches/91a61918/Valencia-Real-Betis-September-15-2018-La-Liga" xr:uid="{800916B6-D519-3743-AB89-DEFA05D9E0ED}"/>
    <hyperlink ref="C53" r:id="rId136" display="https://fbref.com/en/matches/2018-09-15" xr:uid="{09CE3F1B-B6F5-9941-AB3F-26B35617235C}"/>
    <hyperlink ref="E53" r:id="rId137" display="https://fbref.com/en/squads/2b390eca/2018-2019/Athletic-Bilbao" xr:uid="{F8949EB5-6252-AC4E-8410-BBF6BEB0059E}"/>
    <hyperlink ref="I53" r:id="rId138" display="https://fbref.com/en/squads/53a2f082/2018-2019/Real-Madrid" xr:uid="{3E653A0B-02C2-6641-8116-F86ABA412F84}"/>
    <hyperlink ref="M53" r:id="rId139" display="https://fbref.com/en/matches/bb5953f9/Athletic-Bilbao-Real-Madrid-September-15-2018-La-Liga" xr:uid="{775CF79B-C1EE-5641-90CB-DDD9DCE611E7}"/>
    <hyperlink ref="C54" r:id="rId140" display="https://fbref.com/en/matches/2018-09-16" xr:uid="{FAA9128B-25E2-D944-A14B-81AC805DA520}"/>
    <hyperlink ref="E54" r:id="rId141" display="https://fbref.com/en/squads/7c6f2c78/2018-2019/Leganes" xr:uid="{CE9D1959-526E-4840-8909-95C4687BF355}"/>
    <hyperlink ref="I54" r:id="rId142" display="https://fbref.com/en/squads/2a8183b3/2018-2019/Villarreal" xr:uid="{9FBC2D5A-E2CA-F244-9F72-2B41EE617015}"/>
    <hyperlink ref="M54" r:id="rId143" display="https://fbref.com/en/matches/6c8c4d1a/Leganes-Villarreal-September-16-2018-La-Liga" xr:uid="{A7DC54E5-8F47-514B-8BD8-C1206A455772}"/>
    <hyperlink ref="C55" r:id="rId144" display="https://fbref.com/en/matches/2018-09-16" xr:uid="{0E2FC4CE-6FF9-C046-B4D0-D13FF5FAF55F}"/>
    <hyperlink ref="E55" r:id="rId145" display="https://fbref.com/en/squads/a8661628/2018-2019/Espanyol" xr:uid="{A47FA9C8-6881-2544-8946-803B3ECE47E1}"/>
    <hyperlink ref="I55" r:id="rId146" display="https://fbref.com/en/squads/9800b6a1/2018-2019/Levante" xr:uid="{CB8F8168-D394-C94A-AC14-E030F39975A1}"/>
    <hyperlink ref="M55" r:id="rId147" display="https://fbref.com/en/matches/1fe6901f/Espanyol-Levante-September-16-2018-La-Liga" xr:uid="{3E977F03-673F-4D4B-8538-7D6AE1012C84}"/>
    <hyperlink ref="C56" r:id="rId148" display="https://fbref.com/en/matches/2018-09-16" xr:uid="{6853F024-BD8A-744B-A8E5-AA074152A245}"/>
    <hyperlink ref="E56" r:id="rId149" display="https://fbref.com/en/squads/17859612/2018-2019/Valladolid" xr:uid="{8E03C4EC-BC2F-D94F-AA7E-900A4275C406}"/>
    <hyperlink ref="I56" r:id="rId150" display="https://fbref.com/en/squads/8d6fd021/2018-2019/Alaves" xr:uid="{CEABC534-03B7-EC40-BC86-7C7E82236A4A}"/>
    <hyperlink ref="M56" r:id="rId151" display="https://fbref.com/en/matches/6e8f0e3e/Valladolid-Alaves-September-16-2018-La-Liga" xr:uid="{BAF1D233-6366-0849-999D-CB696BC8622D}"/>
    <hyperlink ref="C57" r:id="rId152" display="https://fbref.com/en/matches/2018-09-16" xr:uid="{1314800A-79EE-824C-A63E-C7C49D00B773}"/>
    <hyperlink ref="E57" r:id="rId153" display="https://fbref.com/en/squads/ad2be733/2018-2019/Sevilla" xr:uid="{BF806197-C47F-294F-BA25-3D7074EBD641}"/>
    <hyperlink ref="I57" r:id="rId154" display="https://fbref.com/en/squads/7848bd64/2018-2019/Getafe" xr:uid="{8972F60A-43CD-544C-8C3D-88E45303E0BD}"/>
    <hyperlink ref="M57" r:id="rId155" display="https://fbref.com/en/matches/a12e422c/Sevilla-Getafe-September-16-2018-La-Liga" xr:uid="{FBF0DEBF-B3B6-0E48-84F6-FB179E0E6C96}"/>
    <hyperlink ref="C58" r:id="rId156" display="https://fbref.com/en/matches/2018-09-17" xr:uid="{E5E3B5FC-DEE6-354E-8DE1-61DF2A3ED5E3}"/>
    <hyperlink ref="E58" r:id="rId157" display="https://fbref.com/en/squads/9024a00a/2018-2019/Girona" xr:uid="{4EA966AD-C443-1C40-9DD3-AA0390F1AEEA}"/>
    <hyperlink ref="I58" r:id="rId158" display="https://fbref.com/en/squads/f25da7fb/2018-2019/Celta-Vigo" xr:uid="{DA4C96DA-FFB4-5547-82BF-8DE699762319}"/>
    <hyperlink ref="M58" r:id="rId159" display="https://fbref.com/en/matches/bcf15aba/Girona-Celta-Vigo-September-17-2018-La-Liga" xr:uid="{09998581-4633-D443-9D61-1D80EE361D9C}"/>
    <hyperlink ref="C60" r:id="rId160" display="https://fbref.com/en/matches/2018-09-21" xr:uid="{CFE7EB3A-5227-164B-BC8C-F2353339645E}"/>
    <hyperlink ref="E60" r:id="rId161" display="https://fbref.com/en/squads/c6c493e6/2018-2019/Huesca" xr:uid="{F4D6A337-3B11-BB49-B8FB-6BCA6EA457A3}"/>
    <hyperlink ref="I60" r:id="rId162" display="https://fbref.com/en/squads/e31d1cd9/2018-2019/Real-Sociedad" xr:uid="{DAA51B4D-8323-B043-96EB-C3A196943181}"/>
    <hyperlink ref="M60" r:id="rId163" display="https://fbref.com/en/matches/271adbd0/Huesca-Real-Sociedad-September-21-2018-La-Liga" xr:uid="{3B3FD8C0-9937-A741-9BE6-225F90B79AB4}"/>
    <hyperlink ref="C61" r:id="rId164" display="https://fbref.com/en/matches/2018-09-22" xr:uid="{C20C1ED8-98B8-5D4C-93CA-0F06EF155F82}"/>
    <hyperlink ref="E61" r:id="rId165" display="https://fbref.com/en/squads/98e8af82/2018-2019/Rayo-Vallecano" xr:uid="{E99E9FA6-DDDE-EC44-923A-53722CBFE0C4}"/>
    <hyperlink ref="I61" r:id="rId166" display="https://fbref.com/en/squads/8d6fd021/2018-2019/Alaves" xr:uid="{2A98DEBA-D662-7D46-9F93-3EEB9FD7D5A1}"/>
    <hyperlink ref="M61" r:id="rId167" display="https://fbref.com/en/matches/aa996107/Rayo-Vallecano-Alaves-September-22-2018-La-Liga" xr:uid="{C8041C44-72B5-3F49-BE9E-8AB76439A05F}"/>
    <hyperlink ref="C62" r:id="rId168" display="https://fbref.com/en/matches/2018-09-22" xr:uid="{67AB8FF8-5EDA-2840-B12B-2AA9BCF53109}"/>
    <hyperlink ref="E62" r:id="rId169" display="https://fbref.com/en/squads/bea5c710/2018-2019/Eibar" xr:uid="{2D99975B-DEEA-9547-ACD8-956FAC0BBFB4}"/>
    <hyperlink ref="I62" r:id="rId170" display="https://fbref.com/en/squads/7c6f2c78/2018-2019/Leganes" xr:uid="{81865F63-C2DA-4F47-A578-FF56BD6AF9A8}"/>
    <hyperlink ref="M62" r:id="rId171" display="https://fbref.com/en/matches/4c66f244/Eibar-Leganes-September-22-2018-La-Liga" xr:uid="{D088134B-592A-3246-AF0E-4A1719A52CFB}"/>
    <hyperlink ref="C63" r:id="rId172" display="https://fbref.com/en/matches/2018-09-22" xr:uid="{3A3B0ADA-5832-E841-8EC2-1E44D8AD14E5}"/>
    <hyperlink ref="E63" r:id="rId173" display="https://fbref.com/en/squads/f25da7fb/2018-2019/Celta-Vigo" xr:uid="{97E3662E-F613-2841-ACCC-76BEB400D3F9}"/>
    <hyperlink ref="I63" r:id="rId174" display="https://fbref.com/en/squads/17859612/2018-2019/Valladolid" xr:uid="{E31DBEEE-0A48-5849-8EB9-F3B2776E5222}"/>
    <hyperlink ref="M63" r:id="rId175" display="https://fbref.com/en/matches/68974e33/Celta-Vigo-Valladolid-September-22-2018-La-Liga" xr:uid="{3626B3EB-B3C6-D54E-9B9E-9024C508D8D3}"/>
    <hyperlink ref="C64" r:id="rId176" display="https://fbref.com/en/matches/2018-09-22" xr:uid="{62077BCA-08EC-754B-9E1F-41A9147FAAE3}"/>
    <hyperlink ref="E64" r:id="rId177" display="https://fbref.com/en/squads/7848bd64/2018-2019/Getafe" xr:uid="{D31E1AA5-B732-2643-B6F2-D1E755D1FE41}"/>
    <hyperlink ref="I64" r:id="rId178" display="https://fbref.com/en/squads/db3b9613/2018-2019/Atletico-Madrid" xr:uid="{134726C2-2522-5742-87F0-B37412C79EC1}"/>
    <hyperlink ref="M64" r:id="rId179" display="https://fbref.com/en/matches/33165f42/Getafe-Atletico-Madrid-September-22-2018-La-Liga" xr:uid="{EB3FD856-95CB-034E-A156-88090DEB5664}"/>
    <hyperlink ref="C65" r:id="rId180" display="https://fbref.com/en/matches/2018-09-22" xr:uid="{18F8DA53-8B70-B34E-972D-810C6BDB0CD3}"/>
    <hyperlink ref="E65" r:id="rId181" display="https://fbref.com/en/squads/53a2f082/2018-2019/Real-Madrid" xr:uid="{75441545-F603-594D-9C25-D26AC3366265}"/>
    <hyperlink ref="I65" r:id="rId182" display="https://fbref.com/en/squads/a8661628/2018-2019/Espanyol" xr:uid="{18CB12CE-3981-2A47-9B23-1DF0D946D663}"/>
    <hyperlink ref="M65" r:id="rId183" display="https://fbref.com/en/matches/b5e24bc9/Real-Madrid-Espanyol-September-22-2018-La-Liga" xr:uid="{81A3F399-9C14-EE41-A61E-A1EFA2F06894}"/>
    <hyperlink ref="C66" r:id="rId184" display="https://fbref.com/en/matches/2018-09-23" xr:uid="{5C13057A-11CF-3F4B-8EE9-3742E4A4E445}"/>
    <hyperlink ref="E66" r:id="rId185" display="https://fbref.com/en/squads/9800b6a1/2018-2019/Levante" xr:uid="{BC316CD9-3493-4C4A-9B93-4A5DA5E1D97E}"/>
    <hyperlink ref="I66" r:id="rId186" display="https://fbref.com/en/squads/ad2be733/2018-2019/Sevilla" xr:uid="{15361682-A9C7-B343-949F-C59AB98B4832}"/>
    <hyperlink ref="M66" r:id="rId187" display="https://fbref.com/en/matches/6e11f898/Levante-Sevilla-September-23-2018-La-Liga" xr:uid="{541D8DF3-94B6-8E46-BF4E-E09A54F3B8D4}"/>
    <hyperlink ref="C68" r:id="rId188" display="https://fbref.com/en/matches/2018-09-23" xr:uid="{BBC50FD8-7317-4B43-AEF2-60C972F8D2A8}"/>
    <hyperlink ref="E68" r:id="rId189" display="https://fbref.com/en/squads/2a8183b3/2018-2019/Villarreal" xr:uid="{7A94C34E-303A-9B43-9B45-19890D9CD38D}"/>
    <hyperlink ref="I68" r:id="rId190" display="https://fbref.com/en/squads/dcc91a7b/2018-2019/Valencia" xr:uid="{4D4A33BC-F361-204D-AC06-DE888E05082C}"/>
    <hyperlink ref="M68" r:id="rId191" display="https://fbref.com/en/matches/6999b1a0/Villarreal-Valencia-September-23-2018-La-Liga" xr:uid="{0A5A0EF1-E814-6041-95E0-1545F58349AE}"/>
    <hyperlink ref="C69" r:id="rId192" display="https://fbref.com/en/matches/2018-09-23" xr:uid="{A025B3B1-D725-3541-B7A9-E80B340E972A}"/>
    <hyperlink ref="E69" r:id="rId193" display="https://fbref.com/en/squads/fc536746/2018-2019/Real-Betis" xr:uid="{7655EE15-4153-7146-91A2-4911F4726638}"/>
    <hyperlink ref="I69" r:id="rId194" display="https://fbref.com/en/squads/2b390eca/2018-2019/Athletic-Bilbao" xr:uid="{65066BB0-F8A0-1B43-A3D3-DC96D294260C}"/>
    <hyperlink ref="M69" r:id="rId195" display="https://fbref.com/en/matches/6830d52f/Real-Betis-Athletic-Bilbao-September-23-2018-La-Liga" xr:uid="{5A6DBFCB-5C47-2340-9450-252D6947866D}"/>
    <hyperlink ref="C70" r:id="rId196" display="https://fbref.com/en/matches/2018-09-23" xr:uid="{92EC4011-9AFC-DF42-8B83-9AEFAEC8274E}"/>
    <hyperlink ref="E70" r:id="rId197" display="https://fbref.com/en/squads/206d90db/2018-2019/Barcelona" xr:uid="{4B8A415E-ABBA-6F4C-BA38-F9D74AFED573}"/>
    <hyperlink ref="I70" r:id="rId198" display="https://fbref.com/en/squads/9024a00a/2018-2019/Girona" xr:uid="{AC836200-FE2E-6741-A2D5-17A3F0DF551F}"/>
    <hyperlink ref="M70" r:id="rId199" display="https://fbref.com/en/matches/96e8cb92/Barcelona-Girona-September-23-2018-La-Liga" xr:uid="{6F4A644A-2B99-6A4B-840D-3857FB9CA554}"/>
    <hyperlink ref="C72" r:id="rId200" display="https://fbref.com/en/matches/2018-09-25" xr:uid="{303F70C9-59BC-0046-B683-22612CB12BCB}"/>
    <hyperlink ref="E72" r:id="rId201" display="https://fbref.com/en/squads/a8661628/2018-2019/Espanyol" xr:uid="{06D4C816-D0E1-FD47-B56C-A4AB04BFBDD9}"/>
    <hyperlink ref="I72" r:id="rId202" display="https://fbref.com/en/squads/bea5c710/2018-2019/Eibar" xr:uid="{C15A5A22-6FB2-B34E-9A28-FCFACD704243}"/>
    <hyperlink ref="M72" r:id="rId203" display="https://fbref.com/en/matches/c188683e/Espanyol-Eibar-September-25-2018-La-Liga" xr:uid="{8FBEE597-4676-8E4E-85D5-999A736BB462}"/>
    <hyperlink ref="C73" r:id="rId204" display="https://fbref.com/en/matches/2018-09-25" xr:uid="{C603B3B2-1304-A343-8B41-046DA7ED29D2}"/>
    <hyperlink ref="E73" r:id="rId205" display="https://fbref.com/en/squads/e31d1cd9/2018-2019/Real-Sociedad" xr:uid="{F583DD67-55FB-CC49-ACA3-BBB9564ED8A2}"/>
    <hyperlink ref="I73" r:id="rId206" display="https://fbref.com/en/squads/98e8af82/2018-2019/Rayo-Vallecano" xr:uid="{0DA9F578-8454-F640-ACBC-1588F993E218}"/>
    <hyperlink ref="M73" r:id="rId207" display="https://fbref.com/en/matches/61b8b4da/Real-Sociedad-Rayo-Vallecano-September-25-2018-La-Liga" xr:uid="{DF0E2A2E-47CE-9746-81C1-0171AFBB5BEF}"/>
    <hyperlink ref="C74" r:id="rId208" display="https://fbref.com/en/matches/2018-09-25" xr:uid="{8D15D2FD-CB2E-2842-8410-8A64E201019D}"/>
    <hyperlink ref="E74" r:id="rId209" display="https://fbref.com/en/squads/db3b9613/2018-2019/Atletico-Madrid" xr:uid="{DB21B569-AA48-764D-ABF0-32314944AC48}"/>
    <hyperlink ref="I74" r:id="rId210" display="https://fbref.com/en/squads/c6c493e6/2018-2019/Huesca" xr:uid="{96D17535-6DC6-D64F-9A27-F7E9D85EE1C2}"/>
    <hyperlink ref="M74" r:id="rId211" display="https://fbref.com/en/matches/206bfcf0/Atletico-Madrid-Huesca-September-25-2018-La-Liga" xr:uid="{785A04F5-DF0E-C044-BD83-84344A10AAF4}"/>
    <hyperlink ref="C75" r:id="rId212" display="https://fbref.com/en/matches/2018-09-26" xr:uid="{38B34FFB-BF74-D34D-BC2A-A156731B07F7}"/>
    <hyperlink ref="E75" r:id="rId213" display="https://fbref.com/en/squads/2b390eca/2018-2019/Athletic-Bilbao" xr:uid="{46A749B8-4180-FF4B-BDA8-7395EA16A321}"/>
    <hyperlink ref="I75" r:id="rId214" display="https://fbref.com/en/squads/2a8183b3/2018-2019/Villarreal" xr:uid="{D35F0CEF-A475-104E-BAB7-D81366B0B4EE}"/>
    <hyperlink ref="M75" r:id="rId215" display="https://fbref.com/en/matches/48a26407/Athletic-Bilbao-Villarreal-September-26-2018-La-Liga" xr:uid="{0D022A44-71D6-1B4B-AF26-285C53939C6F}"/>
    <hyperlink ref="C76" r:id="rId216" display="https://fbref.com/en/matches/2018-09-26" xr:uid="{5694D523-F314-E143-9D8B-E84A9C28F204}"/>
    <hyperlink ref="E76" r:id="rId217" display="https://fbref.com/en/squads/7c6f2c78/2018-2019/Leganes" xr:uid="{613A4BE1-3E00-FE45-A736-53203BC907F8}"/>
    <hyperlink ref="I76" r:id="rId218" display="https://fbref.com/en/squads/206d90db/2018-2019/Barcelona" xr:uid="{A34AAAC3-17BF-654F-8FAD-C85F49ABD328}"/>
    <hyperlink ref="M76" r:id="rId219" display="https://fbref.com/en/matches/2ffc9376/Leganes-Barcelona-September-26-2018-La-Liga" xr:uid="{39694912-11F4-6545-9DC0-96ABE67D023F}"/>
    <hyperlink ref="C77" r:id="rId220" display="https://fbref.com/en/matches/2018-09-26" xr:uid="{271249D1-5330-E94C-BAC0-09F8AE242658}"/>
    <hyperlink ref="E77" r:id="rId221" display="https://fbref.com/en/squads/ad2be733/2018-2019/Sevilla" xr:uid="{69B1881C-EA7A-3A46-B8AF-7EF2420BFE42}"/>
    <hyperlink ref="I77" r:id="rId222" display="https://fbref.com/en/squads/53a2f082/2018-2019/Real-Madrid" xr:uid="{B9106CDD-9A79-3D4E-913B-7784BC7FC054}"/>
    <hyperlink ref="M77" r:id="rId223" display="https://fbref.com/en/matches/16bb809b/Sevilla-Real-Madrid-September-26-2018-La-Liga" xr:uid="{484F623D-A22E-7647-9BCD-4243E363F98C}"/>
    <hyperlink ref="C78" r:id="rId224" display="https://fbref.com/en/matches/2018-09-26" xr:uid="{077A7BC2-C0AA-3246-A92A-4287B968E534}"/>
    <hyperlink ref="E78" r:id="rId225" display="https://fbref.com/en/squads/dcc91a7b/2018-2019/Valencia" xr:uid="{95BB3426-1839-D14D-8A21-AC6F3AE19843}"/>
    <hyperlink ref="I78" r:id="rId226" display="https://fbref.com/en/squads/f25da7fb/2018-2019/Celta-Vigo" xr:uid="{D44D83A5-4483-784A-AABA-6E36780F8CA8}"/>
    <hyperlink ref="M78" r:id="rId227" display="https://fbref.com/en/matches/e90af81c/Valencia-Celta-Vigo-September-26-2018-La-Liga" xr:uid="{A50F49AE-4461-024C-A0A1-CF333911E157}"/>
    <hyperlink ref="C79" r:id="rId228" display="https://fbref.com/en/matches/2018-09-27" xr:uid="{B45C0259-F9FC-494E-BE47-DCE5A40DD266}"/>
    <hyperlink ref="E79" r:id="rId229" display="https://fbref.com/en/squads/8d6fd021/2018-2019/Alaves" xr:uid="{06304955-C542-794E-8DBB-DDBD70B2EE80}"/>
    <hyperlink ref="I79" r:id="rId230" display="https://fbref.com/en/squads/7848bd64/2018-2019/Getafe" xr:uid="{82FD9E23-FD11-0F4F-802A-A196D328459A}"/>
    <hyperlink ref="M79" r:id="rId231" display="https://fbref.com/en/matches/5be74cda/Alaves-Getafe-September-27-2018-La-Liga" xr:uid="{634F6A7B-415E-D040-84AD-5473688C2E0D}"/>
    <hyperlink ref="C80" r:id="rId232" display="https://fbref.com/en/matches/2018-09-27" xr:uid="{4DCD5534-C5AC-484C-B491-AD8AF29CD189}"/>
    <hyperlink ref="E80" r:id="rId233" display="https://fbref.com/en/squads/17859612/2018-2019/Valladolid" xr:uid="{1F26215B-CD67-554B-A291-2221876F18A4}"/>
    <hyperlink ref="I80" r:id="rId234" display="https://fbref.com/en/squads/9800b6a1/2018-2019/Levante" xr:uid="{2C9622E4-0538-4C4B-A661-5F57BA9E39DC}"/>
    <hyperlink ref="M80" r:id="rId235" display="https://fbref.com/en/matches/b83a53c3/Valladolid-Levante-September-27-2018-La-Liga" xr:uid="{819B2F84-B74D-9944-B58F-6F50FFA007D1}"/>
    <hyperlink ref="C81" r:id="rId236" display="https://fbref.com/en/matches/2018-09-27" xr:uid="{8ACB4129-E949-DC4F-AE06-88ED7D0112FA}"/>
    <hyperlink ref="E81" r:id="rId237" display="https://fbref.com/en/squads/9024a00a/2018-2019/Girona" xr:uid="{780C51E8-B895-B24F-ACB6-94694ED483B9}"/>
    <hyperlink ref="I81" r:id="rId238" display="https://fbref.com/en/squads/fc536746/2018-2019/Real-Betis" xr:uid="{5DD9067D-3F2C-3347-A9CA-F170FD0B3B6D}"/>
    <hyperlink ref="M81" r:id="rId239" display="https://fbref.com/en/matches/a9c4da3e/Girona-Real-Betis-September-27-2018-La-Liga" xr:uid="{10C30842-D4F1-5A4D-8E2B-89885F0A33A4}"/>
    <hyperlink ref="C83" r:id="rId240" display="https://fbref.com/en/matches/2018-09-28" xr:uid="{59B21FDB-F8FC-9546-8728-12C99EE1BDD9}"/>
    <hyperlink ref="E83" r:id="rId241" display="https://fbref.com/en/squads/98e8af82/2018-2019/Rayo-Vallecano" xr:uid="{18508E04-A3DD-8B4E-B5C0-E7D030DAB7BE}"/>
    <hyperlink ref="I83" r:id="rId242" display="https://fbref.com/en/squads/a8661628/2018-2019/Espanyol" xr:uid="{5CE27D07-A6EA-E440-8385-0D95E9D4A470}"/>
    <hyperlink ref="M83" r:id="rId243" display="https://fbref.com/en/matches/592e74ab/Rayo-Vallecano-Espanyol-September-28-2018-La-Liga" xr:uid="{AFECC510-5B4B-724D-938E-F2D6B44B2D4C}"/>
    <hyperlink ref="C84" r:id="rId244" display="https://fbref.com/en/matches/2018-09-29" xr:uid="{8C8E6F7F-FB37-4143-949D-3A111FBE9F7C}"/>
    <hyperlink ref="E84" r:id="rId245" display="https://fbref.com/en/squads/e31d1cd9/2018-2019/Real-Sociedad" xr:uid="{0464D414-A933-C244-BBEF-1EA505DAD086}"/>
    <hyperlink ref="I84" r:id="rId246" display="https://fbref.com/en/squads/dcc91a7b/2018-2019/Valencia" xr:uid="{89759F91-9A03-3F42-9802-49CDF234B5DE}"/>
    <hyperlink ref="M84" r:id="rId247" display="https://fbref.com/en/matches/34c786e8/Real-Sociedad-Valencia-September-29-2018-La-Liga" xr:uid="{3CBCC67B-A325-9940-B69B-59E94F044886}"/>
    <hyperlink ref="C85" r:id="rId248" display="https://fbref.com/en/matches/2018-09-29" xr:uid="{2C5E4A19-FD65-E941-8A7D-383F97336CA8}"/>
    <hyperlink ref="E85" r:id="rId249" display="https://fbref.com/en/squads/206d90db/2018-2019/Barcelona" xr:uid="{F105FEF0-EB3A-2649-975A-306CF609192F}"/>
    <hyperlink ref="I85" r:id="rId250" display="https://fbref.com/en/squads/2b390eca/2018-2019/Athletic-Bilbao" xr:uid="{A84FA7BC-3993-224C-9810-861F980265D0}"/>
    <hyperlink ref="M85" r:id="rId251" display="https://fbref.com/en/matches/104beba1/Barcelona-Athletic-Bilbao-September-29-2018-La-Liga" xr:uid="{299E1091-4053-3441-9668-83C371CE68A1}"/>
    <hyperlink ref="C86" r:id="rId252" display="https://fbref.com/en/matches/2018-09-29" xr:uid="{6D08EF4C-5A91-F943-9969-2286A4999ACC}"/>
    <hyperlink ref="E86" r:id="rId253" display="https://fbref.com/en/squads/bea5c710/2018-2019/Eibar" xr:uid="{07175DF5-28BD-844A-92B0-2125946D32C1}"/>
    <hyperlink ref="I86" r:id="rId254" display="https://fbref.com/en/squads/ad2be733/2018-2019/Sevilla" xr:uid="{2FDC241B-9556-154C-AFEE-8C4C5B7DFDC3}"/>
    <hyperlink ref="M86" r:id="rId255" display="https://fbref.com/en/matches/d97aedf7/Eibar-Sevilla-September-29-2018-La-Liga" xr:uid="{57B9A972-E9A4-AE40-98C7-BA8F99CBA885}"/>
    <hyperlink ref="C87" r:id="rId256" display="https://fbref.com/en/matches/2018-09-29" xr:uid="{65E7F1D2-3DDD-2544-B57B-71179C3AEE74}"/>
    <hyperlink ref="E87" r:id="rId257" display="https://fbref.com/en/squads/53a2f082/2018-2019/Real-Madrid" xr:uid="{9E1DB4E6-6838-B44E-BDC6-234657DDE164}"/>
    <hyperlink ref="I87" r:id="rId258" display="https://fbref.com/en/squads/db3b9613/2018-2019/Atletico-Madrid" xr:uid="{19D69EBB-01A5-C040-94B5-C67E935F02BB}"/>
    <hyperlink ref="M87" r:id="rId259" display="https://fbref.com/en/matches/d2d44529/Real-Madrid-Atletico-Madrid-September-29-2018-La-Liga" xr:uid="{DFE7DD57-8756-D548-AB35-FD0F322B5CB0}"/>
    <hyperlink ref="C88" r:id="rId260" display="https://fbref.com/en/matches/2018-09-30" xr:uid="{0F494EB7-A7BA-604A-8A75-74E365B14A68}"/>
    <hyperlink ref="E88" r:id="rId261" display="https://fbref.com/en/squads/c6c493e6/2018-2019/Huesca" xr:uid="{FE33BC7D-4CA9-8B4D-BAC0-440972887CB6}"/>
    <hyperlink ref="I88" r:id="rId262" display="https://fbref.com/en/squads/9024a00a/2018-2019/Girona" xr:uid="{E8BF29D3-652F-A246-98D2-C4F0097E781A}"/>
    <hyperlink ref="M88" r:id="rId263" display="https://fbref.com/en/matches/8bfabe21/Huesca-Girona-September-30-2018-La-Liga" xr:uid="{E75D54D1-C1F9-AD4B-82C6-84FE6A4FA444}"/>
    <hyperlink ref="C89" r:id="rId264" display="https://fbref.com/en/matches/2018-09-30" xr:uid="{A289E058-FEE9-DD40-91AA-ABFB5713BA52}"/>
    <hyperlink ref="E89" r:id="rId265" display="https://fbref.com/en/squads/2a8183b3/2018-2019/Villarreal" xr:uid="{DEF3E4F3-95DF-AC47-8013-804B92E71DA2}"/>
    <hyperlink ref="I89" r:id="rId266" display="https://fbref.com/en/squads/17859612/2018-2019/Valladolid" xr:uid="{A36D43F8-F53A-FD40-B722-4573C6C05684}"/>
    <hyperlink ref="M89" r:id="rId267" display="https://fbref.com/en/matches/d88a3f0a/Villarreal-Valladolid-September-30-2018-La-Liga" xr:uid="{B656D2E4-6479-BF42-839D-33D757C68479}"/>
    <hyperlink ref="C90" r:id="rId268" display="https://fbref.com/en/matches/2018-09-30" xr:uid="{D19363BB-53F6-6047-9D99-A2201C5CA169}"/>
    <hyperlink ref="E90" r:id="rId269" display="https://fbref.com/en/squads/9800b6a1/2018-2019/Levante" xr:uid="{2F8AE95F-B656-E343-AD6B-5A2EE73AC0E7}"/>
    <hyperlink ref="I90" r:id="rId270" display="https://fbref.com/en/squads/8d6fd021/2018-2019/Alaves" xr:uid="{5A87ADA0-BE8A-3F49-ACAF-AAFB365C7C84}"/>
    <hyperlink ref="M90" r:id="rId271" display="https://fbref.com/en/matches/bbddb46a/Levante-Alaves-September-30-2018-La-Liga" xr:uid="{9A68808D-D248-B941-879D-4C022C350DCA}"/>
    <hyperlink ref="C91" r:id="rId272" display="https://fbref.com/en/matches/2018-09-30" xr:uid="{AAE3C1A0-BAE5-3542-A287-7D0D024FE760}"/>
    <hyperlink ref="E91" r:id="rId273" display="https://fbref.com/en/squads/fc536746/2018-2019/Real-Betis" xr:uid="{E73761E2-B8A1-CA49-84E3-04D5D524964A}"/>
    <hyperlink ref="I91" r:id="rId274" display="https://fbref.com/en/squads/7c6f2c78/2018-2019/Leganes" xr:uid="{1D7E62A5-81B2-E84A-BABC-8058CBC32BD8}"/>
    <hyperlink ref="M91" r:id="rId275" display="https://fbref.com/en/matches/637330f8/Real-Betis-Leganes-September-30-2018-La-Liga" xr:uid="{7D163F4F-3EBF-1345-8EF1-8176CB8A8D6E}"/>
    <hyperlink ref="C92" r:id="rId276" display="https://fbref.com/en/matches/2018-10-01" xr:uid="{5060265E-DBC2-FA4E-AE85-DEC7D02BD497}"/>
    <hyperlink ref="E92" r:id="rId277" display="https://fbref.com/en/squads/f25da7fb/2018-2019/Celta-Vigo" xr:uid="{EE854C57-AF0A-F342-9343-367AE100AE0C}"/>
    <hyperlink ref="I92" r:id="rId278" display="https://fbref.com/en/squads/7848bd64/2018-2019/Getafe" xr:uid="{BA02DCC7-55DE-BC4A-89BE-D52A5830130C}"/>
    <hyperlink ref="M92" r:id="rId279" display="https://fbref.com/en/matches/64042946/Celta-Vigo-Getafe-October-1-2018-La-Liga" xr:uid="{F4FDF4EA-1566-C743-8A95-C7833700F24D}"/>
    <hyperlink ref="C95" r:id="rId280" display="https://fbref.com/en/matches/2018-10-05" xr:uid="{AAF4C5E2-F566-3F4E-BA1A-0A0310824616}"/>
    <hyperlink ref="E95" r:id="rId281" display="https://fbref.com/en/squads/2b390eca/2018-2019/Athletic-Bilbao" xr:uid="{06E649FF-D82E-EC41-8927-2AAF71112080}"/>
    <hyperlink ref="I95" r:id="rId282" display="https://fbref.com/en/squads/e31d1cd9/2018-2019/Real-Sociedad" xr:uid="{612CF107-F854-9A45-A97D-EBA2D5DA4A61}"/>
    <hyperlink ref="M95" r:id="rId283" display="https://fbref.com/en/matches/83e25acf/Athletic-Bilbao-Real-Sociedad-October-5-2018-La-Liga" xr:uid="{BB89BE9E-18CB-6A44-A686-F5ADEF56EABB}"/>
    <hyperlink ref="C96" r:id="rId284" display="https://fbref.com/en/matches/2018-10-06" xr:uid="{67E46B32-B893-774F-B919-91C70007AA88}"/>
    <hyperlink ref="E96" r:id="rId285" display="https://fbref.com/en/squads/9024a00a/2018-2019/Girona" xr:uid="{C75FBE8A-6B25-CA4E-B6DC-D1D7967EA3C2}"/>
    <hyperlink ref="I96" r:id="rId286" display="https://fbref.com/en/squads/bea5c710/2018-2019/Eibar" xr:uid="{A9C6EE19-4947-0045-B8EC-634C2CAA71CB}"/>
    <hyperlink ref="M96" r:id="rId287" display="https://fbref.com/en/matches/4f8ebd8c/Girona-Eibar-October-6-2018-La-Liga" xr:uid="{59E8CB6A-E1AD-E848-9775-10FF49F5D8A1}"/>
    <hyperlink ref="C97" r:id="rId288" display="https://fbref.com/en/matches/2018-10-06" xr:uid="{C238F41E-68C4-FA4D-93AC-FFEE5481DCEE}"/>
    <hyperlink ref="E97" r:id="rId289" display="https://fbref.com/en/squads/7848bd64/2018-2019/Getafe" xr:uid="{F9E282FB-6ACD-F045-B4D9-C78C18FD1761}"/>
    <hyperlink ref="I97" r:id="rId290" display="https://fbref.com/en/squads/9800b6a1/2018-2019/Levante" xr:uid="{C3BE3932-CC5C-C04C-8280-5E56CA41D081}"/>
    <hyperlink ref="M97" r:id="rId291" display="https://fbref.com/en/matches/e344cb66/Getafe-Levante-October-6-2018-La-Liga" xr:uid="{0C3EC1AA-1AC1-C748-BAAF-A121DCC6AABB}"/>
    <hyperlink ref="C98" r:id="rId292" display="https://fbref.com/en/matches/2018-10-06" xr:uid="{06FD1E60-C8B3-E145-A560-7F8549A76E92}"/>
    <hyperlink ref="E98" r:id="rId293" display="https://fbref.com/en/squads/8d6fd021/2018-2019/Alaves" xr:uid="{BA355AE0-E9F8-784F-A7CC-0B51827765F1}"/>
    <hyperlink ref="I98" r:id="rId294" display="https://fbref.com/en/squads/53a2f082/2018-2019/Real-Madrid" xr:uid="{F6AE19D0-8B46-BB4E-9CA8-342C0592B78F}"/>
    <hyperlink ref="M98" r:id="rId295" display="https://fbref.com/en/matches/6bd9667d/Alaves-Real-Madrid-October-6-2018-La-Liga" xr:uid="{497E9B17-3F4A-4C44-8C30-A687DE438D31}"/>
    <hyperlink ref="C99" r:id="rId296" display="https://fbref.com/en/matches/2018-10-06" xr:uid="{287BE3A1-CAF0-264E-9FEB-10E5A47A3029}"/>
    <hyperlink ref="E99" r:id="rId297" display="https://fbref.com/en/squads/7c6f2c78/2018-2019/Leganes" xr:uid="{28D8A876-9CE9-AA47-85FE-DB335020EE0C}"/>
    <hyperlink ref="I99" r:id="rId298" display="https://fbref.com/en/squads/98e8af82/2018-2019/Rayo-Vallecano" xr:uid="{07603BA5-4B1B-2549-8345-A91654749353}"/>
    <hyperlink ref="M99" r:id="rId299" display="https://fbref.com/en/matches/5bd83f8d/Leganes-Rayo-Vallecano-October-6-2018-La-Liga" xr:uid="{61EA4811-82A2-4F4C-A4E8-2178E256A77B}"/>
    <hyperlink ref="C100" r:id="rId300" display="https://fbref.com/en/matches/2018-10-07" xr:uid="{C45B91F5-F7FB-2643-94B2-CC1EC1E74B76}"/>
    <hyperlink ref="E100" r:id="rId301" display="https://fbref.com/en/squads/17859612/2018-2019/Valladolid" xr:uid="{A15E6522-CA74-C348-8C8A-B099F83D0474}"/>
    <hyperlink ref="I100" r:id="rId302" display="https://fbref.com/en/squads/c6c493e6/2018-2019/Huesca" xr:uid="{C4FC882D-E0FD-E742-996A-D8CA92FE5DB6}"/>
    <hyperlink ref="M100" r:id="rId303" display="https://fbref.com/en/matches/b0dd4747/Valladolid-Huesca-October-7-2018-La-Liga" xr:uid="{7619A61D-80E3-924F-99DD-6083E7B87DDB}"/>
    <hyperlink ref="C101" r:id="rId304" display="https://fbref.com/en/matches/2018-10-07" xr:uid="{6C7599E6-3198-0446-AA66-9D0A65734AE0}"/>
    <hyperlink ref="E101" r:id="rId305" display="https://fbref.com/en/squads/db3b9613/2018-2019/Atletico-Madrid" xr:uid="{F2A3B63B-DFC0-5646-A957-DDE53814A5F8}"/>
    <hyperlink ref="I101" r:id="rId306" display="https://fbref.com/en/squads/fc536746/2018-2019/Real-Betis" xr:uid="{BF21AAA0-6564-BA4A-9B6F-CA42CDE22917}"/>
    <hyperlink ref="M101" r:id="rId307" display="https://fbref.com/en/matches/e059292a/Atletico-Madrid-Real-Betis-October-7-2018-La-Liga" xr:uid="{A6D9308F-E01B-094C-8BB8-2F23ABDF0DEB}"/>
    <hyperlink ref="C102" r:id="rId308" display="https://fbref.com/en/matches/2018-10-07" xr:uid="{E84DE807-E662-F343-8A62-B6B17593216B}"/>
    <hyperlink ref="E102" r:id="rId309" display="https://fbref.com/en/squads/ad2be733/2018-2019/Sevilla" xr:uid="{22633469-D0A0-5D40-AACF-DD119FDB27D3}"/>
    <hyperlink ref="I102" r:id="rId310" display="https://fbref.com/en/squads/f25da7fb/2018-2019/Celta-Vigo" xr:uid="{9E683DDD-161D-E445-875C-47A9B1F3FCC4}"/>
    <hyperlink ref="M102" r:id="rId311" display="https://fbref.com/en/matches/848d3555/Sevilla-Celta-Vigo-October-7-2018-La-Liga" xr:uid="{208CF2CF-D654-BE45-B8CE-9DD14EA3B37A}"/>
    <hyperlink ref="C103" r:id="rId312" display="https://fbref.com/en/matches/2018-10-07" xr:uid="{71C1CDE0-EAD6-E54D-BFCC-5651BFBD7210}"/>
    <hyperlink ref="E103" r:id="rId313" display="https://fbref.com/en/squads/a8661628/2018-2019/Espanyol" xr:uid="{4C07B25D-9878-124B-B2D2-6568EFCEA2A7}"/>
    <hyperlink ref="I103" r:id="rId314" display="https://fbref.com/en/squads/2a8183b3/2018-2019/Villarreal" xr:uid="{4556F316-7763-6948-AB08-899F67DA315D}"/>
    <hyperlink ref="M103" r:id="rId315" display="https://fbref.com/en/matches/c60879d1/Espanyol-Villarreal-October-7-2018-La-Liga" xr:uid="{65CCCC58-FA92-2345-852A-E6ECDF0B720A}"/>
    <hyperlink ref="C104" r:id="rId316" display="https://fbref.com/en/matches/2018-10-07" xr:uid="{DEB63169-25D2-8149-A79F-DC70DA4B667B}"/>
    <hyperlink ref="E104" r:id="rId317" display="https://fbref.com/en/squads/dcc91a7b/2018-2019/Valencia" xr:uid="{B0AE7EA7-A967-6E47-AB47-988F8975A032}"/>
    <hyperlink ref="I104" r:id="rId318" display="https://fbref.com/en/squads/206d90db/2018-2019/Barcelona" xr:uid="{0A5D3AF2-47EC-AC4E-9351-57FD04531F79}"/>
    <hyperlink ref="M104" r:id="rId319" display="https://fbref.com/en/matches/5df44b11/Valencia-Barcelona-October-7-2018-La-Liga" xr:uid="{157E11B1-77E5-5049-8BE7-2A195F139AE5}"/>
    <hyperlink ref="C106" r:id="rId320" display="https://fbref.com/en/matches/2018-10-19" xr:uid="{B58861BB-0D03-7341-8705-F8258CF1CE6C}"/>
    <hyperlink ref="E106" r:id="rId321" display="https://fbref.com/en/squads/f25da7fb/2018-2019/Celta-Vigo" xr:uid="{9EA8646D-6858-6541-AF0E-E1BBFCD17298}"/>
    <hyperlink ref="I106" r:id="rId322" display="https://fbref.com/en/squads/8d6fd021/2018-2019/Alaves" xr:uid="{D680ED03-F412-3A47-8466-C484B0F40BFB}"/>
    <hyperlink ref="M106" r:id="rId323" display="https://fbref.com/en/matches/02dfa469/Celta-Vigo-Alaves-October-19-2018-La-Liga" xr:uid="{9A675D83-F7D7-8141-B896-6390168508CD}"/>
    <hyperlink ref="C107" r:id="rId324" display="https://fbref.com/en/matches/2018-10-20" xr:uid="{E9FE03D7-91C1-A748-A4BF-A9EDFD892816}"/>
    <hyperlink ref="E107" r:id="rId325" display="https://fbref.com/en/squads/53a2f082/2018-2019/Real-Madrid" xr:uid="{D9567801-D62B-484F-8C0F-603D99E11FD4}"/>
    <hyperlink ref="I107" r:id="rId326" display="https://fbref.com/en/squads/9800b6a1/2018-2019/Levante" xr:uid="{AB5A34F6-CDDA-5448-88C2-D69386627FDE}"/>
    <hyperlink ref="M107" r:id="rId327" display="https://fbref.com/en/matches/c38c822b/Real-Madrid-Levante-October-20-2018-La-Liga" xr:uid="{F54B124F-5FDE-5F4F-855D-170B32B5AD3A}"/>
    <hyperlink ref="C108" r:id="rId328" display="https://fbref.com/en/matches/2018-10-20" xr:uid="{90C4A129-9C76-BD4C-9C3A-2AACE46079F2}"/>
    <hyperlink ref="E108" r:id="rId329" display="https://fbref.com/en/squads/dcc91a7b/2018-2019/Valencia" xr:uid="{9C61E6E0-E272-3041-9E8C-7A61B32BBFC3}"/>
    <hyperlink ref="I108" r:id="rId330" display="https://fbref.com/en/squads/7c6f2c78/2018-2019/Leganes" xr:uid="{292B9D83-23AC-DA43-BEF0-359396FE10A4}"/>
    <hyperlink ref="M108" r:id="rId331" display="https://fbref.com/en/matches/25bbcd4f/Valencia-Leganes-October-20-2018-La-Liga" xr:uid="{1C379FA4-9E72-A044-BE5D-14C320A3803C}"/>
    <hyperlink ref="C109" r:id="rId332" display="https://fbref.com/en/matches/2018-10-20" xr:uid="{0B8443A6-E5F8-1E4E-A422-EC257109D2A6}"/>
    <hyperlink ref="E109" r:id="rId333" display="https://fbref.com/en/squads/2a8183b3/2018-2019/Villarreal" xr:uid="{54B5E29C-746E-D544-B715-4C15C45238C5}"/>
    <hyperlink ref="I109" r:id="rId334" display="https://fbref.com/en/squads/db3b9613/2018-2019/Atletico-Madrid" xr:uid="{163FD442-0DA1-6B43-943E-50BB4C594543}"/>
    <hyperlink ref="M109" r:id="rId335" display="https://fbref.com/en/matches/62f320a8/Villarreal-Atletico-Madrid-October-20-2018-La-Liga" xr:uid="{6A30CC25-72D6-AF4B-873F-ACEDCC5DDDDF}"/>
    <hyperlink ref="C110" r:id="rId336" display="https://fbref.com/en/matches/2018-10-20" xr:uid="{5691993F-0420-3641-AF6A-71DEBE55A208}"/>
    <hyperlink ref="E110" r:id="rId337" display="https://fbref.com/en/squads/206d90db/2018-2019/Barcelona" xr:uid="{71229086-277B-1541-A282-B8B08C58B796}"/>
    <hyperlink ref="I110" r:id="rId338" display="https://fbref.com/en/squads/ad2be733/2018-2019/Sevilla" xr:uid="{EC003D38-067F-294F-BF48-86291ADB6F41}"/>
    <hyperlink ref="M110" r:id="rId339" display="https://fbref.com/en/matches/ce338edb/Barcelona-Sevilla-October-20-2018-La-Liga" xr:uid="{BD58834A-2A11-BA43-B078-4083E8849977}"/>
    <hyperlink ref="C111" r:id="rId340" display="https://fbref.com/en/matches/2018-10-21" xr:uid="{1BE9A9EC-3E4A-DA4F-B6B3-9D9DF27273B5}"/>
    <hyperlink ref="E111" r:id="rId341" display="https://fbref.com/en/squads/98e8af82/2018-2019/Rayo-Vallecano" xr:uid="{9EE35D00-50ED-3E43-A266-8B40300928EC}"/>
    <hyperlink ref="I111" r:id="rId342" display="https://fbref.com/en/squads/7848bd64/2018-2019/Getafe" xr:uid="{E8AD6BF3-01DE-2544-8BBB-3A897BDCD055}"/>
    <hyperlink ref="M111" r:id="rId343" display="https://fbref.com/en/matches/03f64a42/Rayo-Vallecano-Getafe-October-21-2018-La-Liga" xr:uid="{8D6F308B-3B41-B14D-9A52-5543EE6EEFBC}"/>
    <hyperlink ref="C112" r:id="rId344" display="https://fbref.com/en/matches/2018-10-21" xr:uid="{C88BF26D-5298-8949-AFFC-9180378A86A0}"/>
    <hyperlink ref="E112" r:id="rId345" display="https://fbref.com/en/squads/bea5c710/2018-2019/Eibar" xr:uid="{3D92F4DB-6F18-D649-844D-A40D4839A1A3}"/>
    <hyperlink ref="I112" r:id="rId346" display="https://fbref.com/en/squads/2b390eca/2018-2019/Athletic-Bilbao" xr:uid="{F2531749-F773-6A45-9363-C1C439A61784}"/>
    <hyperlink ref="M112" r:id="rId347" display="https://fbref.com/en/matches/cfd01b35/Eibar-Athletic-Bilbao-October-21-2018-La-Liga" xr:uid="{0E5F3AF7-8583-8643-BD62-7CB76F4A441E}"/>
    <hyperlink ref="C113" r:id="rId348" display="https://fbref.com/en/matches/2018-10-21" xr:uid="{2D5DE612-A85D-F347-915E-4B2786654FB6}"/>
    <hyperlink ref="E113" r:id="rId349" display="https://fbref.com/en/squads/c6c493e6/2018-2019/Huesca" xr:uid="{D84D40C3-34A4-D74A-BB12-5B5D798E012D}"/>
    <hyperlink ref="I113" r:id="rId350" display="https://fbref.com/en/squads/a8661628/2018-2019/Espanyol" xr:uid="{3A4CFA53-A1A2-954F-A554-1A9CC59C4B89}"/>
    <hyperlink ref="M113" r:id="rId351" display="https://fbref.com/en/matches/b447bc32/Huesca-Espanyol-October-21-2018-La-Liga" xr:uid="{5FE4BE11-961D-8043-92A7-9072BF312C2E}"/>
    <hyperlink ref="C114" r:id="rId352" display="https://fbref.com/en/matches/2018-10-21" xr:uid="{FAE39C40-048D-AB48-A5CF-370490CB7230}"/>
    <hyperlink ref="E114" r:id="rId353" display="https://fbref.com/en/squads/fc536746/2018-2019/Real-Betis" xr:uid="{75529E29-F9A4-C742-919F-479481CDA298}"/>
    <hyperlink ref="I114" r:id="rId354" display="https://fbref.com/en/squads/17859612/2018-2019/Valladolid" xr:uid="{31FFC664-BC59-1F4A-BB5B-1C76ACB06A00}"/>
    <hyperlink ref="M114" r:id="rId355" display="https://fbref.com/en/matches/01dad537/Real-Betis-Valladolid-October-21-2018-La-Liga" xr:uid="{D2A5315A-8440-7F48-90A3-F9DF864C2DBA}"/>
    <hyperlink ref="C115" r:id="rId356" display="https://fbref.com/en/matches/2018-10-22" xr:uid="{D827E0B6-1961-854D-8F58-86C0BC094D02}"/>
    <hyperlink ref="E115" r:id="rId357" display="https://fbref.com/en/squads/e31d1cd9/2018-2019/Real-Sociedad" xr:uid="{9544DAD2-AC43-E040-A87B-4F037169F562}"/>
    <hyperlink ref="I115" r:id="rId358" display="https://fbref.com/en/squads/9024a00a/2018-2019/Girona" xr:uid="{36CC5F4B-095D-FF4C-84CF-334C7C26D585}"/>
    <hyperlink ref="M115" r:id="rId359" display="https://fbref.com/en/matches/17abcc36/Real-Sociedad-Girona-October-22-2018-La-Liga" xr:uid="{8C240EF0-2C26-674B-8644-5A3BBB4D9445}"/>
    <hyperlink ref="C117" r:id="rId360" display="https://fbref.com/en/matches/2018-10-24" xr:uid="{05C38CC2-464F-1D4F-9A6D-6A28C93ADDD5}"/>
    <hyperlink ref="E117" r:id="rId361" display="https://fbref.com/en/squads/98e8af82/2018-2019/Rayo-Vallecano" xr:uid="{D6E574A7-6DEF-E145-B28D-2EFA2ECDA212}"/>
    <hyperlink ref="I117" r:id="rId362" display="https://fbref.com/en/squads/2b390eca/2018-2019/Athletic-Bilbao" xr:uid="{0A58850F-5BC3-B542-87BE-40FD8CA82B5C}"/>
    <hyperlink ref="M117" r:id="rId363" display="https://fbref.com/en/matches/2ab8da78/Rayo-Vallecano-Athletic-Bilbao-October-24-2018-La-Liga" xr:uid="{615D7EF3-8392-6145-83B9-A54F20C85FCE}"/>
    <hyperlink ref="C120" r:id="rId364" display="https://fbref.com/en/matches/2018-10-26" xr:uid="{B47499D4-71F6-1E45-A34B-CD7F58EDA814}"/>
    <hyperlink ref="E120" r:id="rId365" display="https://fbref.com/en/squads/17859612/2018-2019/Valladolid" xr:uid="{A9175CE5-533E-3247-AFCC-66E4D29E7624}"/>
    <hyperlink ref="I120" r:id="rId366" display="https://fbref.com/en/squads/a8661628/2018-2019/Espanyol" xr:uid="{0D6BC888-06F3-464B-AC9B-44968B182B54}"/>
    <hyperlink ref="M120" r:id="rId367" display="https://fbref.com/en/matches/208c1a6e/Valladolid-Espanyol-October-26-2018-La-Liga" xr:uid="{A6139C79-6B01-D246-A795-BDC23F09A8B2}"/>
    <hyperlink ref="C121" r:id="rId368" display="https://fbref.com/en/matches/2018-10-27" xr:uid="{7107D166-ADD4-494E-A42F-D6B28948D25D}"/>
    <hyperlink ref="E121" r:id="rId369" display="https://fbref.com/en/squads/9024a00a/2018-2019/Girona" xr:uid="{3A06CFC0-1E30-EA48-BD55-BFBB5DFD9BCF}"/>
    <hyperlink ref="I121" r:id="rId370" display="https://fbref.com/en/squads/98e8af82/2018-2019/Rayo-Vallecano" xr:uid="{ED5FCB54-3050-ED44-8D59-1FEB8DC6B73F}"/>
    <hyperlink ref="M121" r:id="rId371" display="https://fbref.com/en/matches/7fb0f3bf/Girona-Rayo-Vallecano-October-27-2018-La-Liga" xr:uid="{6895200D-6113-5040-AC22-9D6F2B4AD9C4}"/>
    <hyperlink ref="C122" r:id="rId372" display="https://fbref.com/en/matches/2018-10-27" xr:uid="{53E5D166-6AE8-7049-B672-669BD26C87C4}"/>
    <hyperlink ref="E122" r:id="rId373" display="https://fbref.com/en/squads/2b390eca/2018-2019/Athletic-Bilbao" xr:uid="{AF32209C-1AF9-D047-B4F2-4763FBFE37B0}"/>
    <hyperlink ref="I122" r:id="rId374" display="https://fbref.com/en/squads/dcc91a7b/2018-2019/Valencia" xr:uid="{562D4D08-8B80-1E4A-BB94-B6C854CFC486}"/>
    <hyperlink ref="M122" r:id="rId375" display="https://fbref.com/en/matches/97758716/Athletic-Bilbao-Valencia-October-27-2018-La-Liga" xr:uid="{53182DC4-0842-584D-8259-88606296CF0B}"/>
    <hyperlink ref="C123" r:id="rId376" display="https://fbref.com/en/matches/2018-10-27" xr:uid="{4F7FA30D-A327-9447-9465-B3CCB44D095B}"/>
    <hyperlink ref="E123" r:id="rId377" display="https://fbref.com/en/squads/9800b6a1/2018-2019/Levante" xr:uid="{A19BE410-7F8B-604C-881F-54422B6D9F4A}"/>
    <hyperlink ref="I123" r:id="rId378" display="https://fbref.com/en/squads/7c6f2c78/2018-2019/Leganes" xr:uid="{39570A76-02E7-574C-A841-F17A72597629}"/>
    <hyperlink ref="M123" r:id="rId379" display="https://fbref.com/en/matches/43c50e7d/Levante-Leganes-October-27-2018-La-Liga" xr:uid="{0105B67E-A911-7C45-85D4-B02853C0EA82}"/>
    <hyperlink ref="C124" r:id="rId380" display="https://fbref.com/en/matches/2018-10-27" xr:uid="{2B49D888-C23E-124E-93D9-EF3C4B589347}"/>
    <hyperlink ref="E124" r:id="rId381" display="https://fbref.com/en/squads/f25da7fb/2018-2019/Celta-Vigo" xr:uid="{64DE2911-FF96-524E-80C8-9A763DD9832F}"/>
    <hyperlink ref="I124" r:id="rId382" display="https://fbref.com/en/squads/bea5c710/2018-2019/Eibar" xr:uid="{2711FEF5-019F-0F45-AA5F-6A15ACC4B6FC}"/>
    <hyperlink ref="M124" r:id="rId383" display="https://fbref.com/en/matches/51f0b015/Celta-Vigo-Eibar-October-27-2018-La-Liga" xr:uid="{81308911-8DE3-F848-8210-443A778E6ABF}"/>
    <hyperlink ref="C125" r:id="rId384" display="https://fbref.com/en/matches/2018-10-27" xr:uid="{CC4115B2-DFA5-B54F-B10B-3D2D777CA0C7}"/>
    <hyperlink ref="E125" r:id="rId385" display="https://fbref.com/en/squads/db3b9613/2018-2019/Atletico-Madrid" xr:uid="{4F60337A-7115-654D-BC50-5C9720EBAB09}"/>
    <hyperlink ref="I125" r:id="rId386" display="https://fbref.com/en/squads/e31d1cd9/2018-2019/Real-Sociedad" xr:uid="{E1675079-2B4E-A34D-A5CB-9C0AF1E40EDC}"/>
    <hyperlink ref="M125" r:id="rId387" display="https://fbref.com/en/matches/84a25f29/Atletico-Madrid-Real-Sociedad-October-27-2018-La-Liga" xr:uid="{4BB36DE0-27A1-674F-9C99-9BB50FA44546}"/>
    <hyperlink ref="C126" r:id="rId388" display="https://fbref.com/en/matches/2018-10-28" xr:uid="{41C33C37-CBC7-7B40-B803-A90B833BE245}"/>
    <hyperlink ref="E126" r:id="rId389" display="https://fbref.com/en/squads/7848bd64/2018-2019/Getafe" xr:uid="{206F44B1-66D9-204A-A43C-4278309A9BCE}"/>
    <hyperlink ref="I126" r:id="rId390" display="https://fbref.com/en/squads/fc536746/2018-2019/Real-Betis" xr:uid="{65BA2F15-1174-8D44-8EE3-419D328A763E}"/>
    <hyperlink ref="M126" r:id="rId391" display="https://fbref.com/en/matches/a7fc6107/Getafe-Real-Betis-October-28-2018-La-Liga" xr:uid="{50A72757-5C3E-5742-A161-7C9D943BF591}"/>
    <hyperlink ref="C127" r:id="rId392" display="https://fbref.com/en/matches/2018-10-28" xr:uid="{BE2BAA32-ACE2-6849-8CCE-9BFFF7E83C44}"/>
    <hyperlink ref="E127" r:id="rId393" display="https://fbref.com/en/squads/206d90db/2018-2019/Barcelona" xr:uid="{FED0B71B-0489-0E4D-AAE6-FE8F1139E696}"/>
    <hyperlink ref="I127" r:id="rId394" display="https://fbref.com/en/squads/53a2f082/2018-2019/Real-Madrid" xr:uid="{BF2F4AF1-6F58-B64A-91EF-04B3EE523741}"/>
    <hyperlink ref="M127" r:id="rId395" display="https://fbref.com/en/matches/66e58adb/Barcelona-Real-Madrid-October-28-2018-La-Liga" xr:uid="{B258F2E6-2692-0B40-9241-00173ED3BD67}"/>
    <hyperlink ref="C128" r:id="rId396" display="https://fbref.com/en/matches/2018-10-28" xr:uid="{48263AD7-FD2E-4D48-B2F7-32141747B31E}"/>
    <hyperlink ref="E128" r:id="rId397" display="https://fbref.com/en/squads/8d6fd021/2018-2019/Alaves" xr:uid="{3BEFEF02-684F-BE40-A383-2ADE382EE2A3}"/>
    <hyperlink ref="I128" r:id="rId398" display="https://fbref.com/en/squads/2a8183b3/2018-2019/Villarreal" xr:uid="{A38DA614-CECA-874D-80AC-99198CF4F3BD}"/>
    <hyperlink ref="M128" r:id="rId399" display="https://fbref.com/en/matches/98f7f3a3/Alaves-Villarreal-October-28-2018-La-Liga" xr:uid="{A0A9EDFE-EFBE-7F43-9C31-047FEFDBFADC}"/>
    <hyperlink ref="C129" r:id="rId400" display="https://fbref.com/en/matches/2018-10-28" xr:uid="{F16280C0-FF0F-F445-8E07-C68F246E3564}"/>
    <hyperlink ref="E129" r:id="rId401" display="https://fbref.com/en/squads/ad2be733/2018-2019/Sevilla" xr:uid="{48476798-6E14-9B48-AE43-B6762126BD3D}"/>
    <hyperlink ref="I129" r:id="rId402" display="https://fbref.com/en/squads/c6c493e6/2018-2019/Huesca" xr:uid="{0F5D6870-A012-FE4E-A811-F417B3311758}"/>
    <hyperlink ref="M129" r:id="rId403" display="https://fbref.com/en/matches/0134c8df/Sevilla-Huesca-October-28-2018-La-Liga" xr:uid="{EFF7F4CF-DF87-C94F-BD42-D300BB3F4417}"/>
    <hyperlink ref="C131" r:id="rId404" display="https://fbref.com/en/matches/2018-11-03" xr:uid="{28DB7521-3FAD-A143-B323-2F940D3F3F90}"/>
    <hyperlink ref="E131" r:id="rId405" display="https://fbref.com/en/squads/7c6f2c78/2018-2019/Leganes" xr:uid="{07BDF611-EA45-374C-AA96-42ED6AADF1F2}"/>
    <hyperlink ref="I131" r:id="rId406" display="https://fbref.com/en/squads/db3b9613/2018-2019/Atletico-Madrid" xr:uid="{5DFE570A-BAE0-3940-93A7-6D7697817AFC}"/>
    <hyperlink ref="M131" r:id="rId407" display="https://fbref.com/en/matches/95a089d7/Leganes-Atletico-Madrid-November-3-2018-La-Liga" xr:uid="{09E6DE44-B5B3-474F-8E1B-DF9BEDB41103}"/>
    <hyperlink ref="C132" r:id="rId408" display="https://fbref.com/en/matches/2018-11-03" xr:uid="{C9ECB70F-BC6D-C943-9CED-C05EA042B066}"/>
    <hyperlink ref="E132" r:id="rId409" display="https://fbref.com/en/squads/53a2f082/2018-2019/Real-Madrid" xr:uid="{A2486D2B-83FE-F946-BAF4-522CE8B13530}"/>
    <hyperlink ref="I132" r:id="rId410" display="https://fbref.com/en/squads/17859612/2018-2019/Valladolid" xr:uid="{6D990989-942D-D841-A697-B93FABA97246}"/>
    <hyperlink ref="M132" r:id="rId411" display="https://fbref.com/en/matches/17463db7/Real-Madrid-Valladolid-November-3-2018-La-Liga" xr:uid="{0BB9192F-2E6B-2B4E-BF39-836E362C9C35}"/>
    <hyperlink ref="C133" r:id="rId412" display="https://fbref.com/en/matches/2018-11-03" xr:uid="{AED4E585-C12D-FB4B-9B6B-C2A5ED6DBF9B}"/>
    <hyperlink ref="E133" r:id="rId413" display="https://fbref.com/en/squads/dcc91a7b/2018-2019/Valencia" xr:uid="{73AD04DA-51E2-1742-A8F7-FC1DD9FCB7E9}"/>
    <hyperlink ref="I133" r:id="rId414" display="https://fbref.com/en/squads/9024a00a/2018-2019/Girona" xr:uid="{5C2BFF65-591C-444B-B1DB-D76D525FB32E}"/>
    <hyperlink ref="M133" r:id="rId415" display="https://fbref.com/en/matches/824cee12/Valencia-Girona-November-3-2018-La-Liga" xr:uid="{F698FE07-BE4B-ED4F-B1D9-8C77898600E4}"/>
    <hyperlink ref="C134" r:id="rId416" display="https://fbref.com/en/matches/2018-11-03" xr:uid="{9F38855E-1C26-3E44-8A89-1F8A732941BB}"/>
    <hyperlink ref="E134" r:id="rId417" display="https://fbref.com/en/squads/98e8af82/2018-2019/Rayo-Vallecano" xr:uid="{A3D90F7A-FDC7-344E-90F3-A4DACCF006B9}"/>
    <hyperlink ref="I134" r:id="rId418" display="https://fbref.com/en/squads/206d90db/2018-2019/Barcelona" xr:uid="{323195AB-33E4-2E49-9876-2637AFB303DD}"/>
    <hyperlink ref="M134" r:id="rId419" display="https://fbref.com/en/matches/f7762281/Rayo-Vallecano-Barcelona-November-3-2018-La-Liga" xr:uid="{97699E84-3071-CB43-8701-8D96E2CFC46D}"/>
    <hyperlink ref="C135" r:id="rId420" display="https://fbref.com/en/matches/2018-11-04" xr:uid="{F18A1594-3DEE-9541-BD00-914B1E248D22}"/>
    <hyperlink ref="E135" r:id="rId421" display="https://fbref.com/en/squads/bea5c710/2018-2019/Eibar" xr:uid="{DF192EFD-7D81-8E42-92E9-261638F33FC2}"/>
    <hyperlink ref="I135" r:id="rId422" display="https://fbref.com/en/squads/8d6fd021/2018-2019/Alaves" xr:uid="{8DB139FD-F183-C942-9DCC-1C821C8E4E6F}"/>
    <hyperlink ref="M135" r:id="rId423" display="https://fbref.com/en/matches/eab8ffda/Eibar-Alaves-November-4-2018-La-Liga" xr:uid="{8CCCEAD8-18AF-BB48-BF63-010BC41D199F}"/>
    <hyperlink ref="C136" r:id="rId424" display="https://fbref.com/en/matches/2018-11-04" xr:uid="{79220BCB-F8E1-6A44-8F68-31C72CFDE5C0}"/>
    <hyperlink ref="E136" r:id="rId425" display="https://fbref.com/en/squads/2a8183b3/2018-2019/Villarreal" xr:uid="{C6E16B77-E323-FA40-97DF-5ADCEDEF162F}"/>
    <hyperlink ref="I136" r:id="rId426" display="https://fbref.com/en/squads/9800b6a1/2018-2019/Levante" xr:uid="{6B78AA6A-9531-2842-8156-0A11AF7A93F1}"/>
    <hyperlink ref="M136" r:id="rId427" display="https://fbref.com/en/matches/de4917a5/Villarreal-Levante-November-4-2018-La-Liga" xr:uid="{9B087717-628A-7748-977D-E233D0E60A3D}"/>
    <hyperlink ref="C137" r:id="rId428" display="https://fbref.com/en/matches/2018-11-04" xr:uid="{2BA17A06-02AE-1F4E-A927-6A5D5FC46F52}"/>
    <hyperlink ref="E137" r:id="rId429" display="https://fbref.com/en/squads/e31d1cd9/2018-2019/Real-Sociedad" xr:uid="{CF0DC5DD-7C03-774D-A60E-BF6840E4994B}"/>
    <hyperlink ref="I137" r:id="rId430" display="https://fbref.com/en/squads/ad2be733/2018-2019/Sevilla" xr:uid="{5323826E-0A07-FD47-8159-84CA9064FC25}"/>
    <hyperlink ref="M137" r:id="rId431" display="https://fbref.com/en/matches/e20e255c/Real-Sociedad-Sevilla-November-4-2018-La-Liga" xr:uid="{B6A9CED2-104C-314C-BEB1-4D12D1D78E9F}"/>
    <hyperlink ref="C138" r:id="rId432" display="https://fbref.com/en/matches/2018-11-04" xr:uid="{4899F272-A6CE-5F42-B1BA-D961EC890438}"/>
    <hyperlink ref="E138" r:id="rId433" display="https://fbref.com/en/squads/c6c493e6/2018-2019/Huesca" xr:uid="{23184156-2954-7447-9111-F4FD7AE48DC3}"/>
    <hyperlink ref="I138" r:id="rId434" display="https://fbref.com/en/squads/7848bd64/2018-2019/Getafe" xr:uid="{D654DA78-5D5A-5349-B287-4FDF2A801EC7}"/>
    <hyperlink ref="M138" r:id="rId435" display="https://fbref.com/en/matches/128dec24/Huesca-Getafe-November-4-2018-La-Liga" xr:uid="{49A85100-8827-DB4D-91D0-066AF79ED36C}"/>
    <hyperlink ref="C139" r:id="rId436" display="https://fbref.com/en/matches/2018-11-04" xr:uid="{03563BF2-96EF-C141-93AE-51FD724B2677}"/>
    <hyperlink ref="E139" r:id="rId437" display="https://fbref.com/en/squads/fc536746/2018-2019/Real-Betis" xr:uid="{F7D48B08-0DDC-274C-8EA4-45C45F21C842}"/>
    <hyperlink ref="I139" r:id="rId438" display="https://fbref.com/en/squads/f25da7fb/2018-2019/Celta-Vigo" xr:uid="{E3ABE53D-84D4-834C-BA3B-12DD10C91861}"/>
    <hyperlink ref="M139" r:id="rId439" display="https://fbref.com/en/matches/71c82ac5/Real-Betis-Celta-Vigo-November-4-2018-La-Liga" xr:uid="{86AECE06-3ADC-3740-A98B-331FE790F271}"/>
    <hyperlink ref="C140" r:id="rId440" display="https://fbref.com/en/matches/2018-11-05" xr:uid="{9AD5777A-F7AA-6B46-9DCA-605CA30E657D}"/>
    <hyperlink ref="E140" r:id="rId441" display="https://fbref.com/en/squads/a8661628/2018-2019/Espanyol" xr:uid="{E9DE6B09-1D89-6746-A462-27A41DA076BD}"/>
    <hyperlink ref="I140" r:id="rId442" display="https://fbref.com/en/squads/2b390eca/2018-2019/Athletic-Bilbao" xr:uid="{50C1EC76-EBD2-C84E-B5A8-B1C75CD5F477}"/>
    <hyperlink ref="M140" r:id="rId443" display="https://fbref.com/en/matches/fa35bf22/Espanyol-Athletic-Bilbao-November-5-2018-La-Liga" xr:uid="{4FAB16C7-A76E-4347-BF48-A2382164859E}"/>
    <hyperlink ref="C142" r:id="rId444" display="https://fbref.com/en/matches/2018-11-09" xr:uid="{5DA2D863-602C-2843-9551-BCD3FE22888C}"/>
    <hyperlink ref="E142" r:id="rId445" display="https://fbref.com/en/squads/9800b6a1/2018-2019/Levante" xr:uid="{51B6B052-5424-B84D-A0EC-1945A7E082D3}"/>
    <hyperlink ref="I142" r:id="rId446" display="https://fbref.com/en/squads/e31d1cd9/2018-2019/Real-Sociedad" xr:uid="{CE76F430-45AC-EC49-8348-0DE0BF37B8FE}"/>
    <hyperlink ref="M142" r:id="rId447" display="https://fbref.com/en/matches/f7adf4ad/Levante-Real-Sociedad-November-9-2018-La-Liga" xr:uid="{5F352CF5-EB37-DE4C-82FD-070DD5BDF4DE}"/>
    <hyperlink ref="C143" r:id="rId448" display="https://fbref.com/en/matches/2018-11-10" xr:uid="{B04DB8BF-8E4C-3D47-877C-3F652456D31F}"/>
    <hyperlink ref="E143" r:id="rId449" display="https://fbref.com/en/squads/17859612/2018-2019/Valladolid" xr:uid="{7506C3C4-46E0-054C-B29E-257B64F07A9F}"/>
    <hyperlink ref="I143" r:id="rId450" display="https://fbref.com/en/squads/bea5c710/2018-2019/Eibar" xr:uid="{D12AFD1C-EA13-D941-81B6-B3507548FB45}"/>
    <hyperlink ref="M143" r:id="rId451" display="https://fbref.com/en/matches/9b5a683b/Valladolid-Eibar-November-10-2018-La-Liga" xr:uid="{FBFAEF4A-3EF4-D94B-BEC5-C0E5BF675A02}"/>
    <hyperlink ref="C144" r:id="rId452" display="https://fbref.com/en/matches/2018-11-10" xr:uid="{E9C4716B-6B23-7748-A3E3-F357480B8B29}"/>
    <hyperlink ref="E144" r:id="rId453" display="https://fbref.com/en/squads/7848bd64/2018-2019/Getafe" xr:uid="{80BB356C-E3D8-8D4C-90F9-3B471711F3F7}"/>
    <hyperlink ref="I144" r:id="rId454" display="https://fbref.com/en/squads/dcc91a7b/2018-2019/Valencia" xr:uid="{AC6543F2-9043-1E44-9C80-3307800BE25C}"/>
    <hyperlink ref="M144" r:id="rId455" display="https://fbref.com/en/matches/887fc4e0/Getafe-Valencia-November-10-2018-La-Liga" xr:uid="{DB4CA96D-82D4-014B-820F-58D6AD1797DC}"/>
    <hyperlink ref="C146" r:id="rId456" display="https://fbref.com/en/matches/2018-11-10" xr:uid="{7900A41D-FC61-904B-8B0E-4BF25D74D595}"/>
    <hyperlink ref="E146" r:id="rId457" display="https://fbref.com/en/squads/db3b9613/2018-2019/Atletico-Madrid" xr:uid="{6B7C2258-6F56-A14F-852B-36A46C1B4920}"/>
    <hyperlink ref="I146" r:id="rId458" display="https://fbref.com/en/squads/2b390eca/2018-2019/Athletic-Bilbao" xr:uid="{17F87C27-6C54-1441-B37E-3B584455E093}"/>
    <hyperlink ref="M146" r:id="rId459" display="https://fbref.com/en/matches/a5f0fdc0/Atletico-Madrid-Athletic-Bilbao-November-10-2018-La-Liga" xr:uid="{7FE014E8-0C64-A242-81EE-D7AB1F2F0BE6}"/>
    <hyperlink ref="C147" r:id="rId460" display="https://fbref.com/en/matches/2018-11-10" xr:uid="{979FA920-1F0F-4848-920F-D57C5486CC67}"/>
    <hyperlink ref="E147" r:id="rId461" display="https://fbref.com/en/squads/9024a00a/2018-2019/Girona" xr:uid="{6D5C9920-C7D1-5146-A03C-BED010FB0CBE}"/>
    <hyperlink ref="I147" r:id="rId462" display="https://fbref.com/en/squads/7c6f2c78/2018-2019/Leganes" xr:uid="{D84FC9FD-E92B-A04D-B21E-D01C67A8E5AC}"/>
    <hyperlink ref="M147" r:id="rId463" display="https://fbref.com/en/matches/afecb62d/Girona-Leganes-November-10-2018-La-Liga" xr:uid="{EC97821E-EAB6-D047-AA3F-71E8C38103EE}"/>
    <hyperlink ref="C148" r:id="rId464" display="https://fbref.com/en/matches/2018-11-11" xr:uid="{2AFB69B9-476E-7644-8986-8061CC2F7B55}"/>
    <hyperlink ref="E148" r:id="rId465" display="https://fbref.com/en/squads/8d6fd021/2018-2019/Alaves" xr:uid="{E670CD24-14CB-DA46-9F2F-965BE1AEF1D6}"/>
    <hyperlink ref="I148" r:id="rId466" display="https://fbref.com/en/squads/c6c493e6/2018-2019/Huesca" xr:uid="{366352FF-745C-5245-AE9D-0479F654E429}"/>
    <hyperlink ref="M148" r:id="rId467" display="https://fbref.com/en/matches/357d327c/Alaves-Huesca-November-11-2018-La-Liga" xr:uid="{CD272967-0366-764C-B2D1-3D18BF20A46E}"/>
    <hyperlink ref="C149" r:id="rId468" display="https://fbref.com/en/matches/2018-11-11" xr:uid="{548CDC85-00DA-2A44-82CE-3E89185BC538}"/>
    <hyperlink ref="E149" r:id="rId469" display="https://fbref.com/en/squads/206d90db/2018-2019/Barcelona" xr:uid="{A5EF7E4F-7CC8-CA4D-A041-177BCCC47037}"/>
    <hyperlink ref="I149" r:id="rId470" display="https://fbref.com/en/squads/fc536746/2018-2019/Real-Betis" xr:uid="{C5BD80A6-342F-6548-AC9B-08E982799CF1}"/>
    <hyperlink ref="M149" r:id="rId471" display="https://fbref.com/en/matches/8113b235/Barcelona-Real-Betis-November-11-2018-La-Liga" xr:uid="{E4B83958-B205-5A4D-AF11-15038662B8A3}"/>
    <hyperlink ref="C150" r:id="rId472" display="https://fbref.com/en/matches/2018-11-11" xr:uid="{45281BD0-301E-B54B-94DD-D1179336E332}"/>
    <hyperlink ref="E150" r:id="rId473" display="https://fbref.com/en/squads/ad2be733/2018-2019/Sevilla" xr:uid="{1DC65393-7BA5-944C-AD21-1F25019BB552}"/>
    <hyperlink ref="I150" r:id="rId474" display="https://fbref.com/en/squads/a8661628/2018-2019/Espanyol" xr:uid="{518CAF7A-EED7-834B-85B5-58A4BE0C8AF1}"/>
    <hyperlink ref="M150" r:id="rId475" display="https://fbref.com/en/matches/1befc598/Sevilla-Espanyol-November-11-2018-La-Liga" xr:uid="{0774430F-38CF-2040-9F8E-BA1D32202AA9}"/>
    <hyperlink ref="C151" r:id="rId476" display="https://fbref.com/en/matches/2018-11-11" xr:uid="{BFBBA2D9-C155-7644-B7F5-5EEECC664329}"/>
    <hyperlink ref="E151" r:id="rId477" display="https://fbref.com/en/squads/98e8af82/2018-2019/Rayo-Vallecano" xr:uid="{3A820192-A42A-F642-AA52-B4BCAB2D3F18}"/>
    <hyperlink ref="I151" r:id="rId478" display="https://fbref.com/en/squads/2a8183b3/2018-2019/Villarreal" xr:uid="{F5822C45-1F83-9E40-9D83-8D10D60E3026}"/>
    <hyperlink ref="M151" r:id="rId479" display="https://fbref.com/en/matches/3666ee1a/Rayo-Vallecano-Villarreal-November-11-2018-La-Liga" xr:uid="{9E1EECD5-E7B6-6E4A-BE99-8F0FF27A751E}"/>
    <hyperlink ref="C152" r:id="rId480" display="https://fbref.com/en/matches/2018-11-11" xr:uid="{442A77C1-6B89-C84B-9156-3C3DEB57A68C}"/>
    <hyperlink ref="E152" r:id="rId481" display="https://fbref.com/en/squads/f25da7fb/2018-2019/Celta-Vigo" xr:uid="{1A9E60AD-1E9E-6B47-B113-2976A19C27B0}"/>
    <hyperlink ref="I152" r:id="rId482" display="https://fbref.com/en/squads/53a2f082/2018-2019/Real-Madrid" xr:uid="{DADCD214-8E29-EA4C-ABAA-4BB48253CE03}"/>
    <hyperlink ref="M152" r:id="rId483" display="https://fbref.com/en/matches/349e2112/Celta-Vigo-Real-Madrid-November-11-2018-La-Liga" xr:uid="{0CA6B421-F8CC-B94A-A88A-6AE573692B58}"/>
    <hyperlink ref="C154" r:id="rId484" display="https://fbref.com/en/matches/2018-11-23" xr:uid="{39E9497C-C7EC-9A4A-8435-C17355C349E6}"/>
    <hyperlink ref="E154" r:id="rId485" display="https://fbref.com/en/squads/7c6f2c78/2018-2019/Leganes" xr:uid="{5EB40B62-5FEC-A644-8F54-607A5438DF38}"/>
    <hyperlink ref="I154" r:id="rId486" display="https://fbref.com/en/squads/8d6fd021/2018-2019/Alaves" xr:uid="{4B2E90CD-EE92-C34B-9CD6-4BD243F8E475}"/>
    <hyperlink ref="M154" r:id="rId487" display="https://fbref.com/en/matches/f96bece2/Leganes-Alaves-November-23-2018-La-Liga" xr:uid="{234B1683-EB68-2B4D-A149-FA0A6ED6F7FC}"/>
    <hyperlink ref="C155" r:id="rId488" display="https://fbref.com/en/matches/2018-11-24" xr:uid="{A7678385-67F1-ED44-A73D-AE810FB51B2E}"/>
    <hyperlink ref="E155" r:id="rId489" display="https://fbref.com/en/squads/bea5c710/2018-2019/Eibar" xr:uid="{C55A0FFA-4CFD-0849-B59A-1FDC3A153B6E}"/>
    <hyperlink ref="I155" r:id="rId490" display="https://fbref.com/en/squads/53a2f082/2018-2019/Real-Madrid" xr:uid="{BF4E88BF-C7C2-4B49-B79A-0A03242FFAB8}"/>
    <hyperlink ref="M155" r:id="rId491" display="https://fbref.com/en/matches/61527cdb/Eibar-Real-Madrid-November-24-2018-La-Liga" xr:uid="{71826513-BBAF-224B-997C-543D642FD46B}"/>
    <hyperlink ref="C156" r:id="rId492" display="https://fbref.com/en/matches/2018-11-24" xr:uid="{3FF864B3-3E13-314C-ADAF-C239DA1A83AB}"/>
    <hyperlink ref="E156" r:id="rId493" display="https://fbref.com/en/squads/dcc91a7b/2018-2019/Valencia" xr:uid="{451D29AA-58C6-5F46-A47B-BE525DEFCF0B}"/>
    <hyperlink ref="I156" r:id="rId494" display="https://fbref.com/en/squads/98e8af82/2018-2019/Rayo-Vallecano" xr:uid="{260FD65E-F486-8946-8C9E-5D4083266CB8}"/>
    <hyperlink ref="M156" r:id="rId495" display="https://fbref.com/en/matches/f8029619/Valencia-Rayo-Vallecano-November-24-2018-La-Liga" xr:uid="{185F0F3D-9054-E240-9013-7AE80505618E}"/>
    <hyperlink ref="C157" r:id="rId496" display="https://fbref.com/en/matches/2018-11-24" xr:uid="{DEDC26D0-833D-AB4B-BA71-93CC03DA9824}"/>
    <hyperlink ref="E157" r:id="rId497" display="https://fbref.com/en/squads/c6c493e6/2018-2019/Huesca" xr:uid="{E5D1718C-F13C-544B-B0B2-29B7193D948F}"/>
    <hyperlink ref="I157" r:id="rId498" display="https://fbref.com/en/squads/9800b6a1/2018-2019/Levante" xr:uid="{7D911C1D-625F-104A-8BEF-1360D6A625AD}"/>
    <hyperlink ref="M157" r:id="rId499" display="https://fbref.com/en/matches/5398d74a/Huesca-Levante-November-24-2018-La-Liga" xr:uid="{1606F6E4-F7B1-AD47-925A-E8C74C2E3F08}"/>
    <hyperlink ref="C158" r:id="rId500" display="https://fbref.com/en/matches/2018-11-24" xr:uid="{633F09C6-8D40-3A49-9881-8662C3C2C65B}"/>
    <hyperlink ref="E158" r:id="rId501" display="https://fbref.com/en/squads/db3b9613/2018-2019/Atletico-Madrid" xr:uid="{70B21894-9DC7-5B46-B486-53EB897E1FA8}"/>
    <hyperlink ref="I158" r:id="rId502" display="https://fbref.com/en/squads/206d90db/2018-2019/Barcelona" xr:uid="{B0657B4A-B0F9-2946-BF97-C0DA52395B9D}"/>
    <hyperlink ref="M158" r:id="rId503" display="https://fbref.com/en/matches/21323dd4/Atletico-Madrid-Barcelona-November-24-2018-La-Liga" xr:uid="{763BA289-CA03-5946-8DFD-15C7A4EEF5AB}"/>
    <hyperlink ref="C159" r:id="rId504" display="https://fbref.com/en/matches/2018-11-25" xr:uid="{4301780A-6546-AA45-9DDA-C179C461A982}"/>
    <hyperlink ref="E159" r:id="rId505" display="https://fbref.com/en/squads/2b390eca/2018-2019/Athletic-Bilbao" xr:uid="{39F8A545-91FD-D44D-8FD8-1E0F0CBB2816}"/>
    <hyperlink ref="I159" r:id="rId506" display="https://fbref.com/en/squads/7848bd64/2018-2019/Getafe" xr:uid="{E3F0216A-E960-924B-BDE7-624E1527ECD4}"/>
    <hyperlink ref="M159" r:id="rId507" display="https://fbref.com/en/matches/4a60252f/Athletic-Bilbao-Getafe-November-25-2018-La-Liga" xr:uid="{1EB74E24-59A3-4E44-BCB0-250B8A4CEF30}"/>
    <hyperlink ref="C160" r:id="rId508" display="https://fbref.com/en/matches/2018-11-25" xr:uid="{664E320E-D454-D942-BFD6-57D927E58911}"/>
    <hyperlink ref="E160" r:id="rId509" display="https://fbref.com/en/squads/ad2be733/2018-2019/Sevilla" xr:uid="{4E097388-31AB-7D41-99E6-6367DF4F297E}"/>
    <hyperlink ref="I160" r:id="rId510" display="https://fbref.com/en/squads/17859612/2018-2019/Valladolid" xr:uid="{2DE854D7-F435-664D-9A5F-D12CB790CF79}"/>
    <hyperlink ref="M160" r:id="rId511" display="https://fbref.com/en/matches/7fd9cdd4/Sevilla-Valladolid-November-25-2018-La-Liga" xr:uid="{BA25F3CC-ADFD-2045-9EC8-A2EB64B561FD}"/>
    <hyperlink ref="C161" r:id="rId512" display="https://fbref.com/en/matches/2018-11-25" xr:uid="{27FA5579-3152-C64B-9EA3-664E6689A137}"/>
    <hyperlink ref="E161" r:id="rId513" display="https://fbref.com/en/squads/a8661628/2018-2019/Espanyol" xr:uid="{E48F9F4C-2425-2F46-836C-010C7BF16178}"/>
    <hyperlink ref="I161" r:id="rId514" display="https://fbref.com/en/squads/9024a00a/2018-2019/Girona" xr:uid="{CB8783E2-8CB8-C445-90C5-E2B119059CFD}"/>
    <hyperlink ref="M161" r:id="rId515" display="https://fbref.com/en/matches/fbd38a66/Espanyol-Girona-November-25-2018-La-Liga" xr:uid="{34B796A0-719A-9644-A6B2-30ADE007A6A3}"/>
    <hyperlink ref="C162" r:id="rId516" display="https://fbref.com/en/matches/2018-11-25" xr:uid="{AD3FDA0C-193C-614F-B55F-79F9DC7A74CF}"/>
    <hyperlink ref="E162" r:id="rId517" display="https://fbref.com/en/squads/2a8183b3/2018-2019/Villarreal" xr:uid="{4C768BAD-8A3A-E249-A504-7C4442F73340}"/>
    <hyperlink ref="I162" r:id="rId518" display="https://fbref.com/en/squads/fc536746/2018-2019/Real-Betis" xr:uid="{DB580D0D-84A6-834B-9CBD-078DFFB22E7D}"/>
    <hyperlink ref="M162" r:id="rId519" display="https://fbref.com/en/matches/c3a61aa7/Villarreal-Real-Betis-November-25-2018-La-Liga" xr:uid="{38642A64-2196-9641-99A6-7F5DF9C42BDA}"/>
    <hyperlink ref="C163" r:id="rId520" display="https://fbref.com/en/matches/2018-11-26" xr:uid="{C82A78EB-EE19-1544-8FAA-7DFCD78E983A}"/>
    <hyperlink ref="E163" r:id="rId521" display="https://fbref.com/en/squads/e31d1cd9/2018-2019/Real-Sociedad" xr:uid="{E76E2C04-908B-DD49-B9FA-973C3DBEF495}"/>
    <hyperlink ref="I163" r:id="rId522" display="https://fbref.com/en/squads/f25da7fb/2018-2019/Celta-Vigo" xr:uid="{F4D67D76-5F50-6544-9AC6-EA529B01A126}"/>
    <hyperlink ref="M163" r:id="rId523" display="https://fbref.com/en/matches/1c359926/Real-Sociedad-Celta-Vigo-November-26-2018-La-Liga" xr:uid="{9ECB961C-69AB-9B46-A5FC-F5B88BF40A01}"/>
    <hyperlink ref="C165" r:id="rId524" display="https://fbref.com/en/matches/2018-11-30" xr:uid="{92C90D83-FD86-264F-9496-6F8FF1DB8C2B}"/>
    <hyperlink ref="E165" r:id="rId525" display="https://fbref.com/en/squads/98e8af82/2018-2019/Rayo-Vallecano" xr:uid="{34F3BA34-7E86-D542-B3B5-31EA38F54238}"/>
    <hyperlink ref="I165" r:id="rId526" display="https://fbref.com/en/squads/bea5c710/2018-2019/Eibar" xr:uid="{4F40B55D-9D39-5540-B379-DF2CC2700816}"/>
    <hyperlink ref="M165" r:id="rId527" display="https://fbref.com/en/matches/6f000f9e/Rayo-Vallecano-Eibar-November-30-2018-La-Liga" xr:uid="{970E53AF-44C5-8C47-B8A1-E86A4E11DF0E}"/>
    <hyperlink ref="C166" r:id="rId528" display="https://fbref.com/en/matches/2018-12-01" xr:uid="{7A0CB387-AD8E-6646-BF9E-9DB13B0E7EEC}"/>
    <hyperlink ref="E166" r:id="rId529" display="https://fbref.com/en/squads/f25da7fb/2018-2019/Celta-Vigo" xr:uid="{AC4FC738-08FA-CF44-88D1-F2F45EADD34B}"/>
    <hyperlink ref="I166" r:id="rId530" display="https://fbref.com/en/squads/c6c493e6/2018-2019/Huesca" xr:uid="{1BCFCD65-1F9A-0B41-8259-F3FEBDF4B6D4}"/>
    <hyperlink ref="M166" r:id="rId531" display="https://fbref.com/en/matches/e81f55f9/Celta-Vigo-Huesca-December-1-2018-La-Liga" xr:uid="{AB37DEED-F285-3441-B20A-5CDF65485FCC}"/>
    <hyperlink ref="C167" r:id="rId532" display="https://fbref.com/en/matches/2018-12-01" xr:uid="{8EAA3879-8A3A-624B-9749-32182D1357BD}"/>
    <hyperlink ref="E167" r:id="rId533" display="https://fbref.com/en/squads/17859612/2018-2019/Valladolid" xr:uid="{DA71EC06-06C4-3346-BAAC-B45FF22BD282}"/>
    <hyperlink ref="I167" r:id="rId534" display="https://fbref.com/en/squads/7c6f2c78/2018-2019/Leganes" xr:uid="{894B8F38-5F5F-3444-9C4E-F9A29CA3B4A9}"/>
    <hyperlink ref="M167" r:id="rId535" display="https://fbref.com/en/matches/e599678a/Valladolid-Leganes-December-1-2018-La-Liga" xr:uid="{4CC7B30F-23E4-D143-8836-73189FEF48AF}"/>
    <hyperlink ref="C168" r:id="rId536" display="https://fbref.com/en/matches/2018-12-01" xr:uid="{B83748C7-9FBA-5548-AABA-6E89391BBE27}"/>
    <hyperlink ref="E168" r:id="rId537" display="https://fbref.com/en/squads/7848bd64/2018-2019/Getafe" xr:uid="{D8D44426-2621-7946-8A84-34EEAD942B0C}"/>
    <hyperlink ref="I168" r:id="rId538" display="https://fbref.com/en/squads/a8661628/2018-2019/Espanyol" xr:uid="{514220BC-4C1C-BF45-B298-D1FB8AFB6852}"/>
    <hyperlink ref="M168" r:id="rId539" display="https://fbref.com/en/matches/ffd96bff/Getafe-Espanyol-December-1-2018-La-Liga" xr:uid="{AF43D187-CD4A-7C48-93D4-67724406B12C}"/>
    <hyperlink ref="C169" r:id="rId540" display="https://fbref.com/en/matches/2018-12-01" xr:uid="{C98C7F5D-4EAA-A34D-AB0B-0837FDB02DC3}"/>
    <hyperlink ref="E169" r:id="rId541" display="https://fbref.com/en/squads/53a2f082/2018-2019/Real-Madrid" xr:uid="{92156192-95FD-EC49-AEB1-B834C6B788C9}"/>
    <hyperlink ref="I169" r:id="rId542" display="https://fbref.com/en/squads/dcc91a7b/2018-2019/Valencia" xr:uid="{B66EA172-9CB5-9142-8B4D-F32399926442}"/>
    <hyperlink ref="M169" r:id="rId543" display="https://fbref.com/en/matches/3e39abc5/Real-Madrid-Valencia-December-1-2018-La-Liga" xr:uid="{DE147123-45B4-A849-AF79-309CED84B2E9}"/>
    <hyperlink ref="C170" r:id="rId544" display="https://fbref.com/en/matches/2018-12-02" xr:uid="{3F70F223-674A-4043-B2AA-35E0E74BB66A}"/>
    <hyperlink ref="E170" r:id="rId545" display="https://fbref.com/en/squads/fc536746/2018-2019/Real-Betis" xr:uid="{932CF913-438A-D94D-B07F-1B5E42525316}"/>
    <hyperlink ref="I170" r:id="rId546" display="https://fbref.com/en/squads/e31d1cd9/2018-2019/Real-Sociedad" xr:uid="{40DD8B6E-77FD-FA42-B10C-1DDF3FACB2B3}"/>
    <hyperlink ref="M170" r:id="rId547" display="https://fbref.com/en/matches/ea705008/Real-Betis-Real-Sociedad-December-2-2018-La-Liga" xr:uid="{204C3C2F-E129-774A-A4F8-59FA1AE3247E}"/>
    <hyperlink ref="C172" r:id="rId548" display="https://fbref.com/en/matches/2018-12-02" xr:uid="{2D6209F5-3905-A64A-B6A6-7CD7F4A50A36}"/>
    <hyperlink ref="E172" r:id="rId549" display="https://fbref.com/en/squads/9024a00a/2018-2019/Girona" xr:uid="{1AE56D88-719D-174D-A614-C0369A7446C7}"/>
    <hyperlink ref="I172" r:id="rId550" display="https://fbref.com/en/squads/db3b9613/2018-2019/Atletico-Madrid" xr:uid="{E5FEC99F-FD34-6E40-A3ED-F8CDED17F45D}"/>
    <hyperlink ref="M172" r:id="rId551" display="https://fbref.com/en/matches/badb1786/Girona-Atletico-Madrid-December-2-2018-La-Liga" xr:uid="{1941F7EA-72AE-7D4F-AB35-B97EDA50E102}"/>
    <hyperlink ref="C173" r:id="rId552" display="https://fbref.com/en/matches/2018-12-02" xr:uid="{611FDF69-4B44-0A47-A39E-4E80C2CA65A6}"/>
    <hyperlink ref="E173" r:id="rId553" display="https://fbref.com/en/squads/206d90db/2018-2019/Barcelona" xr:uid="{7B198193-927B-0F48-B7C7-0604E6FC7506}"/>
    <hyperlink ref="I173" r:id="rId554" display="https://fbref.com/en/squads/2a8183b3/2018-2019/Villarreal" xr:uid="{2EE6A2BB-680C-B142-B587-FD4A548A6A44}"/>
    <hyperlink ref="M173" r:id="rId555" display="https://fbref.com/en/matches/abb582f2/Barcelona-Villarreal-December-2-2018-La-Liga" xr:uid="{6CC3AAD0-61CE-F146-9DD6-6EAF36316F37}"/>
    <hyperlink ref="C174" r:id="rId556" display="https://fbref.com/en/matches/2018-12-02" xr:uid="{32A705EA-A94E-4648-9AA6-9FC73B34734D}"/>
    <hyperlink ref="E174" r:id="rId557" display="https://fbref.com/en/squads/8d6fd021/2018-2019/Alaves" xr:uid="{14DB2520-DCF3-A443-8B46-E48F2E32FC25}"/>
    <hyperlink ref="I174" r:id="rId558" display="https://fbref.com/en/squads/ad2be733/2018-2019/Sevilla" xr:uid="{02D0771B-B59B-A14C-9231-AF33D24AF509}"/>
    <hyperlink ref="M174" r:id="rId559" display="https://fbref.com/en/matches/74f50a0b/Alaves-Sevilla-December-2-2018-La-Liga" xr:uid="{3432CF46-069A-0649-8B80-961E4FAB0577}"/>
    <hyperlink ref="C175" r:id="rId560" display="https://fbref.com/en/matches/2018-12-03" xr:uid="{C3D88479-1FDF-D448-A83F-483DD76D769E}"/>
    <hyperlink ref="E175" r:id="rId561" display="https://fbref.com/en/squads/9800b6a1/2018-2019/Levante" xr:uid="{9C41FFA5-2E02-CC4D-9B14-BDF20BADC334}"/>
    <hyperlink ref="I175" r:id="rId562" display="https://fbref.com/en/squads/2b390eca/2018-2019/Athletic-Bilbao" xr:uid="{B0A8EBE2-25C2-4D42-95FB-A281E44B7E13}"/>
    <hyperlink ref="M175" r:id="rId563" display="https://fbref.com/en/matches/00b0aa7a/Levante-Athletic-Bilbao-December-3-2018-La-Liga" xr:uid="{7B559CD8-D401-8F43-A004-07762C62307D}"/>
    <hyperlink ref="C177" r:id="rId564" display="https://fbref.com/en/matches/2018-12-07" xr:uid="{00E8BCFD-8375-3A4C-B3AA-05A9F9D8AEE1}"/>
    <hyperlink ref="E177" r:id="rId565" display="https://fbref.com/en/squads/7c6f2c78/2018-2019/Leganes" xr:uid="{CA5AF245-4EE6-2049-B699-D06F8FED4C84}"/>
    <hyperlink ref="I177" r:id="rId566" display="https://fbref.com/en/squads/7848bd64/2018-2019/Getafe" xr:uid="{010C1115-8A2C-4C47-A037-DF5F9318296A}"/>
    <hyperlink ref="M177" r:id="rId567" display="https://fbref.com/en/matches/bf43a155/Leganes-Getafe-December-7-2018-La-Liga" xr:uid="{DA04EEF7-AA62-7D4B-AE1E-AE264CB83014}"/>
    <hyperlink ref="C178" r:id="rId568" display="https://fbref.com/en/matches/2018-12-08" xr:uid="{94ADB44F-3EFB-C040-9E1B-A0EB9BDA9AB6}"/>
    <hyperlink ref="E178" r:id="rId569" display="https://fbref.com/en/squads/db3b9613/2018-2019/Atletico-Madrid" xr:uid="{7A1FD02D-7A62-8947-94B5-8A8087307B73}"/>
    <hyperlink ref="I178" r:id="rId570" display="https://fbref.com/en/squads/8d6fd021/2018-2019/Alaves" xr:uid="{427C51A0-E1FC-584C-8D6C-FB98D18F53F7}"/>
    <hyperlink ref="M178" r:id="rId571" display="https://fbref.com/en/matches/e4608b2e/Atletico-Madrid-Alaves-December-8-2018-La-Liga" xr:uid="{C5BB4AF2-0735-2B40-ADA8-6440D052DDDA}"/>
    <hyperlink ref="C179" r:id="rId572" display="https://fbref.com/en/matches/2018-12-08" xr:uid="{73008027-E450-0443-B25B-4EA4C601FD35}"/>
    <hyperlink ref="E179" r:id="rId573" display="https://fbref.com/en/squads/dcc91a7b/2018-2019/Valencia" xr:uid="{DDC1E61F-4037-894E-A8BE-A83045A0C9F5}"/>
    <hyperlink ref="I179" r:id="rId574" display="https://fbref.com/en/squads/ad2be733/2018-2019/Sevilla" xr:uid="{A7B2AD68-3363-AE4E-BAF0-B7E5E21AD7BC}"/>
    <hyperlink ref="M179" r:id="rId575" display="https://fbref.com/en/matches/fa1f3b55/Valencia-Sevilla-December-8-2018-La-Liga" xr:uid="{8D62CFC5-08EA-9F44-9B31-FF7BFDED3975}"/>
    <hyperlink ref="C180" r:id="rId576" display="https://fbref.com/en/matches/2018-12-08" xr:uid="{7431004B-2ABB-B740-BDC9-962C7D86EB40}"/>
    <hyperlink ref="E180" r:id="rId577" display="https://fbref.com/en/squads/2a8183b3/2018-2019/Villarreal" xr:uid="{9089ADF9-D575-6D43-BDA1-B2697708BE00}"/>
    <hyperlink ref="I180" r:id="rId578" display="https://fbref.com/en/squads/f25da7fb/2018-2019/Celta-Vigo" xr:uid="{F1A2F6E1-7DD6-714C-BA55-0C5EFB754690}"/>
    <hyperlink ref="M180" r:id="rId579" display="https://fbref.com/en/matches/97509c14/Villarreal-Celta-Vigo-December-8-2018-La-Liga" xr:uid="{4BBED5CB-83EA-BF40-873A-CAAD991C2878}"/>
    <hyperlink ref="C181" r:id="rId580" display="https://fbref.com/en/matches/2018-12-08" xr:uid="{0281836F-5F14-644F-9B5F-36A3CE729F36}"/>
    <hyperlink ref="E181" r:id="rId581" display="https://fbref.com/en/squads/a8661628/2018-2019/Espanyol" xr:uid="{779D340D-CA30-9041-B25A-1B15BC48DA72}"/>
    <hyperlink ref="I181" r:id="rId582" display="https://fbref.com/en/squads/206d90db/2018-2019/Barcelona" xr:uid="{818E29B7-376E-AD4D-B415-CD6A9E711698}"/>
    <hyperlink ref="M181" r:id="rId583" display="https://fbref.com/en/matches/6e08f11b/Espanyol-Barcelona-December-8-2018-La-Liga" xr:uid="{0B069C15-A989-484F-8FA3-2E4EAC70B2F7}"/>
    <hyperlink ref="C182" r:id="rId584" display="https://fbref.com/en/matches/2018-12-09" xr:uid="{FC0BFCFA-A288-6649-A10D-88F4E9332147}"/>
    <hyperlink ref="E182" r:id="rId585" display="https://fbref.com/en/squads/bea5c710/2018-2019/Eibar" xr:uid="{B444E47F-A2DD-B04E-9EB8-58349CB238D1}"/>
    <hyperlink ref="I182" r:id="rId586" display="https://fbref.com/en/squads/9800b6a1/2018-2019/Levante" xr:uid="{C9B6D924-773D-0642-9738-3DC20692113C}"/>
    <hyperlink ref="M182" r:id="rId587" display="https://fbref.com/en/matches/f0ef3886/Eibar-Levante-December-9-2018-La-Liga" xr:uid="{9088AFC5-D10F-4747-B28B-09F5F297512E}"/>
    <hyperlink ref="C183" r:id="rId588" display="https://fbref.com/en/matches/2018-12-09" xr:uid="{C77A4DE0-6483-D047-9ED7-EEA5A8D6A504}"/>
    <hyperlink ref="E183" r:id="rId589" display="https://fbref.com/en/squads/c6c493e6/2018-2019/Huesca" xr:uid="{074A2D3A-DE86-1C48-91E8-7BF90431481D}"/>
    <hyperlink ref="I183" r:id="rId590" display="https://fbref.com/en/squads/53a2f082/2018-2019/Real-Madrid" xr:uid="{8B29B2BD-DF90-1246-92A0-7EAFB314048A}"/>
    <hyperlink ref="M183" r:id="rId591" display="https://fbref.com/en/matches/95a61fe9/Huesca-Real-Madrid-December-9-2018-La-Liga" xr:uid="{4B2F39DD-AD4C-4D4C-8981-916DF52915AE}"/>
    <hyperlink ref="C184" r:id="rId592" display="https://fbref.com/en/matches/2018-12-09" xr:uid="{73EE60E7-A2B0-6648-A927-8C9DE3AF5F58}"/>
    <hyperlink ref="E184" r:id="rId593" display="https://fbref.com/en/squads/e31d1cd9/2018-2019/Real-Sociedad" xr:uid="{D8DE5CCE-112A-964A-85E4-EC6B889E3A35}"/>
    <hyperlink ref="I184" r:id="rId594" display="https://fbref.com/en/squads/17859612/2018-2019/Valladolid" xr:uid="{1CDB15C2-3F78-AE4C-AFAA-15A39DBBD140}"/>
    <hyperlink ref="M184" r:id="rId595" display="https://fbref.com/en/matches/1296b721/Real-Sociedad-Valladolid-December-9-2018-La-Liga" xr:uid="{CFEFB048-F0FF-EB42-903E-6238BE29EF77}"/>
    <hyperlink ref="C185" r:id="rId596" display="https://fbref.com/en/matches/2018-12-09" xr:uid="{DE0FB2E2-72DD-884A-B650-05A09A9F46EC}"/>
    <hyperlink ref="E185" r:id="rId597" display="https://fbref.com/en/squads/fc536746/2018-2019/Real-Betis" xr:uid="{EB4F20AD-BEB8-194C-8B22-944647908D66}"/>
    <hyperlink ref="I185" r:id="rId598" display="https://fbref.com/en/squads/98e8af82/2018-2019/Rayo-Vallecano" xr:uid="{A9BEE8D7-A37D-F843-B262-BFFD663E3966}"/>
    <hyperlink ref="M185" r:id="rId599" display="https://fbref.com/en/matches/c70a311d/Real-Betis-Rayo-Vallecano-December-9-2018-La-Liga" xr:uid="{4A3DFE12-E68C-AB49-8E66-295502FE99B3}"/>
    <hyperlink ref="C186" r:id="rId600" display="https://fbref.com/en/matches/2018-12-10" xr:uid="{7211F63A-B679-2A41-BA62-AE06F1326C39}"/>
    <hyperlink ref="E186" r:id="rId601" display="https://fbref.com/en/squads/2b390eca/2018-2019/Athletic-Bilbao" xr:uid="{0C5DA819-F5A7-4F4B-8B20-123C2B64AE02}"/>
    <hyperlink ref="I186" r:id="rId602" display="https://fbref.com/en/squads/9024a00a/2018-2019/Girona" xr:uid="{C1577618-125C-154A-95E1-0A390A8D38B8}"/>
    <hyperlink ref="M186" r:id="rId603" display="https://fbref.com/en/matches/6f0dadcb/Athletic-Bilbao-Girona-December-10-2018-La-Liga" xr:uid="{049F1A96-498C-2242-B95D-320406048A8F}"/>
    <hyperlink ref="C188" r:id="rId604" display="https://fbref.com/en/matches/2018-12-14" xr:uid="{0595E62E-FBA1-7440-B24E-BD6A4CE7F77D}"/>
    <hyperlink ref="E188" r:id="rId605" display="https://fbref.com/en/squads/f25da7fb/2018-2019/Celta-Vigo" xr:uid="{D7125DD8-49FB-A449-8EBF-116A559833C4}"/>
    <hyperlink ref="I188" r:id="rId606" display="https://fbref.com/en/squads/7c6f2c78/2018-2019/Leganes" xr:uid="{91F09145-CDEB-1249-9BCA-97ADB3C7385B}"/>
    <hyperlink ref="M188" r:id="rId607" display="https://fbref.com/en/matches/bcb5b303/Celta-Vigo-Leganes-December-14-2018-La-Liga" xr:uid="{83CC8623-A7C9-DC4A-B107-9DAF02F60CF7}"/>
    <hyperlink ref="C189" r:id="rId608" display="https://fbref.com/en/matches/2018-12-15" xr:uid="{7A8E6A66-A314-3042-B1C5-21D4FEFEE7BB}"/>
    <hyperlink ref="E189" r:id="rId609" display="https://fbref.com/en/squads/7848bd64/2018-2019/Getafe" xr:uid="{43455CA2-AA29-F44F-B9B9-A2C0E8259AFE}"/>
    <hyperlink ref="I189" r:id="rId610" display="https://fbref.com/en/squads/e31d1cd9/2018-2019/Real-Sociedad" xr:uid="{8A68B047-A40B-D542-8FF5-78DA15D2D9E7}"/>
    <hyperlink ref="M189" r:id="rId611" display="https://fbref.com/en/matches/7d5b8871/Getafe-Real-Sociedad-December-15-2018-La-Liga" xr:uid="{408F6C3E-E021-2146-9D8B-2B624E5951E3}"/>
    <hyperlink ref="C190" r:id="rId612" display="https://fbref.com/en/matches/2018-12-15" xr:uid="{16B55802-41E8-7B4E-8A92-0B20FED86D3D}"/>
    <hyperlink ref="E190" r:id="rId613" display="https://fbref.com/en/squads/17859612/2018-2019/Valladolid" xr:uid="{0F24D593-93F7-FB4F-9060-9A665E2C4D80}"/>
    <hyperlink ref="I190" r:id="rId614" display="https://fbref.com/en/squads/db3b9613/2018-2019/Atletico-Madrid" xr:uid="{49A057D8-26C8-9643-91B9-15BCA77EB4E3}"/>
    <hyperlink ref="M190" r:id="rId615" display="https://fbref.com/en/matches/a49e191e/Valladolid-Atletico-Madrid-December-15-2018-La-Liga" xr:uid="{91FD4F64-EF74-A144-A99D-97023E17B60E}"/>
    <hyperlink ref="C191" r:id="rId616" display="https://fbref.com/en/matches/2018-12-15" xr:uid="{A43E78A1-40BE-654F-9A6C-AC38563E4C44}"/>
    <hyperlink ref="E191" r:id="rId617" display="https://fbref.com/en/squads/53a2f082/2018-2019/Real-Madrid" xr:uid="{F1485FEB-C610-EB49-8675-F3C74A507A94}"/>
    <hyperlink ref="I191" r:id="rId618" display="https://fbref.com/en/squads/98e8af82/2018-2019/Rayo-Vallecano" xr:uid="{DBF61A67-C8F2-4842-A628-2B622BF1DD89}"/>
    <hyperlink ref="M191" r:id="rId619" display="https://fbref.com/en/matches/cdec1369/Real-Madrid-Rayo-Vallecano-December-15-2018-La-Liga" xr:uid="{CF4A742A-C911-844A-8EED-F2B49B67ECC7}"/>
    <hyperlink ref="C192" r:id="rId620" display="https://fbref.com/en/matches/2018-12-15" xr:uid="{09ADA160-3F3D-2049-A8FB-9DE256BBD6B3}"/>
    <hyperlink ref="E192" r:id="rId621" display="https://fbref.com/en/squads/bea5c710/2018-2019/Eibar" xr:uid="{1A528B9C-D045-8244-B54B-2D4035E5B50B}"/>
    <hyperlink ref="I192" r:id="rId622" display="https://fbref.com/en/squads/dcc91a7b/2018-2019/Valencia" xr:uid="{2C4412BA-551C-3C44-BB70-07B7CB2BD8B2}"/>
    <hyperlink ref="M192" r:id="rId623" display="https://fbref.com/en/matches/d5d736ef/Eibar-Valencia-December-15-2018-La-Liga" xr:uid="{45FBD301-80E5-FB48-B041-F3638B429B83}"/>
    <hyperlink ref="C193" r:id="rId624" display="https://fbref.com/en/matches/2018-12-16" xr:uid="{9921CF8D-5BEB-4145-87DB-13F0A8462E6B}"/>
    <hyperlink ref="E193" r:id="rId625" display="https://fbref.com/en/squads/ad2be733/2018-2019/Sevilla" xr:uid="{B68120A4-3596-F349-BDE2-35A560EF1E6F}"/>
    <hyperlink ref="I193" r:id="rId626" display="https://fbref.com/en/squads/9024a00a/2018-2019/Girona" xr:uid="{A6225BE7-EB35-6049-849C-D59A37186B28}"/>
    <hyperlink ref="M193" r:id="rId627" display="https://fbref.com/en/matches/f2881dc1/Sevilla-Girona-December-16-2018-La-Liga" xr:uid="{95CCD9FA-ADDC-BE46-9BB9-7F64EE6C433A}"/>
    <hyperlink ref="C194" r:id="rId628" display="https://fbref.com/en/matches/2018-12-16" xr:uid="{F51C05CF-2C26-1444-B2C4-3974FCBCECFE}"/>
    <hyperlink ref="E194" r:id="rId629" display="https://fbref.com/en/squads/a8661628/2018-2019/Espanyol" xr:uid="{B49708E9-E275-1940-A4C4-5B744879A12D}"/>
    <hyperlink ref="I194" r:id="rId630" display="https://fbref.com/en/squads/fc536746/2018-2019/Real-Betis" xr:uid="{2B49EE58-75F2-BB45-BF5A-FAB169CE6357}"/>
    <hyperlink ref="M194" r:id="rId631" display="https://fbref.com/en/matches/a5bab21f/Espanyol-Real-Betis-December-16-2018-La-Liga" xr:uid="{1BA3A38E-17B1-A243-BC9A-C2E1B008C421}"/>
    <hyperlink ref="C195" r:id="rId632" display="https://fbref.com/en/matches/2018-12-16" xr:uid="{B49FE7E4-E3E5-A04C-B762-D7717E795772}"/>
    <hyperlink ref="E195" r:id="rId633" display="https://fbref.com/en/squads/c6c493e6/2018-2019/Huesca" xr:uid="{AA2E5FCF-1800-F643-A60C-BC8853308CA2}"/>
    <hyperlink ref="I195" r:id="rId634" display="https://fbref.com/en/squads/2a8183b3/2018-2019/Villarreal" xr:uid="{87708882-8D87-E541-8B5F-E08495E768C1}"/>
    <hyperlink ref="M195" r:id="rId635" display="https://fbref.com/en/matches/ee37e406/Huesca-Villarreal-December-16-2018-La-Liga" xr:uid="{15A99C73-0C46-014A-AC0A-CFF4CB8E7241}"/>
    <hyperlink ref="C196" r:id="rId636" display="https://fbref.com/en/matches/2018-12-16" xr:uid="{334A0BAA-7471-AE40-BCD9-AE0A32BF1D85}"/>
    <hyperlink ref="E196" r:id="rId637" display="https://fbref.com/en/squads/9800b6a1/2018-2019/Levante" xr:uid="{1DB520C6-5BD1-8E4B-963F-1E35487C74A2}"/>
    <hyperlink ref="I196" r:id="rId638" display="https://fbref.com/en/squads/206d90db/2018-2019/Barcelona" xr:uid="{403410A5-C09D-1247-9082-FD63546A9C49}"/>
    <hyperlink ref="M196" r:id="rId639" display="https://fbref.com/en/matches/190484d3/Levante-Barcelona-December-16-2018-La-Liga" xr:uid="{6C514320-701F-5043-8176-6189FFA44F6C}"/>
    <hyperlink ref="C198" r:id="rId640" display="https://fbref.com/en/matches/2018-12-17" xr:uid="{9FCEB572-C865-734A-9E55-0C5E7496BD27}"/>
    <hyperlink ref="E198" r:id="rId641" display="https://fbref.com/en/squads/8d6fd021/2018-2019/Alaves" xr:uid="{9C699A4F-D5E1-6746-9642-1DE81A91B715}"/>
    <hyperlink ref="I198" r:id="rId642" display="https://fbref.com/en/squads/2b390eca/2018-2019/Athletic-Bilbao" xr:uid="{48D0ECAD-16DC-024B-A79A-8BAC5822D227}"/>
    <hyperlink ref="M198" r:id="rId643" display="https://fbref.com/en/matches/e8de71b9/Alaves-Athletic-Bilbao-December-17-2018-La-Liga" xr:uid="{886407C4-FA70-3E41-A860-E4FE20ECDE5A}"/>
    <hyperlink ref="C200" r:id="rId644" display="https://fbref.com/en/matches/2018-12-21" xr:uid="{7A727313-B432-9941-8975-67CC230EF880}"/>
    <hyperlink ref="E200" r:id="rId645" display="https://fbref.com/en/squads/9024a00a/2018-2019/Girona" xr:uid="{E6048D81-DEBD-1B4B-AF01-E9A982441766}"/>
    <hyperlink ref="I200" r:id="rId646" display="https://fbref.com/en/squads/7848bd64/2018-2019/Getafe" xr:uid="{C84D40E5-CF3D-1D4A-9919-7B4727DCF716}"/>
    <hyperlink ref="M200" r:id="rId647" display="https://fbref.com/en/matches/73cd69c5/Girona-Getafe-December-21-2018-La-Liga" xr:uid="{DFCCCA68-102E-8545-9398-87C916097E4F}"/>
    <hyperlink ref="C201" r:id="rId648" display="https://fbref.com/en/matches/2018-12-21" xr:uid="{4E8AA13E-C132-D640-A7F0-6BB554FDAF0A}"/>
    <hyperlink ref="E201" r:id="rId649" display="https://fbref.com/en/squads/e31d1cd9/2018-2019/Real-Sociedad" xr:uid="{D7F61F4C-A1FF-B543-A810-5145F6A7F159}"/>
    <hyperlink ref="I201" r:id="rId650" display="https://fbref.com/en/squads/8d6fd021/2018-2019/Alaves" xr:uid="{46C09EE5-CF1E-D043-A0B0-6E4D502CE406}"/>
    <hyperlink ref="M201" r:id="rId651" display="https://fbref.com/en/matches/b771e973/Real-Sociedad-Alaves-December-21-2018-La-Liga" xr:uid="{ADD166AF-A25B-464E-B2C4-902569774ED8}"/>
    <hyperlink ref="C202" r:id="rId652" display="https://fbref.com/en/matches/2018-12-22" xr:uid="{44575633-952A-C547-87DE-D0231D74BE5B}"/>
    <hyperlink ref="E202" r:id="rId653" display="https://fbref.com/en/squads/fc536746/2018-2019/Real-Betis" xr:uid="{777D8954-A5BB-CC42-BBFC-A0874FE6EF36}"/>
    <hyperlink ref="I202" r:id="rId654" display="https://fbref.com/en/squads/bea5c710/2018-2019/Eibar" xr:uid="{B8C0EFB8-6A50-1A42-B996-D2E269615098}"/>
    <hyperlink ref="M202" r:id="rId655" display="https://fbref.com/en/matches/84f49ee2/Real-Betis-Eibar-December-22-2018-La-Liga" xr:uid="{4C52A13A-706B-D042-8DC4-D0FCF897B1D1}"/>
    <hyperlink ref="C203" r:id="rId656" display="https://fbref.com/en/matches/2018-12-22" xr:uid="{4D82BF59-6AAE-9C4B-8209-F7C9AAEF65BA}"/>
    <hyperlink ref="E203" r:id="rId657" display="https://fbref.com/en/squads/db3b9613/2018-2019/Atletico-Madrid" xr:uid="{8E4B4F87-ADB5-0B4A-B3A2-0C773C36817F}"/>
    <hyperlink ref="I203" r:id="rId658" display="https://fbref.com/en/squads/a8661628/2018-2019/Espanyol" xr:uid="{E958626A-2132-5843-A967-3A250A58E19D}"/>
    <hyperlink ref="M203" r:id="rId659" display="https://fbref.com/en/matches/3da02e15/Atletico-Madrid-Espanyol-December-22-2018-La-Liga" xr:uid="{704C17F4-467F-8943-BBF9-9DB9BA513B68}"/>
    <hyperlink ref="C204" r:id="rId660" display="https://fbref.com/en/matches/2018-12-22" xr:uid="{A5200A2A-B427-254F-9CC4-4717100AF910}"/>
    <hyperlink ref="E204" r:id="rId661" display="https://fbref.com/en/squads/206d90db/2018-2019/Barcelona" xr:uid="{32BE88B2-01B5-214F-A35F-4F24FBC20DFA}"/>
    <hyperlink ref="I204" r:id="rId662" display="https://fbref.com/en/squads/f25da7fb/2018-2019/Celta-Vigo" xr:uid="{AE925E1C-DBB1-7A41-8640-F5C58D1A8B18}"/>
    <hyperlink ref="M204" r:id="rId663" display="https://fbref.com/en/matches/7a2c8e2d/Barcelona-Celta-Vigo-December-22-2018-La-Liga" xr:uid="{515464F2-B665-5240-84BB-3C4F94AF4363}"/>
    <hyperlink ref="C205" r:id="rId664" display="https://fbref.com/en/matches/2018-12-22" xr:uid="{87A6037C-295A-8A4A-B81E-8C8F69CB64CC}"/>
    <hyperlink ref="E205" r:id="rId665" display="https://fbref.com/en/squads/2b390eca/2018-2019/Athletic-Bilbao" xr:uid="{2921C51B-99AE-E74B-9DCA-279E7A8C4E7D}"/>
    <hyperlink ref="I205" r:id="rId666" display="https://fbref.com/en/squads/17859612/2018-2019/Valladolid" xr:uid="{5A46D8DD-0E92-3745-BB00-268073E5A648}"/>
    <hyperlink ref="M205" r:id="rId667" display="https://fbref.com/en/matches/ac666abe/Athletic-Bilbao-Valladolid-December-22-2018-La-Liga" xr:uid="{6A5592DE-1470-7F4A-965F-0908DFE6D1EC}"/>
    <hyperlink ref="C206" r:id="rId668" display="https://fbref.com/en/matches/2018-12-23" xr:uid="{169D4513-CD29-0D4B-BBD0-56388DD72EE3}"/>
    <hyperlink ref="E206" r:id="rId669" display="https://fbref.com/en/squads/dcc91a7b/2018-2019/Valencia" xr:uid="{D7E11FFB-870C-2842-9A87-1E933D3A85DA}"/>
    <hyperlink ref="I206" r:id="rId670" display="https://fbref.com/en/squads/c6c493e6/2018-2019/Huesca" xr:uid="{912E2348-DD1C-9147-BF35-EEF072B2FFA0}"/>
    <hyperlink ref="M206" r:id="rId671" display="https://fbref.com/en/matches/a2401dab/Valencia-Huesca-December-23-2018-La-Liga" xr:uid="{858C35A6-A325-794B-A16A-EBF59DFA86CB}"/>
    <hyperlink ref="C207" r:id="rId672" display="https://fbref.com/en/matches/2018-12-23" xr:uid="{089AE9F3-CC5B-CC4F-9173-FC6E728EA0E2}"/>
    <hyperlink ref="E207" r:id="rId673" display="https://fbref.com/en/squads/7c6f2c78/2018-2019/Leganes" xr:uid="{452962BE-1980-3649-AFEC-10835BACEF3B}"/>
    <hyperlink ref="I207" r:id="rId674" display="https://fbref.com/en/squads/ad2be733/2018-2019/Sevilla" xr:uid="{FEEEBF65-2C9B-554A-94C6-0CD25C185251}"/>
    <hyperlink ref="M207" r:id="rId675" display="https://fbref.com/en/matches/64a0f14b/Leganes-Sevilla-December-23-2018-La-Liga" xr:uid="{6605AB00-6A9B-1D48-B124-FDBAA56722BB}"/>
    <hyperlink ref="C208" r:id="rId676" display="https://fbref.com/en/matches/2018-12-23" xr:uid="{4A13FEF7-A399-A947-B8AB-50C86627EB34}"/>
    <hyperlink ref="E208" r:id="rId677" display="https://fbref.com/en/squads/98e8af82/2018-2019/Rayo-Vallecano" xr:uid="{F4F76635-F543-144A-AC03-34DB24BADEF1}"/>
    <hyperlink ref="I208" r:id="rId678" display="https://fbref.com/en/squads/9800b6a1/2018-2019/Levante" xr:uid="{81F1CDEE-1C77-1D4A-9A21-39A39940DCB6}"/>
    <hyperlink ref="M208" r:id="rId679" display="https://fbref.com/en/matches/1d33d149/Rayo-Vallecano-Levante-December-23-2018-La-Liga" xr:uid="{B1EC456C-7D86-5243-A7BA-6ACFDC31CF8F}"/>
    <hyperlink ref="C209" r:id="rId680" display="https://fbref.com/en/matches/2019-01-03" xr:uid="{9A573DE0-19F8-F940-BD94-719385CEA799}"/>
    <hyperlink ref="E209" r:id="rId681" display="https://fbref.com/en/squads/2a8183b3/2018-2019/Villarreal" xr:uid="{DF9BAD99-54AE-EC4A-A6B2-11314BE71B83}"/>
    <hyperlink ref="I209" r:id="rId682" display="https://fbref.com/en/squads/53a2f082/2018-2019/Real-Madrid" xr:uid="{501298B0-5E62-6146-BB2B-004204DF709B}"/>
    <hyperlink ref="M209" r:id="rId683" display="https://fbref.com/en/matches/d25c0be5/Villarreal-Real-Madrid-January-3-2019-La-Liga" xr:uid="{55F7CA6B-0F30-9F4B-8DE2-BBFA2BD87FE5}"/>
    <hyperlink ref="C211" r:id="rId684" display="https://fbref.com/en/matches/2019-01-04" xr:uid="{E06D5C74-DE7B-4243-A486-7324DB954314}"/>
    <hyperlink ref="E211" r:id="rId685" display="https://fbref.com/en/squads/9800b6a1/2018-2019/Levante" xr:uid="{6CD4C4CE-E1B6-334B-ABF9-C88C41AF58F9}"/>
    <hyperlink ref="I211" r:id="rId686" display="https://fbref.com/en/squads/9024a00a/2018-2019/Girona" xr:uid="{90B95185-2BAB-E848-90DF-F066773C73A3}"/>
    <hyperlink ref="M211" r:id="rId687" display="https://fbref.com/en/matches/64cafd34/Levante-Girona-January-4-2019-La-Liga" xr:uid="{361F6482-5027-F646-B739-337B0C83C945}"/>
    <hyperlink ref="C212" r:id="rId688" display="https://fbref.com/en/matches/2019-01-04" xr:uid="{16F8F34B-31C8-1E40-8A82-3C0A4B841B42}"/>
    <hyperlink ref="E212" r:id="rId689" display="https://fbref.com/en/squads/a8661628/2018-2019/Espanyol" xr:uid="{18552AB6-D1A3-5B4E-986A-1D9E661C31BB}"/>
    <hyperlink ref="I212" r:id="rId690" display="https://fbref.com/en/squads/7c6f2c78/2018-2019/Leganes" xr:uid="{BAB6AC2E-2FC2-3E41-8B01-1E871007A394}"/>
    <hyperlink ref="M212" r:id="rId691" display="https://fbref.com/en/matches/a34afc99/Espanyol-Leganes-January-4-2019-La-Liga" xr:uid="{1A0C6465-A080-5D4E-9310-5E2F9F63946A}"/>
    <hyperlink ref="C213" r:id="rId692" display="https://fbref.com/en/matches/2019-01-05" xr:uid="{F9A54910-0A0B-374C-B778-AB6ED366E386}"/>
    <hyperlink ref="E213" r:id="rId693" display="https://fbref.com/en/squads/17859612/2018-2019/Valladolid" xr:uid="{52327083-AA47-1443-A836-85AAFAA27228}"/>
    <hyperlink ref="I213" r:id="rId694" display="https://fbref.com/en/squads/98e8af82/2018-2019/Rayo-Vallecano" xr:uid="{74C91093-D48D-2F40-BAB5-074679B48A99}"/>
    <hyperlink ref="M213" r:id="rId695" display="https://fbref.com/en/matches/a9b04f70/Valladolid-Rayo-Vallecano-January-5-2019-La-Liga" xr:uid="{3D9CAC92-EA4F-D147-A936-398BD96B7DA9}"/>
    <hyperlink ref="C214" r:id="rId696" display="https://fbref.com/en/matches/2019-01-05" xr:uid="{690AFD64-C5FB-7E46-84F1-8284B2889010}"/>
    <hyperlink ref="E214" r:id="rId697" display="https://fbref.com/en/squads/8d6fd021/2018-2019/Alaves" xr:uid="{46CCDDC4-3033-C546-A408-474BC83C1DCF}"/>
    <hyperlink ref="I214" r:id="rId698" display="https://fbref.com/en/squads/dcc91a7b/2018-2019/Valencia" xr:uid="{834E5E07-F963-7343-A02D-D0375934F1DF}"/>
    <hyperlink ref="M214" r:id="rId699" display="https://fbref.com/en/matches/bec6fd61/Alaves-Valencia-January-5-2019-La-Liga" xr:uid="{A33E059E-C6F0-CF4E-9402-6970C246D1D4}"/>
    <hyperlink ref="C215" r:id="rId700" display="https://fbref.com/en/matches/2019-01-05" xr:uid="{77D84BDF-ED99-8D46-8EE9-777C2D75E3C2}"/>
    <hyperlink ref="E215" r:id="rId701" display="https://fbref.com/en/squads/c6c493e6/2018-2019/Huesca" xr:uid="{B4323B11-22A9-1C47-AF57-6B44BDA1A692}"/>
    <hyperlink ref="I215" r:id="rId702" display="https://fbref.com/en/squads/fc536746/2018-2019/Real-Betis" xr:uid="{9EE01D32-E66B-9E4F-942B-49E34192B3ED}"/>
    <hyperlink ref="M215" r:id="rId703" display="https://fbref.com/en/matches/55653337/Huesca-Real-Betis-January-5-2019-La-Liga" xr:uid="{2827C5A5-2F90-B24E-A5C5-8B009952D619}"/>
    <hyperlink ref="C216" r:id="rId704" display="https://fbref.com/en/matches/2019-01-06" xr:uid="{C5887E61-110C-7B4B-B394-5C2F973E9AC9}"/>
    <hyperlink ref="E216" r:id="rId705" display="https://fbref.com/en/squads/bea5c710/2018-2019/Eibar" xr:uid="{B9A51429-E856-F141-A6B0-81357318C921}"/>
    <hyperlink ref="I216" r:id="rId706" display="https://fbref.com/en/squads/2a8183b3/2018-2019/Villarreal" xr:uid="{1A11B1E3-0907-E94C-889B-4B2A6C97F369}"/>
    <hyperlink ref="M216" r:id="rId707" display="https://fbref.com/en/matches/8b9a2374/Eibar-Villarreal-January-6-2019-La-Liga" xr:uid="{4BBC7660-A753-D247-A54F-3991595086C2}"/>
    <hyperlink ref="C217" r:id="rId708" display="https://fbref.com/en/matches/2019-01-06" xr:uid="{9CE8610C-8685-2F4E-B129-E64AD82D51CB}"/>
    <hyperlink ref="E217" r:id="rId709" display="https://fbref.com/en/squads/ad2be733/2018-2019/Sevilla" xr:uid="{7ED9C1B6-137F-3D4E-AF35-121E1A903B8E}"/>
    <hyperlink ref="I217" r:id="rId710" display="https://fbref.com/en/squads/db3b9613/2018-2019/Atletico-Madrid" xr:uid="{60F9C356-2536-D14B-9A7A-DCB688B50177}"/>
    <hyperlink ref="M217" r:id="rId711" display="https://fbref.com/en/matches/0da03d10/Sevilla-Atletico-Madrid-January-6-2019-La-Liga" xr:uid="{B3BD6CF4-A2CA-844F-8C8C-0E58815A69C6}"/>
    <hyperlink ref="C218" r:id="rId712" display="https://fbref.com/en/matches/2019-01-06" xr:uid="{373EEFC7-061A-7B41-A9BD-C421FB9524AE}"/>
    <hyperlink ref="E218" r:id="rId713" display="https://fbref.com/en/squads/53a2f082/2018-2019/Real-Madrid" xr:uid="{165EA949-CD8F-964F-A7C1-AB17C3959006}"/>
    <hyperlink ref="I218" r:id="rId714" display="https://fbref.com/en/squads/e31d1cd9/2018-2019/Real-Sociedad" xr:uid="{066BAE32-B6F1-9C46-A0E9-53062014B346}"/>
    <hyperlink ref="M218" r:id="rId715" display="https://fbref.com/en/matches/93caa39b/Real-Madrid-Real-Sociedad-January-6-2019-La-Liga" xr:uid="{59F5B925-134D-4B4C-BF14-245BC3F83EB2}"/>
    <hyperlink ref="C219" r:id="rId716" display="https://fbref.com/en/matches/2019-01-06" xr:uid="{B1E989EA-26FF-5240-9E19-BD942A9D7B13}"/>
    <hyperlink ref="E219" r:id="rId717" display="https://fbref.com/en/squads/7848bd64/2018-2019/Getafe" xr:uid="{6E608A64-EC79-0F49-9D3F-9CF1F375D164}"/>
    <hyperlink ref="I219" r:id="rId718" display="https://fbref.com/en/squads/206d90db/2018-2019/Barcelona" xr:uid="{5E937B18-4311-7A43-A6A8-7E95784F51DA}"/>
    <hyperlink ref="M219" r:id="rId719" display="https://fbref.com/en/matches/91572149/Getafe-Barcelona-January-6-2019-La-Liga" xr:uid="{8D37C54C-35CC-914E-B7A2-F6B1EEF2F0C9}"/>
    <hyperlink ref="C220" r:id="rId720" display="https://fbref.com/en/matches/2019-01-07" xr:uid="{C4188701-2CD6-3D48-A94A-FCDB9484E877}"/>
    <hyperlink ref="E220" r:id="rId721" display="https://fbref.com/en/squads/f25da7fb/2018-2019/Celta-Vigo" xr:uid="{10B4E60B-CDDD-0B4A-9CEB-AB467B884D04}"/>
    <hyperlink ref="I220" r:id="rId722" display="https://fbref.com/en/squads/2b390eca/2018-2019/Athletic-Bilbao" xr:uid="{3C836607-6065-2D40-BB37-CBEC1927BCBE}"/>
    <hyperlink ref="M220" r:id="rId723" display="https://fbref.com/en/matches/94d131d1/Celta-Vigo-Athletic-Bilbao-January-7-2019-La-Liga" xr:uid="{0EC4A518-C67B-7B49-821B-F0F983E1A9E4}"/>
    <hyperlink ref="C222" r:id="rId724" display="https://fbref.com/en/matches/2019-01-11" xr:uid="{11237173-C8D2-C341-B738-DA1437AC4849}"/>
    <hyperlink ref="E222" r:id="rId725" display="https://fbref.com/en/squads/98e8af82/2018-2019/Rayo-Vallecano" xr:uid="{82FEEBF0-D6F1-0E47-B9AF-366C867B9187}"/>
    <hyperlink ref="I222" r:id="rId726" display="https://fbref.com/en/squads/f25da7fb/2018-2019/Celta-Vigo" xr:uid="{587DA128-9F5D-D74E-B522-CCFC249B21F5}"/>
    <hyperlink ref="M222" r:id="rId727" display="https://fbref.com/en/matches/d1c154c2/Rayo-Vallecano-Celta-Vigo-January-11-2019-La-Liga" xr:uid="{4B32BAF0-7368-BD44-87CF-39AF4C56AF20}"/>
    <hyperlink ref="C224" r:id="rId728" display="https://fbref.com/en/matches/2019-01-12" xr:uid="{1249C0B0-DA29-E340-90F3-9B4A352B92B0}"/>
    <hyperlink ref="E224" r:id="rId729" display="https://fbref.com/en/squads/7c6f2c78/2018-2019/Leganes" xr:uid="{D5983FF2-B3F1-F344-8F43-E96E39B9F6E5}"/>
    <hyperlink ref="I224" r:id="rId730" display="https://fbref.com/en/squads/c6c493e6/2018-2019/Huesca" xr:uid="{A80199BF-C210-AE4E-B7A1-F3616871F263}"/>
    <hyperlink ref="M224" r:id="rId731" display="https://fbref.com/en/matches/c5dcc490/Leganes-Huesca-January-12-2019-La-Liga" xr:uid="{3537058D-A9F6-584F-BC55-CE8EA9CBEE42}"/>
    <hyperlink ref="C225" r:id="rId732" display="https://fbref.com/en/matches/2019-01-12" xr:uid="{D27B44E5-FF13-2344-A704-760C09F54B4F}"/>
    <hyperlink ref="E225" r:id="rId733" display="https://fbref.com/en/squads/dcc91a7b/2018-2019/Valencia" xr:uid="{E9901ADE-5905-A346-A758-18EEC7E710AE}"/>
    <hyperlink ref="I225" r:id="rId734" display="https://fbref.com/en/squads/17859612/2018-2019/Valladolid" xr:uid="{280A14EA-7B65-7B4E-9BEE-51AA6CF7B004}"/>
    <hyperlink ref="M225" r:id="rId735" display="https://fbref.com/en/matches/2ad46e96/Valencia-Valladolid-January-12-2019-La-Liga" xr:uid="{32567C15-F433-C940-92C4-E02255ECDD30}"/>
    <hyperlink ref="C226" r:id="rId736" display="https://fbref.com/en/matches/2019-01-12" xr:uid="{E01FAC4A-0D86-6246-AC6A-B0F794FE85C1}"/>
    <hyperlink ref="E226" r:id="rId737" display="https://fbref.com/en/squads/9024a00a/2018-2019/Girona" xr:uid="{35582D79-A488-434E-A9FD-B5102D3DF279}"/>
    <hyperlink ref="I226" r:id="rId738" display="https://fbref.com/en/squads/8d6fd021/2018-2019/Alaves" xr:uid="{7A471825-5A6B-D340-AC9C-C97CED36BF76}"/>
    <hyperlink ref="M226" r:id="rId739" display="https://fbref.com/en/matches/3e59a7f2/Girona-Alaves-January-12-2019-La-Liga" xr:uid="{E2518EDF-C2D4-354B-A0DA-E1FE69967A07}"/>
    <hyperlink ref="C227" r:id="rId740" display="https://fbref.com/en/matches/2019-01-12" xr:uid="{16284504-28AE-5244-9FDF-50FCED364DE9}"/>
    <hyperlink ref="E227" r:id="rId741" display="https://fbref.com/en/squads/2a8183b3/2018-2019/Villarreal" xr:uid="{C92251A2-49CD-2142-8479-06394F68DBAC}"/>
    <hyperlink ref="I227" r:id="rId742" display="https://fbref.com/en/squads/7848bd64/2018-2019/Getafe" xr:uid="{540D5098-8E65-FA4E-AFAC-D1B7E4D41A8C}"/>
    <hyperlink ref="M227" r:id="rId743" display="https://fbref.com/en/matches/ee009263/Villarreal-Getafe-January-12-2019-La-Liga" xr:uid="{DD04AD05-713D-A542-B805-A348EA5BB11B}"/>
    <hyperlink ref="C228" r:id="rId744" display="https://fbref.com/en/matches/2019-01-13" xr:uid="{029218CF-FB1F-0D4C-BB34-72C024C778C7}"/>
    <hyperlink ref="E228" r:id="rId745" display="https://fbref.com/en/squads/db3b9613/2018-2019/Atletico-Madrid" xr:uid="{119C4051-6C3C-A448-9FA2-DE19DB99342D}"/>
    <hyperlink ref="I228" r:id="rId746" display="https://fbref.com/en/squads/9800b6a1/2018-2019/Levante" xr:uid="{10FE1A0A-682B-DE48-A7DB-6B0C9B3C0C94}"/>
    <hyperlink ref="M228" r:id="rId747" display="https://fbref.com/en/matches/f3ba02c6/Atletico-Madrid-Levante-January-13-2019-La-Liga" xr:uid="{45E8698A-3A71-EE4D-A0B9-55169638B39B}"/>
    <hyperlink ref="C229" r:id="rId748" display="https://fbref.com/en/matches/2019-01-13" xr:uid="{46ADFDF6-72AD-2F48-8EB5-CAAC56E96796}"/>
    <hyperlink ref="E229" r:id="rId749" display="https://fbref.com/en/squads/2b390eca/2018-2019/Athletic-Bilbao" xr:uid="{489E0A5F-DE56-DA43-B21C-4CDE03ED33DE}"/>
    <hyperlink ref="I229" r:id="rId750" display="https://fbref.com/en/squads/ad2be733/2018-2019/Sevilla" xr:uid="{004A2B34-CC53-E04B-BC6D-66531C3F9A82}"/>
    <hyperlink ref="M229" r:id="rId751" display="https://fbref.com/en/matches/93ceafbb/Athletic-Bilbao-Sevilla-January-13-2019-La-Liga" xr:uid="{28A31C90-7F6C-D64F-8568-FACC20AE9BE0}"/>
    <hyperlink ref="C230" r:id="rId752" display="https://fbref.com/en/matches/2019-01-13" xr:uid="{35D5D92B-F1B3-AB41-9911-D9AD1128AAFA}"/>
    <hyperlink ref="E230" r:id="rId753" display="https://fbref.com/en/squads/206d90db/2018-2019/Barcelona" xr:uid="{A64BC6CF-EF16-324B-965E-0C33DBD7718E}"/>
    <hyperlink ref="I230" r:id="rId754" display="https://fbref.com/en/squads/bea5c710/2018-2019/Eibar" xr:uid="{E134969C-DEA8-274A-9E1B-A9F2AF2865D3}"/>
    <hyperlink ref="M230" r:id="rId755" display="https://fbref.com/en/matches/bc534a87/Barcelona-Eibar-January-13-2019-La-Liga" xr:uid="{38FB2B3E-6972-254B-8C6F-98A40E69E357}"/>
    <hyperlink ref="C231" r:id="rId756" display="https://fbref.com/en/matches/2019-01-13" xr:uid="{5A1A1F79-5117-134E-8E15-C0A04976E4EE}"/>
    <hyperlink ref="E231" r:id="rId757" display="https://fbref.com/en/squads/fc536746/2018-2019/Real-Betis" xr:uid="{5A158CDE-9FA1-8346-BC37-9F27E72F6FEE}"/>
    <hyperlink ref="I231" r:id="rId758" display="https://fbref.com/en/squads/53a2f082/2018-2019/Real-Madrid" xr:uid="{EE60053A-6A03-F646-ABDE-C9A9FFF3D867}"/>
    <hyperlink ref="M231" r:id="rId759" display="https://fbref.com/en/matches/988a09ba/Real-Betis-Real-Madrid-January-13-2019-La-Liga" xr:uid="{560C7728-7D2F-1C41-AA3C-206A6DDC00FE}"/>
    <hyperlink ref="C232" r:id="rId760" display="https://fbref.com/en/matches/2019-01-14" xr:uid="{38E81F94-AAA1-FD48-8D82-CD6DC7BCA850}"/>
    <hyperlink ref="E232" r:id="rId761" display="https://fbref.com/en/squads/e31d1cd9/2018-2019/Real-Sociedad" xr:uid="{AB6A0FFE-CFE7-694B-BBC7-100786484531}"/>
    <hyperlink ref="I232" r:id="rId762" display="https://fbref.com/en/squads/a8661628/2018-2019/Espanyol" xr:uid="{57D94D1D-6CB3-0E4B-9468-2A1382994230}"/>
    <hyperlink ref="M232" r:id="rId763" display="https://fbref.com/en/matches/639d470c/Real-Sociedad-Espanyol-January-14-2019-La-Liga" xr:uid="{C100792F-DC8F-DE41-A649-B7B69FEE3FB8}"/>
    <hyperlink ref="C234" r:id="rId764" display="https://fbref.com/en/matches/2019-01-18" xr:uid="{CB0D330A-E98B-B34C-8245-302442C8C62A}"/>
    <hyperlink ref="E234" r:id="rId765" display="https://fbref.com/en/squads/7848bd64/2018-2019/Getafe" xr:uid="{49FB9874-1CA2-0E46-97F4-F6CE2CFC7A76}"/>
    <hyperlink ref="I234" r:id="rId766" display="https://fbref.com/en/squads/8d6fd021/2018-2019/Alaves" xr:uid="{CD215EF7-4A99-E948-A403-DC07DB10E056}"/>
    <hyperlink ref="M234" r:id="rId767" display="https://fbref.com/en/matches/d0978087/Getafe-Alaves-January-18-2019-La-Liga" xr:uid="{CA88C747-D45E-5743-ABC0-3F813553EE47}"/>
    <hyperlink ref="C235" r:id="rId768" display="https://fbref.com/en/matches/2019-01-19" xr:uid="{11CC640E-2B4D-3A43-A12A-BD24C76A3126}"/>
    <hyperlink ref="E235" r:id="rId769" display="https://fbref.com/en/squads/53a2f082/2018-2019/Real-Madrid" xr:uid="{4F6C3B7B-322E-C743-BACD-03EFD8108087}"/>
    <hyperlink ref="I235" r:id="rId770" display="https://fbref.com/en/squads/ad2be733/2018-2019/Sevilla" xr:uid="{AF01881C-538F-094E-B8B6-8C698D492752}"/>
    <hyperlink ref="M235" r:id="rId771" display="https://fbref.com/en/matches/92b4d472/Real-Madrid-Sevilla-January-19-2019-La-Liga" xr:uid="{446BF0F6-1398-D24A-BBBB-D43B86E177A9}"/>
    <hyperlink ref="C236" r:id="rId772" display="https://fbref.com/en/matches/2019-01-19" xr:uid="{A1C28FAD-98A9-F142-AF00-C6F33DA2FE41}"/>
    <hyperlink ref="E236" r:id="rId773" display="https://fbref.com/en/squads/c6c493e6/2018-2019/Huesca" xr:uid="{6C977AD5-5324-B143-B6DE-1A788C4C3FD4}"/>
    <hyperlink ref="I236" r:id="rId774" display="https://fbref.com/en/squads/db3b9613/2018-2019/Atletico-Madrid" xr:uid="{9DC93EA2-2AA7-FB4B-B284-C9DFBC40110B}"/>
    <hyperlink ref="M236" r:id="rId775" display="https://fbref.com/en/matches/a4c84ae7/Huesca-Atletico-Madrid-January-19-2019-La-Liga" xr:uid="{26EBA636-66C1-D445-8CDB-86F0E0B17AB9}"/>
    <hyperlink ref="C237" r:id="rId776" display="https://fbref.com/en/matches/2019-01-19" xr:uid="{91F930CC-30BC-4E43-915A-F87F5D991C20}"/>
    <hyperlink ref="E237" r:id="rId777" display="https://fbref.com/en/squads/f25da7fb/2018-2019/Celta-Vigo" xr:uid="{4F5649A2-3EB3-4F4B-AD6F-268E7BF7EC39}"/>
    <hyperlink ref="I237" r:id="rId778" display="https://fbref.com/en/squads/dcc91a7b/2018-2019/Valencia" xr:uid="{A93F6ACC-C9EB-6848-A3F2-5854820E200F}"/>
    <hyperlink ref="M237" r:id="rId779" display="https://fbref.com/en/matches/e7ddc8d4/Celta-Vigo-Valencia-January-19-2019-La-Liga" xr:uid="{314FA0D7-14F0-484C-9487-2D871F598F84}"/>
    <hyperlink ref="C238" r:id="rId780" display="https://fbref.com/en/matches/2019-01-20" xr:uid="{B558EE86-E141-BB40-80A3-B128337548EE}"/>
    <hyperlink ref="E238" r:id="rId781" display="https://fbref.com/en/squads/fc536746/2018-2019/Real-Betis" xr:uid="{F2F08350-9A32-3347-B244-263C957C8411}"/>
    <hyperlink ref="I238" r:id="rId782" display="https://fbref.com/en/squads/9024a00a/2018-2019/Girona" xr:uid="{FCDB6E69-63B4-F94C-86C6-09248EB0D24B}"/>
    <hyperlink ref="M238" r:id="rId783" display="https://fbref.com/en/matches/0d6793ff/Real-Betis-Girona-January-20-2019-La-Liga" xr:uid="{6C0A5C38-EB10-0748-9E09-BB38BF387C09}"/>
    <hyperlink ref="C239" r:id="rId784" display="https://fbref.com/en/matches/2019-01-20" xr:uid="{A2A9B5F2-073B-D441-9F43-39205BCACB7C}"/>
    <hyperlink ref="E239" r:id="rId785" display="https://fbref.com/en/squads/2a8183b3/2018-2019/Villarreal" xr:uid="{A6009181-AD07-EA49-87F1-2CE52D4E5B94}"/>
    <hyperlink ref="I239" r:id="rId786" display="https://fbref.com/en/squads/2b390eca/2018-2019/Athletic-Bilbao" xr:uid="{CE03E63E-DD58-0F4E-B329-7330679050F6}"/>
    <hyperlink ref="M239" r:id="rId787" display="https://fbref.com/en/matches/742f222a/Villarreal-Athletic-Bilbao-January-20-2019-La-Liga" xr:uid="{9B178D19-3435-B148-8F31-C79EDF1FDE6B}"/>
    <hyperlink ref="C240" r:id="rId788" display="https://fbref.com/en/matches/2019-01-20" xr:uid="{5E4C6AD8-F8A6-8146-8B4B-AF5F19065E0E}"/>
    <hyperlink ref="E240" r:id="rId789" display="https://fbref.com/en/squads/98e8af82/2018-2019/Rayo-Vallecano" xr:uid="{023AA966-8C0D-0945-AAD8-371FB787EC44}"/>
    <hyperlink ref="I240" r:id="rId790" display="https://fbref.com/en/squads/e31d1cd9/2018-2019/Real-Sociedad" xr:uid="{59418A36-1D56-C54C-82A6-139E7698366B}"/>
    <hyperlink ref="M240" r:id="rId791" display="https://fbref.com/en/matches/def995cc/Rayo-Vallecano-Real-Sociedad-January-20-2019-La-Liga" xr:uid="{46B7AFB9-3984-1F46-887F-BC0854C0BCED}"/>
    <hyperlink ref="C241" r:id="rId792" display="https://fbref.com/en/matches/2019-01-20" xr:uid="{4E4400ED-F7EB-A24F-A3F8-8C3E7F77A19A}"/>
    <hyperlink ref="E241" r:id="rId793" display="https://fbref.com/en/squads/9800b6a1/2018-2019/Levante" xr:uid="{F31AE496-156D-9B44-AD37-F73FF021D593}"/>
    <hyperlink ref="I241" r:id="rId794" display="https://fbref.com/en/squads/17859612/2018-2019/Valladolid" xr:uid="{D5CE1162-346C-1B46-8191-AC11BB16B9BF}"/>
    <hyperlink ref="M241" r:id="rId795" display="https://fbref.com/en/matches/7f018acf/Levante-Valladolid-January-20-2019-La-Liga" xr:uid="{44233EDA-5CB8-AA46-A785-093DA28E5393}"/>
    <hyperlink ref="C242" r:id="rId796" display="https://fbref.com/en/matches/2019-01-20" xr:uid="{04F45BA3-FF07-B14D-8AC1-59EF2598FBB6}"/>
    <hyperlink ref="E242" r:id="rId797" display="https://fbref.com/en/squads/206d90db/2018-2019/Barcelona" xr:uid="{0EB156D6-204E-2245-99D8-45F5D4CB7BC5}"/>
    <hyperlink ref="I242" r:id="rId798" display="https://fbref.com/en/squads/7c6f2c78/2018-2019/Leganes" xr:uid="{457A171C-A705-664F-BF8D-6F65C28637D6}"/>
    <hyperlink ref="M242" r:id="rId799" display="https://fbref.com/en/matches/582c7af9/Barcelona-Leganes-January-20-2019-La-Liga" xr:uid="{85235CF0-FEF8-E045-8C15-AEA2BE7A8808}"/>
    <hyperlink ref="C243" r:id="rId800" display="https://fbref.com/en/matches/2019-01-21" xr:uid="{7CFDD199-7F73-4A43-9D6A-70274CDCB2DF}"/>
    <hyperlink ref="E243" r:id="rId801" display="https://fbref.com/en/squads/bea5c710/2018-2019/Eibar" xr:uid="{E3DA2568-AA6D-CA45-996F-188890DBC0EA}"/>
    <hyperlink ref="I243" r:id="rId802" display="https://fbref.com/en/squads/a8661628/2018-2019/Espanyol" xr:uid="{D2F29A06-9203-5245-8ED9-BFE998C0DD44}"/>
    <hyperlink ref="M243" r:id="rId803" display="https://fbref.com/en/matches/13375843/Eibar-Espanyol-January-21-2019-La-Liga" xr:uid="{444EEDC9-934C-994D-921E-D667CAFFE896}"/>
    <hyperlink ref="C245" r:id="rId804" display="https://fbref.com/en/matches/2019-01-26" xr:uid="{066E093C-7B87-7D48-9A0C-FE63CBD02F8B}"/>
    <hyperlink ref="E245" r:id="rId805" display="https://fbref.com/en/squads/ad2be733/2018-2019/Sevilla" xr:uid="{EFE4ED6C-8EE4-0B44-A5A5-C4D1CF4433E5}"/>
    <hyperlink ref="I245" r:id="rId806" display="https://fbref.com/en/squads/9800b6a1/2018-2019/Levante" xr:uid="{7BB76353-32E5-0845-A063-F6736090B7F3}"/>
    <hyperlink ref="M245" r:id="rId807" display="https://fbref.com/en/matches/e7adc105/Sevilla-Levante-January-26-2019-La-Liga" xr:uid="{9B3E078F-816C-084B-8689-AD7295972F35}"/>
    <hyperlink ref="C246" r:id="rId808" display="https://fbref.com/en/matches/2019-01-26" xr:uid="{DFE50C07-5995-6B45-B7A9-23FA2234BA94}"/>
    <hyperlink ref="E246" r:id="rId809" display="https://fbref.com/en/squads/db3b9613/2018-2019/Atletico-Madrid" xr:uid="{F2E437D9-8FE0-1D4A-AD4A-C37082C9D979}"/>
    <hyperlink ref="I246" r:id="rId810" display="https://fbref.com/en/squads/7848bd64/2018-2019/Getafe" xr:uid="{E4FB0C19-9784-B740-B83A-D9DF8374BA2D}"/>
    <hyperlink ref="M246" r:id="rId811" display="https://fbref.com/en/matches/2fcc0d89/Atletico-Madrid-Getafe-January-26-2019-La-Liga" xr:uid="{3A037CC0-6595-FC42-AEAF-090DA40A8B89}"/>
    <hyperlink ref="C247" r:id="rId812" display="https://fbref.com/en/matches/2019-01-26" xr:uid="{0DABF906-8D4B-7A43-B21B-E285B8512931}"/>
    <hyperlink ref="E247" r:id="rId813" display="https://fbref.com/en/squads/7c6f2c78/2018-2019/Leganes" xr:uid="{BBB04B95-0B1C-114B-B151-D31FA55C1C53}"/>
    <hyperlink ref="I247" r:id="rId814" display="https://fbref.com/en/squads/bea5c710/2018-2019/Eibar" xr:uid="{11C539FC-46D3-1547-9CDD-19A44AC1C605}"/>
    <hyperlink ref="M247" r:id="rId815" display="https://fbref.com/en/matches/342a46e9/Leganes-Eibar-January-26-2019-La-Liga" xr:uid="{04DF52FE-D8FF-4D46-8046-D3652CA1268B}"/>
    <hyperlink ref="C248" r:id="rId816" display="https://fbref.com/en/matches/2019-01-26" xr:uid="{A3127126-C922-9D49-AA6E-07AAD8DB3BAE}"/>
    <hyperlink ref="E248" r:id="rId817" display="https://fbref.com/en/squads/dcc91a7b/2018-2019/Valencia" xr:uid="{11801F05-BB05-434B-B040-DE4B3B31E1B8}"/>
    <hyperlink ref="I248" r:id="rId818" display="https://fbref.com/en/squads/2a8183b3/2018-2019/Villarreal" xr:uid="{6857B50D-A02D-5F4B-AE03-6E6CD92744E9}"/>
    <hyperlink ref="M248" r:id="rId819" display="https://fbref.com/en/matches/e982d83f/Valencia-Villarreal-January-26-2019-La-Liga" xr:uid="{383BC806-0F39-1848-83FA-6DC0382B3EF0}"/>
    <hyperlink ref="C250" r:id="rId820" display="https://fbref.com/en/matches/2019-01-27" xr:uid="{9FEEE69A-EC25-A748-AA4C-0FA85A8020BB}"/>
    <hyperlink ref="E250" r:id="rId821" display="https://fbref.com/en/squads/17859612/2018-2019/Valladolid" xr:uid="{F15B4FC0-2B3F-7D45-958F-AA3006812EFA}"/>
    <hyperlink ref="I250" r:id="rId822" display="https://fbref.com/en/squads/f25da7fb/2018-2019/Celta-Vigo" xr:uid="{94FCDC81-A82B-F14D-8207-B44458890C53}"/>
    <hyperlink ref="M250" r:id="rId823" display="https://fbref.com/en/matches/e477d28c/Valladolid-Celta-Vigo-January-27-2019-La-Liga" xr:uid="{6ADD5B80-8775-7B47-B8C1-A15CF3CF0D71}"/>
    <hyperlink ref="C251" r:id="rId824" display="https://fbref.com/en/matches/2019-01-27" xr:uid="{B4C6D9D8-A1F2-8B40-9C21-00BCFDC50C5E}"/>
    <hyperlink ref="E251" r:id="rId825" display="https://fbref.com/en/squads/9024a00a/2018-2019/Girona" xr:uid="{78755D1C-9357-8442-8026-9A162D77EE97}"/>
    <hyperlink ref="I251" r:id="rId826" display="https://fbref.com/en/squads/206d90db/2018-2019/Barcelona" xr:uid="{BD145474-3E33-914A-A0D0-240C2EA586C7}"/>
    <hyperlink ref="M251" r:id="rId827" display="https://fbref.com/en/matches/fe1f2ee5/Girona-Barcelona-January-27-2019-La-Liga" xr:uid="{0DF29DDB-3BFB-5F46-95EB-DFE79A5F5645}"/>
    <hyperlink ref="C252" r:id="rId828" display="https://fbref.com/en/matches/2019-01-27" xr:uid="{D252C7E7-D231-654A-AB3C-856A541D69B3}"/>
    <hyperlink ref="E252" r:id="rId829" display="https://fbref.com/en/squads/e31d1cd9/2018-2019/Real-Sociedad" xr:uid="{C893B86A-AF29-0B4E-8C00-1159B7F6ECA9}"/>
    <hyperlink ref="I252" r:id="rId830" display="https://fbref.com/en/squads/c6c493e6/2018-2019/Huesca" xr:uid="{C1F07A2C-E681-4B49-ABAE-E1D580EF4D2F}"/>
    <hyperlink ref="M252" r:id="rId831" display="https://fbref.com/en/matches/34f7793f/Real-Sociedad-Huesca-January-27-2019-La-Liga" xr:uid="{6A7B2AB6-9822-BC4B-BBE6-3D315A2FB5D9}"/>
    <hyperlink ref="C253" r:id="rId832" display="https://fbref.com/en/matches/2019-01-27" xr:uid="{279E1B84-67C1-D141-918A-920057DD33DB}"/>
    <hyperlink ref="E253" r:id="rId833" display="https://fbref.com/en/squads/2b390eca/2018-2019/Athletic-Bilbao" xr:uid="{BB4E4529-6ADC-5D43-8E97-652CE8FD7F69}"/>
    <hyperlink ref="I253" r:id="rId834" display="https://fbref.com/en/squads/fc536746/2018-2019/Real-Betis" xr:uid="{FBDA54E8-ECC8-ED42-A37F-C575E58A4E72}"/>
    <hyperlink ref="M253" r:id="rId835" display="https://fbref.com/en/matches/7b2b21cb/Athletic-Bilbao-Real-Betis-January-27-2019-La-Liga" xr:uid="{ADDB17DD-7A84-C944-AE0C-54D4F71D27FB}"/>
    <hyperlink ref="C254" r:id="rId836" display="https://fbref.com/en/matches/2019-01-27" xr:uid="{684AFE5F-4188-DE43-A78C-CCA2F6BDABAF}"/>
    <hyperlink ref="E254" r:id="rId837" display="https://fbref.com/en/squads/a8661628/2018-2019/Espanyol" xr:uid="{63AD3C47-FF81-6148-847E-0EA403D7B89C}"/>
    <hyperlink ref="I254" r:id="rId838" display="https://fbref.com/en/squads/53a2f082/2018-2019/Real-Madrid" xr:uid="{EC7B5634-BD19-3B49-A046-BF49324A8A7F}"/>
    <hyperlink ref="M254" r:id="rId839" display="https://fbref.com/en/matches/9eaada3d/Espanyol-Real-Madrid-January-27-2019-La-Liga" xr:uid="{589E71B3-F506-C14F-9C5A-F56BCBACF449}"/>
    <hyperlink ref="C255" r:id="rId840" display="https://fbref.com/en/matches/2019-01-28" xr:uid="{44A2AE59-BC62-1A4E-A17F-1B34844BC637}"/>
    <hyperlink ref="E255" r:id="rId841" display="https://fbref.com/en/squads/8d6fd021/2018-2019/Alaves" xr:uid="{5AEC08B8-AC03-B94A-8ACA-40153BC688FA}"/>
    <hyperlink ref="I255" r:id="rId842" display="https://fbref.com/en/squads/98e8af82/2018-2019/Rayo-Vallecano" xr:uid="{FE40A1A6-7561-F743-8CF2-C53512FCB58A}"/>
    <hyperlink ref="M255" r:id="rId843" display="https://fbref.com/en/matches/d76ebcee/Alaves-Rayo-Vallecano-January-28-2019-La-Liga" xr:uid="{8FAE18FA-3A5C-7941-AAB4-C12E79B7E479}"/>
    <hyperlink ref="C257" r:id="rId844" display="https://fbref.com/en/matches/2019-02-01" xr:uid="{1F818C3F-A7B3-904D-8CE7-1D1BBB16C786}"/>
    <hyperlink ref="E257" r:id="rId845" display="https://fbref.com/en/squads/c6c493e6/2018-2019/Huesca" xr:uid="{9BDCA947-810E-A247-8A4C-EAF8A5DB6372}"/>
    <hyperlink ref="I257" r:id="rId846" display="https://fbref.com/en/squads/17859612/2018-2019/Valladolid" xr:uid="{274C293E-1EE4-5048-BAE9-9F36A57093B9}"/>
    <hyperlink ref="M257" r:id="rId847" display="https://fbref.com/en/matches/7e2758cc/Huesca-Valladolid-February-1-2019-La-Liga" xr:uid="{BF8C2DAF-C435-BC42-8EFF-74F0169BC2C3}"/>
    <hyperlink ref="C258" r:id="rId848" display="https://fbref.com/en/matches/2019-02-02" xr:uid="{30393829-903E-DD4D-B7A6-B220367CDFFE}"/>
    <hyperlink ref="E258" r:id="rId849" display="https://fbref.com/en/squads/9800b6a1/2018-2019/Levante" xr:uid="{8089661A-4138-9448-8279-76E467C8E169}"/>
    <hyperlink ref="I258" r:id="rId850" display="https://fbref.com/en/squads/7848bd64/2018-2019/Getafe" xr:uid="{B7BB9243-625F-CD41-BA33-A0DAA394554D}"/>
    <hyperlink ref="M258" r:id="rId851" display="https://fbref.com/en/matches/9be74470/Levante-Getafe-February-2-2019-La-Liga" xr:uid="{3B7A939A-70F8-3447-91F7-CD01AC18B75E}"/>
    <hyperlink ref="C259" r:id="rId852" display="https://fbref.com/en/matches/2019-02-02" xr:uid="{8560706B-D2F5-2544-B4B2-70A8F83DA762}"/>
    <hyperlink ref="E259" r:id="rId853" display="https://fbref.com/en/squads/e31d1cd9/2018-2019/Real-Sociedad" xr:uid="{D510E878-0195-D541-B89B-0D0ED9F07605}"/>
    <hyperlink ref="I259" r:id="rId854" display="https://fbref.com/en/squads/2b390eca/2018-2019/Athletic-Bilbao" xr:uid="{09969167-C7DD-7D46-8273-A62658B73F4B}"/>
    <hyperlink ref="M259" r:id="rId855" display="https://fbref.com/en/matches/b444df9a/Real-Sociedad-Athletic-Bilbao-February-2-2019-La-Liga" xr:uid="{CDBF21BC-3F40-6948-AFEE-127E03355B2D}"/>
    <hyperlink ref="C260" r:id="rId856" display="https://fbref.com/en/matches/2019-02-02" xr:uid="{6FD7CB97-AAA0-0A4B-8068-9F645AF02730}"/>
    <hyperlink ref="E260" r:id="rId857" display="https://fbref.com/en/squads/206d90db/2018-2019/Barcelona" xr:uid="{ADA98146-30D0-1D4C-AF8A-4606873CFB17}"/>
    <hyperlink ref="I260" r:id="rId858" display="https://fbref.com/en/squads/dcc91a7b/2018-2019/Valencia" xr:uid="{D8762999-739E-384A-A75A-14B2F589F86A}"/>
    <hyperlink ref="M260" r:id="rId859" display="https://fbref.com/en/matches/2cb199b0/Barcelona-Valencia-February-2-2019-La-Liga" xr:uid="{9587F160-A440-094A-ACC3-0C418C0C698D}"/>
    <hyperlink ref="C261" r:id="rId860" display="https://fbref.com/en/matches/2019-02-02" xr:uid="{00359F52-2040-0144-A7CD-AB0B1C47ACC1}"/>
    <hyperlink ref="E261" r:id="rId861" display="https://fbref.com/en/squads/f25da7fb/2018-2019/Celta-Vigo" xr:uid="{5232AD32-CFF4-2D4D-94A1-041A47783BE9}"/>
    <hyperlink ref="I261" r:id="rId862" display="https://fbref.com/en/squads/ad2be733/2018-2019/Sevilla" xr:uid="{BA8A9E67-64D1-1140-8507-DDC0C2231D8D}"/>
    <hyperlink ref="M261" r:id="rId863" display="https://fbref.com/en/matches/68311c30/Celta-Vigo-Sevilla-February-2-2019-La-Liga" xr:uid="{6BC15AE7-C6A3-3245-B146-C5A3F079360F}"/>
    <hyperlink ref="C262" r:id="rId864" display="https://fbref.com/en/matches/2019-02-03" xr:uid="{9EC77121-D62F-8941-8597-E392422214AE}"/>
    <hyperlink ref="E262" r:id="rId865" display="https://fbref.com/en/squads/2a8183b3/2018-2019/Villarreal" xr:uid="{BC5B5EB0-0BB0-A049-BBB8-62836A1923AE}"/>
    <hyperlink ref="I262" r:id="rId866" display="https://fbref.com/en/squads/a8661628/2018-2019/Espanyol" xr:uid="{301BAE5D-F0B4-E14C-A22A-F919DAD5AA5B}"/>
    <hyperlink ref="M262" r:id="rId867" display="https://fbref.com/en/matches/9172e3c8/Villarreal-Espanyol-February-3-2019-La-Liga" xr:uid="{C422C181-F219-1145-B409-77A39795F1B2}"/>
    <hyperlink ref="C263" r:id="rId868" display="https://fbref.com/en/matches/2019-02-03" xr:uid="{27C94E2D-5DEF-F249-8604-A33DB44877DC}"/>
    <hyperlink ref="E263" r:id="rId869" display="https://fbref.com/en/squads/fc536746/2018-2019/Real-Betis" xr:uid="{A6C41FDC-038B-3542-A420-DB1BAE7CCFED}"/>
    <hyperlink ref="I263" r:id="rId870" display="https://fbref.com/en/squads/db3b9613/2018-2019/Atletico-Madrid" xr:uid="{2BC6E382-D871-D446-8575-4CA340386B76}"/>
    <hyperlink ref="M263" r:id="rId871" display="https://fbref.com/en/matches/c520e02b/Real-Betis-Atletico-Madrid-February-3-2019-La-Liga" xr:uid="{340ECF1B-C365-B747-9DC4-CF64C913B6E7}"/>
    <hyperlink ref="C264" r:id="rId872" display="https://fbref.com/en/matches/2019-02-03" xr:uid="{21E93BF8-4E75-C043-8256-CB7B13B10184}"/>
    <hyperlink ref="E264" r:id="rId873" display="https://fbref.com/en/squads/bea5c710/2018-2019/Eibar" xr:uid="{40C88D40-2F35-4D42-9604-14C462A0A18A}"/>
    <hyperlink ref="I264" r:id="rId874" display="https://fbref.com/en/squads/9024a00a/2018-2019/Girona" xr:uid="{7B40648E-F959-A445-8277-A452B4F062E2}"/>
    <hyperlink ref="M264" r:id="rId875" display="https://fbref.com/en/matches/a6c5c209/Eibar-Girona-February-3-2019-La-Liga" xr:uid="{83FFECC4-178C-E648-9940-DE97D12DEA71}"/>
    <hyperlink ref="C265" r:id="rId876" display="https://fbref.com/en/matches/2019-02-03" xr:uid="{157F304C-7F28-B84E-BB50-1EA1292189EE}"/>
    <hyperlink ref="E265" r:id="rId877" display="https://fbref.com/en/squads/53a2f082/2018-2019/Real-Madrid" xr:uid="{E17E5108-2EE3-5147-88F1-3CB3734880F3}"/>
    <hyperlink ref="I265" r:id="rId878" display="https://fbref.com/en/squads/8d6fd021/2018-2019/Alaves" xr:uid="{9BB98551-099A-544C-9FBA-FAD8452F84B4}"/>
    <hyperlink ref="M265" r:id="rId879" display="https://fbref.com/en/matches/9f9ae3eb/Real-Madrid-Alaves-February-3-2019-La-Liga" xr:uid="{39798003-AE1D-4D40-9971-0461D28657FA}"/>
    <hyperlink ref="C266" r:id="rId880" display="https://fbref.com/en/matches/2019-02-04" xr:uid="{87C76D65-9C40-FF4E-B927-9F14AE07AE1D}"/>
    <hyperlink ref="E266" r:id="rId881" display="https://fbref.com/en/squads/98e8af82/2018-2019/Rayo-Vallecano" xr:uid="{6B283177-411D-F046-A5D5-F40B679B3F4E}"/>
    <hyperlink ref="I266" r:id="rId882" display="https://fbref.com/en/squads/7c6f2c78/2018-2019/Leganes" xr:uid="{85D0B833-2E88-DE49-A37C-B5B392262CF3}"/>
    <hyperlink ref="M266" r:id="rId883" display="https://fbref.com/en/matches/2e532e72/Rayo-Vallecano-Leganes-February-4-2019-La-Liga" xr:uid="{6049845F-FAF3-B44E-8D10-42B1203AC8A0}"/>
    <hyperlink ref="C268" r:id="rId884" display="https://fbref.com/en/matches/2019-02-08" xr:uid="{1C76AB84-333A-1443-88DE-1C7B62E9B447}"/>
    <hyperlink ref="E268" r:id="rId885" display="https://fbref.com/en/squads/17859612/2018-2019/Valladolid" xr:uid="{AF1E6AA4-94E3-0B46-B609-0CEA13FC8015}"/>
    <hyperlink ref="I268" r:id="rId886" display="https://fbref.com/en/squads/2a8183b3/2018-2019/Villarreal" xr:uid="{00B39522-2194-7E4F-B00D-DEF1A413CCBB}"/>
    <hyperlink ref="M268" r:id="rId887" display="https://fbref.com/en/matches/db1d2af6/Valladolid-Villarreal-February-8-2019-La-Liga" xr:uid="{F5ADAF31-26C6-4447-8EC5-21665A5BAFC3}"/>
    <hyperlink ref="C269" r:id="rId888" display="https://fbref.com/en/matches/2019-02-09" xr:uid="{4FE6DB7A-2F83-E641-87CF-EA98D0FEFAE3}"/>
    <hyperlink ref="E269" r:id="rId889" display="https://fbref.com/en/squads/7848bd64/2018-2019/Getafe" xr:uid="{449CA7AE-5877-0441-B3CF-B3506C65B679}"/>
    <hyperlink ref="I269" r:id="rId890" display="https://fbref.com/en/squads/f25da7fb/2018-2019/Celta-Vigo" xr:uid="{77C69793-0E80-304C-AD70-16A6DE05144C}"/>
    <hyperlink ref="M269" r:id="rId891" display="https://fbref.com/en/matches/7f63a675/Getafe-Celta-Vigo-February-9-2019-La-Liga" xr:uid="{3924B0A7-AB67-344A-80BF-29D06C6F6B16}"/>
    <hyperlink ref="C270" r:id="rId892" display="https://fbref.com/en/matches/2019-02-09" xr:uid="{C202AC8F-3C24-384D-98CD-A925B976C4ED}"/>
    <hyperlink ref="E270" r:id="rId893" display="https://fbref.com/en/squads/db3b9613/2018-2019/Atletico-Madrid" xr:uid="{76275F81-9439-F946-951C-DF738FB50C7F}"/>
    <hyperlink ref="I270" r:id="rId894" display="https://fbref.com/en/squads/53a2f082/2018-2019/Real-Madrid" xr:uid="{F2E372DA-0835-7849-A271-189C44DC77FD}"/>
    <hyperlink ref="M270" r:id="rId895" display="https://fbref.com/en/matches/be01c5f1/Atletico-Madrid-Real-Madrid-February-9-2019-La-Liga" xr:uid="{04413F39-AE56-D24A-98C1-3E4DB5908724}"/>
    <hyperlink ref="C271" r:id="rId896" display="https://fbref.com/en/matches/2019-02-09" xr:uid="{73964FC0-0EAA-2E48-9579-DC7436914C4B}"/>
    <hyperlink ref="E271" r:id="rId897" display="https://fbref.com/en/squads/a8661628/2018-2019/Espanyol" xr:uid="{B21A755A-B1EF-7B4A-A860-4624F42EBD1F}"/>
    <hyperlink ref="I271" r:id="rId898" display="https://fbref.com/en/squads/98e8af82/2018-2019/Rayo-Vallecano" xr:uid="{10140E90-627D-D34C-85C1-37D0FE40AEC4}"/>
    <hyperlink ref="M271" r:id="rId899" display="https://fbref.com/en/matches/401ae99b/Espanyol-Rayo-Vallecano-February-9-2019-La-Liga" xr:uid="{6ADD84CE-AC50-6C4F-84B3-E7CBB4F646C9}"/>
    <hyperlink ref="C272" r:id="rId900" display="https://fbref.com/en/matches/2019-02-09" xr:uid="{FDE59ACA-2F2F-D149-9679-937240A54A28}"/>
    <hyperlink ref="E272" r:id="rId901" display="https://fbref.com/en/squads/9024a00a/2018-2019/Girona" xr:uid="{B2AD756E-2DB2-A748-B496-D0A585F2D6BC}"/>
    <hyperlink ref="I272" r:id="rId902" display="https://fbref.com/en/squads/c6c493e6/2018-2019/Huesca" xr:uid="{4DBE08C0-E6BB-B44B-ABDB-037BEB1F5B97}"/>
    <hyperlink ref="M272" r:id="rId903" display="https://fbref.com/en/matches/2e5ac1bc/Girona-Huesca-February-9-2019-La-Liga" xr:uid="{D1FA7FA3-F96E-3E43-B8B1-78F341CA7B04}"/>
    <hyperlink ref="C273" r:id="rId904" display="https://fbref.com/en/matches/2019-02-10" xr:uid="{DBB68A2D-D05A-2F46-9E36-8DDCF8B0C066}"/>
    <hyperlink ref="E273" r:id="rId905" display="https://fbref.com/en/squads/7c6f2c78/2018-2019/Leganes" xr:uid="{DEC364E4-A10A-C140-BABD-C5F93D9E5F57}"/>
    <hyperlink ref="I273" r:id="rId906" display="https://fbref.com/en/squads/fc536746/2018-2019/Real-Betis" xr:uid="{59D52DC5-39C4-5A4F-AB11-FADCE48338DC}"/>
    <hyperlink ref="M273" r:id="rId907" display="https://fbref.com/en/matches/006a5676/Leganes-Real-Betis-February-10-2019-La-Liga" xr:uid="{06A2E045-E48C-9C43-A7B3-1FF58BA38076}"/>
    <hyperlink ref="C274" r:id="rId908" display="https://fbref.com/en/matches/2019-02-10" xr:uid="{2A9FD67A-9148-D342-8B11-378CFEF3CB96}"/>
    <hyperlink ref="E274" r:id="rId909" display="https://fbref.com/en/squads/dcc91a7b/2018-2019/Valencia" xr:uid="{6CB25415-CF8B-514D-AEBA-E20904551BAC}"/>
    <hyperlink ref="I274" r:id="rId910" display="https://fbref.com/en/squads/e31d1cd9/2018-2019/Real-Sociedad" xr:uid="{FBEF654E-6E5E-E34B-92B4-6887F825B3AE}"/>
    <hyperlink ref="M274" r:id="rId911" display="https://fbref.com/en/matches/f12fc51d/Valencia-Real-Sociedad-February-10-2019-La-Liga" xr:uid="{9CBA592E-0D68-AF4F-952D-F95B55AEB591}"/>
    <hyperlink ref="C276" r:id="rId912" display="https://fbref.com/en/matches/2019-02-10" xr:uid="{582C7422-A65A-0145-B31A-330B3E1921B5}"/>
    <hyperlink ref="E276" r:id="rId913" display="https://fbref.com/en/squads/ad2be733/2018-2019/Sevilla" xr:uid="{1E8805E6-F632-784C-9622-29B273ACDA10}"/>
    <hyperlink ref="I276" r:id="rId914" display="https://fbref.com/en/squads/bea5c710/2018-2019/Eibar" xr:uid="{FE0D41E6-4F9B-CA42-98A6-F82558F55610}"/>
    <hyperlink ref="M276" r:id="rId915" display="https://fbref.com/en/matches/c2ce250c/Sevilla-Eibar-February-10-2019-La-Liga" xr:uid="{C2EEACF3-1428-D046-90AA-94F313C19035}"/>
    <hyperlink ref="C277" r:id="rId916" display="https://fbref.com/en/matches/2019-02-10" xr:uid="{58D13013-73CB-AE4E-8BCF-6306C221B79F}"/>
    <hyperlink ref="E277" r:id="rId917" display="https://fbref.com/en/squads/2b390eca/2018-2019/Athletic-Bilbao" xr:uid="{ED0BA739-2EB2-4049-9950-89AEED07ACF0}"/>
    <hyperlink ref="I277" r:id="rId918" display="https://fbref.com/en/squads/206d90db/2018-2019/Barcelona" xr:uid="{04D935E2-77E7-A843-87D8-843B39DA91B7}"/>
    <hyperlink ref="M277" r:id="rId919" display="https://fbref.com/en/matches/7a72c2d3/Athletic-Bilbao-Barcelona-February-10-2019-La-Liga" xr:uid="{30F5D8FC-8FE9-8F4D-B60B-3F99896EF7AA}"/>
    <hyperlink ref="C278" r:id="rId920" display="https://fbref.com/en/matches/2019-02-11" xr:uid="{D0002E4E-F11A-6C41-B7A1-25135E5BC090}"/>
    <hyperlink ref="E278" r:id="rId921" display="https://fbref.com/en/squads/8d6fd021/2018-2019/Alaves" xr:uid="{860CF049-C6E3-A548-B901-9E8E2F0478F4}"/>
    <hyperlink ref="I278" r:id="rId922" display="https://fbref.com/en/squads/9800b6a1/2018-2019/Levante" xr:uid="{B62575D7-4839-5C49-9DDD-58FE266385FB}"/>
    <hyperlink ref="M278" r:id="rId923" display="https://fbref.com/en/matches/b109995c/Alaves-Levante-February-11-2019-La-Liga" xr:uid="{F4F3D9B5-E285-5142-9EBE-D0C285EC246B}"/>
    <hyperlink ref="C280" r:id="rId924" display="https://fbref.com/en/matches/2019-02-15" xr:uid="{6DCF93AA-DD96-D142-8717-6B3F32A62EC9}"/>
    <hyperlink ref="E280" r:id="rId925" display="https://fbref.com/en/squads/bea5c710/2018-2019/Eibar" xr:uid="{5111290F-E894-4F49-8F9B-93F866392E65}"/>
    <hyperlink ref="I280" r:id="rId926" display="https://fbref.com/en/squads/7848bd64/2018-2019/Getafe" xr:uid="{D1804CA4-4846-F64B-9066-45D5C65AC4C6}"/>
    <hyperlink ref="M280" r:id="rId927" display="https://fbref.com/en/matches/647a65c5/Eibar-Getafe-February-15-2019-La-Liga" xr:uid="{A504996F-FD52-9648-8613-E4B915ED174A}"/>
    <hyperlink ref="C281" r:id="rId928" display="https://fbref.com/en/matches/2019-02-16" xr:uid="{A7A8BF35-7134-6C46-B32D-AA49C8256D9A}"/>
    <hyperlink ref="E281" r:id="rId929" display="https://fbref.com/en/squads/f25da7fb/2018-2019/Celta-Vigo" xr:uid="{94824BEB-AE3A-9D47-B800-9B3771E3BA76}"/>
    <hyperlink ref="I281" r:id="rId930" display="https://fbref.com/en/squads/9800b6a1/2018-2019/Levante" xr:uid="{DBCC94BF-D12C-1A4C-906F-D67B7C55555A}"/>
    <hyperlink ref="M281" r:id="rId931" display="https://fbref.com/en/matches/6d3dedb0/Celta-Vigo-Levante-February-16-2019-La-Liga" xr:uid="{A05800EC-5245-EA4A-8870-EEE068403FC5}"/>
    <hyperlink ref="C282" r:id="rId932" display="https://fbref.com/en/matches/2019-02-16" xr:uid="{97F4153C-2401-254F-AB4D-E9A257D6CA25}"/>
    <hyperlink ref="E282" r:id="rId933" display="https://fbref.com/en/squads/98e8af82/2018-2019/Rayo-Vallecano" xr:uid="{941CA982-A73E-9D4A-83A1-B9B7A9B43AF0}"/>
    <hyperlink ref="I282" r:id="rId934" display="https://fbref.com/en/squads/db3b9613/2018-2019/Atletico-Madrid" xr:uid="{0D13C77A-9C7F-DB4A-8CD7-1D7EE43D5549}"/>
    <hyperlink ref="M282" r:id="rId935" display="https://fbref.com/en/matches/00ea5103/Rayo-Vallecano-Atletico-Madrid-February-16-2019-La-Liga" xr:uid="{FEFD0C1D-1F4C-B945-A10E-711AAFC298F7}"/>
    <hyperlink ref="C283" r:id="rId936" display="https://fbref.com/en/matches/2019-02-16" xr:uid="{1165F742-F56E-9B42-87A4-3A3B93201EB0}"/>
    <hyperlink ref="E283" r:id="rId937" display="https://fbref.com/en/squads/e31d1cd9/2018-2019/Real-Sociedad" xr:uid="{BAEF40A0-F61D-C749-82E0-3065D57EA47B}"/>
    <hyperlink ref="I283" r:id="rId938" display="https://fbref.com/en/squads/7c6f2c78/2018-2019/Leganes" xr:uid="{196531D4-6B7A-6D46-A2AB-CF178454446C}"/>
    <hyperlink ref="M283" r:id="rId939" display="https://fbref.com/en/matches/cd72ec43/Real-Sociedad-Leganes-February-16-2019-La-Liga" xr:uid="{56A743B0-5C4D-0442-B9E4-93DC9FDFACDF}"/>
    <hyperlink ref="C284" r:id="rId940" display="https://fbref.com/en/matches/2019-02-16" xr:uid="{3E4C7467-E7AC-CC45-8E37-9841A174952D}"/>
    <hyperlink ref="E284" r:id="rId941" display="https://fbref.com/en/squads/206d90db/2018-2019/Barcelona" xr:uid="{28BFD6DB-C6C9-2F43-969A-F6BDADCE3130}"/>
    <hyperlink ref="I284" r:id="rId942" display="https://fbref.com/en/squads/17859612/2018-2019/Valladolid" xr:uid="{AE686E9B-BA6B-7F45-82E2-1E6F26C71FC6}"/>
    <hyperlink ref="M284" r:id="rId943" display="https://fbref.com/en/matches/df8fbe37/Barcelona-Valladolid-February-16-2019-La-Liga" xr:uid="{431A8F37-6836-1242-B32E-5A241B32C52E}"/>
    <hyperlink ref="C285" r:id="rId944" display="https://fbref.com/en/matches/2019-02-17" xr:uid="{11909E1F-700B-344D-9FF0-498B35F64694}"/>
    <hyperlink ref="E285" r:id="rId945" display="https://fbref.com/en/squads/53a2f082/2018-2019/Real-Madrid" xr:uid="{59D4CFC5-4182-734D-B4E2-3DAD938A3472}"/>
    <hyperlink ref="I285" r:id="rId946" display="https://fbref.com/en/squads/9024a00a/2018-2019/Girona" xr:uid="{DDB43916-0A11-D64D-B67B-4BCE9FE4B8DB}"/>
    <hyperlink ref="M285" r:id="rId947" display="https://fbref.com/en/matches/f3bbe281/Real-Madrid-Girona-February-17-2019-La-Liga" xr:uid="{F1013547-B45E-844A-9A78-394A79EEDD60}"/>
    <hyperlink ref="C286" r:id="rId948" display="https://fbref.com/en/matches/2019-02-17" xr:uid="{1B044F47-A4CC-144B-A3F5-F2ADCE5374E6}"/>
    <hyperlink ref="E286" r:id="rId949" display="https://fbref.com/en/squads/dcc91a7b/2018-2019/Valencia" xr:uid="{5E18F640-14BD-9941-BE7E-073BC8113CDB}"/>
    <hyperlink ref="I286" r:id="rId950" display="https://fbref.com/en/squads/a8661628/2018-2019/Espanyol" xr:uid="{28F95F45-9CFE-B04B-B98D-72C745D0EEB2}"/>
    <hyperlink ref="M286" r:id="rId951" display="https://fbref.com/en/matches/c4c53328/Valencia-Espanyol-February-17-2019-La-Liga" xr:uid="{559115B1-7CD3-934A-AEA5-299780E64B74}"/>
    <hyperlink ref="C287" r:id="rId952" display="https://fbref.com/en/matches/2019-02-17" xr:uid="{9A0D3902-9D81-2A44-AEA0-CEBB41030ADD}"/>
    <hyperlink ref="E287" r:id="rId953" display="https://fbref.com/en/squads/2a8183b3/2018-2019/Villarreal" xr:uid="{95838D06-2D93-394B-B12A-F73D07E37B93}"/>
    <hyperlink ref="I287" r:id="rId954" display="https://fbref.com/en/squads/ad2be733/2018-2019/Sevilla" xr:uid="{C24C2E14-D265-AA4F-9AA4-02435BB17A28}"/>
    <hyperlink ref="M287" r:id="rId955" display="https://fbref.com/en/matches/a7efee87/Villarreal-Sevilla-February-17-2019-La-Liga" xr:uid="{2A7F3A55-0B0B-604D-8EE1-C32999F10A0F}"/>
    <hyperlink ref="C288" r:id="rId956" display="https://fbref.com/en/matches/2019-02-17" xr:uid="{AFB46C12-E6E5-2645-BEFB-C351E0E3E08C}"/>
    <hyperlink ref="E288" r:id="rId957" display="https://fbref.com/en/squads/fc536746/2018-2019/Real-Betis" xr:uid="{59D7292E-AB0E-6F40-B4C4-0D44101C031E}"/>
    <hyperlink ref="I288" r:id="rId958" display="https://fbref.com/en/squads/8d6fd021/2018-2019/Alaves" xr:uid="{88D94CB4-606A-3F45-BA67-E50E8E01F026}"/>
    <hyperlink ref="M288" r:id="rId959" display="https://fbref.com/en/matches/be83c256/Real-Betis-Alaves-February-17-2019-La-Liga" xr:uid="{187E05C8-276D-E44A-8657-D0129F6663D4}"/>
    <hyperlink ref="C289" r:id="rId960" display="https://fbref.com/en/matches/2019-02-18" xr:uid="{2CEF568D-8031-2C43-AB91-2FBE2DE81882}"/>
    <hyperlink ref="E289" r:id="rId961" display="https://fbref.com/en/squads/c6c493e6/2018-2019/Huesca" xr:uid="{FCDAD7DD-B16A-3F4F-B30B-67E03472FB67}"/>
    <hyperlink ref="I289" r:id="rId962" display="https://fbref.com/en/squads/2b390eca/2018-2019/Athletic-Bilbao" xr:uid="{58A9E607-5733-374B-BB46-BB1400DDF101}"/>
    <hyperlink ref="M289" r:id="rId963" display="https://fbref.com/en/matches/42f8a227/Huesca-Athletic-Bilbao-February-18-2019-La-Liga" xr:uid="{5DE5AA60-EE92-8748-AC24-B4C916F32106}"/>
    <hyperlink ref="C291" r:id="rId964" display="https://fbref.com/en/matches/2019-02-22" xr:uid="{96517F9B-35E4-3945-B460-FFA1221FDE1B}"/>
    <hyperlink ref="E291" r:id="rId965" display="https://fbref.com/en/squads/a8661628/2018-2019/Espanyol" xr:uid="{9BD44851-5074-1742-8ECC-639A96DB9C05}"/>
    <hyperlink ref="I291" r:id="rId966" display="https://fbref.com/en/squads/c6c493e6/2018-2019/Huesca" xr:uid="{3B982974-D8D7-0548-947C-70FD553CAB46}"/>
    <hyperlink ref="M291" r:id="rId967" display="https://fbref.com/en/matches/1a6f9817/Espanyol-Huesca-February-22-2019-La-Liga" xr:uid="{92A82167-7847-1449-B6F8-C1374A8BF47E}"/>
    <hyperlink ref="C292" r:id="rId968" display="https://fbref.com/en/matches/2019-02-23" xr:uid="{88712FD9-09F4-1B4E-A2B8-0943B53489E2}"/>
    <hyperlink ref="E292" r:id="rId969" display="https://fbref.com/en/squads/7848bd64/2018-2019/Getafe" xr:uid="{93299A39-B74E-AD4E-B59F-4AB460B9DA00}"/>
    <hyperlink ref="I292" r:id="rId970" display="https://fbref.com/en/squads/98e8af82/2018-2019/Rayo-Vallecano" xr:uid="{F66CFE55-21D2-E545-AB9B-B548C2383991}"/>
    <hyperlink ref="M292" r:id="rId971" display="https://fbref.com/en/matches/878fac0e/Getafe-Rayo-Vallecano-February-23-2019-La-Liga" xr:uid="{8C56116C-8A5A-E241-B699-E9CC3A453BC4}"/>
    <hyperlink ref="C293" r:id="rId972" display="https://fbref.com/en/matches/2019-02-23" xr:uid="{61B722C7-521C-9F4F-BEA0-74C17BCE3E2F}"/>
    <hyperlink ref="E293" r:id="rId973" display="https://fbref.com/en/squads/ad2be733/2018-2019/Sevilla" xr:uid="{049D2DCC-69DD-874D-A93C-A50029A79D68}"/>
    <hyperlink ref="I293" r:id="rId974" display="https://fbref.com/en/squads/206d90db/2018-2019/Barcelona" xr:uid="{AB06465A-9EEE-6640-BD14-0A127AC6DA76}"/>
    <hyperlink ref="M293" r:id="rId975" display="https://fbref.com/en/matches/9c343f00/Sevilla-Barcelona-February-23-2019-La-Liga" xr:uid="{DB512811-4B79-C347-A5B1-6D70230AFFF8}"/>
    <hyperlink ref="C294" r:id="rId976" display="https://fbref.com/en/matches/2019-02-23" xr:uid="{082770AA-5AF7-B748-AE94-E13CA99890E4}"/>
    <hyperlink ref="E294" r:id="rId977" display="https://fbref.com/en/squads/8d6fd021/2018-2019/Alaves" xr:uid="{909317F1-8843-AC4A-8DD0-3BE05F27B682}"/>
    <hyperlink ref="I294" r:id="rId978" display="https://fbref.com/en/squads/f25da7fb/2018-2019/Celta-Vigo" xr:uid="{B914AFDD-05BE-0044-88E5-78F3B759E3D4}"/>
    <hyperlink ref="M294" r:id="rId979" display="https://fbref.com/en/matches/086e4802/Alaves-Celta-Vigo-February-23-2019-La-Liga" xr:uid="{21EB4D89-EEC1-6C47-9EE5-9B3205F7EBB8}"/>
    <hyperlink ref="C295" r:id="rId980" display="https://fbref.com/en/matches/2019-02-23" xr:uid="{BBCE6792-BAC3-C441-B79B-E8DC090DA9A5}"/>
    <hyperlink ref="E295" r:id="rId981" display="https://fbref.com/en/squads/2b390eca/2018-2019/Athletic-Bilbao" xr:uid="{0B244D08-3C87-514B-8062-C235AB446836}"/>
    <hyperlink ref="I295" r:id="rId982" display="https://fbref.com/en/squads/bea5c710/2018-2019/Eibar" xr:uid="{95D34576-4411-444E-A988-B0F97D0DBD45}"/>
    <hyperlink ref="M295" r:id="rId983" display="https://fbref.com/en/matches/9fb4ebab/Athletic-Bilbao-Eibar-February-23-2019-La-Liga" xr:uid="{BE4DA14A-B2F4-5147-BA2D-793E621577D2}"/>
    <hyperlink ref="C296" r:id="rId984" display="https://fbref.com/en/matches/2019-02-24" xr:uid="{7B704EDC-61D5-124B-9B11-8B6CBFABFFC3}"/>
    <hyperlink ref="E296" r:id="rId985" display="https://fbref.com/en/squads/7c6f2c78/2018-2019/Leganes" xr:uid="{3BD162EB-079C-C84C-80A0-22549E7CD5C4}"/>
    <hyperlink ref="I296" r:id="rId986" display="https://fbref.com/en/squads/dcc91a7b/2018-2019/Valencia" xr:uid="{E0913CBF-4C5E-1D49-B698-91DD89A3AF03}"/>
    <hyperlink ref="M296" r:id="rId987" display="https://fbref.com/en/matches/7010f440/Leganes-Valencia-February-24-2019-La-Liga" xr:uid="{A9975438-5712-264C-B033-95419A909EE7}"/>
    <hyperlink ref="C297" r:id="rId988" display="https://fbref.com/en/matches/2019-02-24" xr:uid="{4CC66C8A-D11E-F344-A00E-53949D8663E8}"/>
    <hyperlink ref="E297" r:id="rId989" display="https://fbref.com/en/squads/db3b9613/2018-2019/Atletico-Madrid" xr:uid="{1B829314-62DB-6E47-A51C-26B7C67F1653}"/>
    <hyperlink ref="I297" r:id="rId990" display="https://fbref.com/en/squads/2a8183b3/2018-2019/Villarreal" xr:uid="{0EE23741-207D-C542-96D8-755C5CA9DD5B}"/>
    <hyperlink ref="M297" r:id="rId991" display="https://fbref.com/en/matches/bcb47d9e/Atletico-Madrid-Villarreal-February-24-2019-La-Liga" xr:uid="{67432EC1-54EF-7D42-9CD0-ACB72AA64D76}"/>
    <hyperlink ref="C298" r:id="rId992" display="https://fbref.com/en/matches/2019-02-24" xr:uid="{55442BF6-5DA4-2B41-94A8-EAF042831DDE}"/>
    <hyperlink ref="E298" r:id="rId993" display="https://fbref.com/en/squads/17859612/2018-2019/Valladolid" xr:uid="{36F88908-E06B-C84E-83BB-7C3B7E1AA2D0}"/>
    <hyperlink ref="I298" r:id="rId994" display="https://fbref.com/en/squads/fc536746/2018-2019/Real-Betis" xr:uid="{54ADEDAC-2060-184A-A932-0E522B3629F7}"/>
    <hyperlink ref="M298" r:id="rId995" display="https://fbref.com/en/matches/8583292b/Valladolid-Real-Betis-February-24-2019-La-Liga" xr:uid="{C3481473-3943-2A4E-AB2F-364938446C2C}"/>
    <hyperlink ref="C299" r:id="rId996" display="https://fbref.com/en/matches/2019-02-24" xr:uid="{785BDC8B-0DE3-8340-B3D1-00EC9924F90D}"/>
    <hyperlink ref="E299" r:id="rId997" display="https://fbref.com/en/squads/9800b6a1/2018-2019/Levante" xr:uid="{B3236363-3687-ED4B-8F3D-86826845A6CD}"/>
    <hyperlink ref="I299" r:id="rId998" display="https://fbref.com/en/squads/53a2f082/2018-2019/Real-Madrid" xr:uid="{7C44CB64-FA1D-8147-8C4E-7456EA09C9A6}"/>
    <hyperlink ref="M299" r:id="rId999" display="https://fbref.com/en/matches/7c2ee19f/Levante-Real-Madrid-February-24-2019-La-Liga" xr:uid="{9620D787-4F09-BF4D-90FA-72C8226827E6}"/>
    <hyperlink ref="C300" r:id="rId1000" display="https://fbref.com/en/matches/2019-02-25" xr:uid="{688E0DD0-5AEE-0545-8AD5-A237AE6F9AB4}"/>
    <hyperlink ref="E300" r:id="rId1001" display="https://fbref.com/en/squads/9024a00a/2018-2019/Girona" xr:uid="{64504FFC-D8EF-5549-A376-9D0CA3628892}"/>
    <hyperlink ref="I300" r:id="rId1002" display="https://fbref.com/en/squads/e31d1cd9/2018-2019/Real-Sociedad" xr:uid="{AA7DD222-3ADD-FE47-A05A-82CC6494FCC8}"/>
    <hyperlink ref="M300" r:id="rId1003" display="https://fbref.com/en/matches/18069df5/Girona-Real-Sociedad-February-25-2019-La-Liga" xr:uid="{BD2514A4-865D-6245-83DA-2588435B0A75}"/>
    <hyperlink ref="C303" r:id="rId1004" display="https://fbref.com/en/matches/2019-03-01" xr:uid="{BEE324CF-BD71-CA4A-BD8F-CDD9857B0F80}"/>
    <hyperlink ref="E303" r:id="rId1005" display="https://fbref.com/en/squads/98e8af82/2018-2019/Rayo-Vallecano" xr:uid="{053E6032-1FC1-3043-B688-BB07A27860D8}"/>
    <hyperlink ref="I303" r:id="rId1006" display="https://fbref.com/en/squads/9024a00a/2018-2019/Girona" xr:uid="{E5717726-4E0E-0B43-8843-2EC8A4D682CA}"/>
    <hyperlink ref="M303" r:id="rId1007" display="https://fbref.com/en/matches/bb80c95b/Rayo-Vallecano-Girona-March-1-2019-La-Liga" xr:uid="{5611531C-C37B-4B41-ACC6-83AC01F517E1}"/>
    <hyperlink ref="C304" r:id="rId1008" display="https://fbref.com/en/matches/2019-03-02" xr:uid="{00CCFCEE-9EB2-D744-A714-7B73E31DE111}"/>
    <hyperlink ref="E304" r:id="rId1009" display="https://fbref.com/en/squads/a8661628/2018-2019/Espanyol" xr:uid="{7BCCB39A-BCB8-9A45-9E01-F027EF3DF0F6}"/>
    <hyperlink ref="I304" r:id="rId1010" display="https://fbref.com/en/squads/17859612/2018-2019/Valladolid" xr:uid="{9C0696BE-8873-5143-A285-591887B631BD}"/>
    <hyperlink ref="M304" r:id="rId1011" display="https://fbref.com/en/matches/64c7bcd2/Espanyol-Valladolid-March-2-2019-La-Liga" xr:uid="{5AA614FD-D2D6-8E45-BD1A-D369B31E4A13}"/>
    <hyperlink ref="C305" r:id="rId1012" display="https://fbref.com/en/matches/2019-03-02" xr:uid="{DF9E09C5-7DF2-7F44-98BC-0D03C2199285}"/>
    <hyperlink ref="E305" r:id="rId1013" display="https://fbref.com/en/squads/2a8183b3/2018-2019/Villarreal" xr:uid="{D2695765-AD5A-2D4A-B49F-EB355C8CAD9B}"/>
    <hyperlink ref="I305" r:id="rId1014" display="https://fbref.com/en/squads/8d6fd021/2018-2019/Alaves" xr:uid="{2E85E939-57ED-D84F-B296-FDE1805D7938}"/>
    <hyperlink ref="M305" r:id="rId1015" display="https://fbref.com/en/matches/afff20a9/Villarreal-Alaves-March-2-2019-La-Liga" xr:uid="{F0DA5A8E-BF88-2E40-A214-D9170EE62D9B}"/>
    <hyperlink ref="C306" r:id="rId1016" display="https://fbref.com/en/matches/2019-03-02" xr:uid="{E069EC81-FF6F-1C41-9954-2F003BDDF9BF}"/>
    <hyperlink ref="E306" r:id="rId1017" display="https://fbref.com/en/squads/c6c493e6/2018-2019/Huesca" xr:uid="{E5055138-B8BC-F741-8ED5-27B67EF9BC64}"/>
    <hyperlink ref="I306" r:id="rId1018" display="https://fbref.com/en/squads/ad2be733/2018-2019/Sevilla" xr:uid="{62E7DACB-6553-D046-AD46-9786EFFC7746}"/>
    <hyperlink ref="M306" r:id="rId1019" display="https://fbref.com/en/matches/19a738c0/Huesca-Sevilla-March-2-2019-La-Liga" xr:uid="{644E18E1-3935-B14C-A898-D52E9277298B}"/>
    <hyperlink ref="C307" r:id="rId1020" display="https://fbref.com/en/matches/2019-03-02" xr:uid="{571935AA-83F5-0845-8CC2-83DD4D6F3C65}"/>
    <hyperlink ref="E307" r:id="rId1021" display="https://fbref.com/en/squads/53a2f082/2018-2019/Real-Madrid" xr:uid="{1F38B43E-B729-7D43-BAD7-5351EC7F6C59}"/>
    <hyperlink ref="I307" r:id="rId1022" display="https://fbref.com/en/squads/206d90db/2018-2019/Barcelona" xr:uid="{AB7EDA2A-E075-0745-AFB5-49B64CB264AF}"/>
    <hyperlink ref="M307" r:id="rId1023" display="https://fbref.com/en/matches/38da3cd1/Real-Madrid-Barcelona-March-2-2019-La-Liga" xr:uid="{7362371B-E556-1548-BF77-E7358DF3E275}"/>
    <hyperlink ref="C308" r:id="rId1024" display="https://fbref.com/en/matches/2019-03-03" xr:uid="{3FE4E4D4-23B7-4C48-A5A2-B40B5D0DBACD}"/>
    <hyperlink ref="E308" r:id="rId1025" display="https://fbref.com/en/squads/bea5c710/2018-2019/Eibar" xr:uid="{EC1CDF36-2E3F-3D42-B875-E93E9AD084FA}"/>
    <hyperlink ref="I308" r:id="rId1026" display="https://fbref.com/en/squads/f25da7fb/2018-2019/Celta-Vigo" xr:uid="{F0E06309-2159-4A44-B073-DD9ABEABE4FC}"/>
    <hyperlink ref="M308" r:id="rId1027" display="https://fbref.com/en/matches/93dbea52/Eibar-Celta-Vigo-March-3-2019-La-Liga" xr:uid="{DC7D5F20-0967-EF45-A6A4-B87A2F44D799}"/>
    <hyperlink ref="C309" r:id="rId1028" display="https://fbref.com/en/matches/2019-03-03" xr:uid="{B4754CE2-2917-804D-9CDF-6201F7F9E15F}"/>
    <hyperlink ref="E309" r:id="rId1029" display="https://fbref.com/en/squads/fc536746/2018-2019/Real-Betis" xr:uid="{38530380-A260-3940-8A74-DA5F19B7A57E}"/>
    <hyperlink ref="I309" r:id="rId1030" display="https://fbref.com/en/squads/7848bd64/2018-2019/Getafe" xr:uid="{17139FE9-DAFD-D64F-8F3E-748BEEF34330}"/>
    <hyperlink ref="M309" r:id="rId1031" display="https://fbref.com/en/matches/067b9a41/Real-Betis-Getafe-March-3-2019-La-Liga" xr:uid="{3FFC92D5-7FA3-7C4F-8C8E-EE85F991C01D}"/>
    <hyperlink ref="C310" r:id="rId1032" display="https://fbref.com/en/matches/2019-03-03" xr:uid="{1C494886-9B18-5E4E-BFF4-97D72124EB8F}"/>
    <hyperlink ref="E310" r:id="rId1033" display="https://fbref.com/en/squads/e31d1cd9/2018-2019/Real-Sociedad" xr:uid="{3C46D254-1992-D242-AD64-14E1FD3167E5}"/>
    <hyperlink ref="I310" r:id="rId1034" display="https://fbref.com/en/squads/db3b9613/2018-2019/Atletico-Madrid" xr:uid="{196551AD-DCF5-DA46-92AD-414D4CDBE441}"/>
    <hyperlink ref="M310" r:id="rId1035" display="https://fbref.com/en/matches/e5ce9773/Real-Sociedad-Atletico-Madrid-March-3-2019-La-Liga" xr:uid="{74E67250-0465-F24A-8C28-BEA58D15376D}"/>
    <hyperlink ref="C311" r:id="rId1036" display="https://fbref.com/en/matches/2019-03-03" xr:uid="{EF6DD7FE-440A-9048-B41D-1655DF56DA3C}"/>
    <hyperlink ref="E311" r:id="rId1037" display="https://fbref.com/en/squads/dcc91a7b/2018-2019/Valencia" xr:uid="{9A033C8C-F1DC-C14D-B9B7-C1C6A487BA3C}"/>
    <hyperlink ref="I311" r:id="rId1038" display="https://fbref.com/en/squads/2b390eca/2018-2019/Athletic-Bilbao" xr:uid="{BF950249-EB01-234D-9495-218C166747CB}"/>
    <hyperlink ref="M311" r:id="rId1039" display="https://fbref.com/en/matches/099910a6/Valencia-Athletic-Bilbao-March-3-2019-La-Liga" xr:uid="{730B5DDE-8CCE-8E41-B8CB-D0FB891624ED}"/>
    <hyperlink ref="C312" r:id="rId1040" display="https://fbref.com/en/matches/2019-03-04" xr:uid="{280FC100-D96E-344B-B70E-C63ADF9764A7}"/>
    <hyperlink ref="E312" r:id="rId1041" display="https://fbref.com/en/squads/7c6f2c78/2018-2019/Leganes" xr:uid="{AD34F722-E32D-A046-BA34-A68218AA356A}"/>
    <hyperlink ref="I312" r:id="rId1042" display="https://fbref.com/en/squads/9800b6a1/2018-2019/Levante" xr:uid="{581014F8-F507-2D44-8D20-0C21848D85B0}"/>
    <hyperlink ref="M312" r:id="rId1043" display="https://fbref.com/en/matches/dffe560f/Leganes-Levante-March-4-2019-La-Liga" xr:uid="{F335D23E-3F80-8141-919A-DAA03304D6C9}"/>
    <hyperlink ref="C314" r:id="rId1044" display="https://fbref.com/en/matches/2019-03-08" xr:uid="{C82DBFC2-7D39-3445-9F52-0A757BD75CAC}"/>
    <hyperlink ref="E314" r:id="rId1045" display="https://fbref.com/en/squads/2b390eca/2018-2019/Athletic-Bilbao" xr:uid="{9B5D8733-226C-DD43-A206-690307487450}"/>
    <hyperlink ref="I314" r:id="rId1046" display="https://fbref.com/en/squads/a8661628/2018-2019/Espanyol" xr:uid="{BD68C252-76C2-D648-B435-D424C028AD66}"/>
    <hyperlink ref="M314" r:id="rId1047" display="https://fbref.com/en/matches/30cedc60/Athletic-Bilbao-Espanyol-March-8-2019-La-Liga" xr:uid="{9AAD8172-E5D6-0B44-8661-55A4B66B6D8F}"/>
    <hyperlink ref="C315" r:id="rId1048" display="https://fbref.com/en/matches/2019-03-09" xr:uid="{2AF81EE3-6085-174E-A20B-97EC7329369B}"/>
    <hyperlink ref="E315" r:id="rId1049" display="https://fbref.com/en/squads/8d6fd021/2018-2019/Alaves" xr:uid="{F9FA42D8-B632-4C43-BE94-621BF862574B}"/>
    <hyperlink ref="I315" r:id="rId1050" display="https://fbref.com/en/squads/bea5c710/2018-2019/Eibar" xr:uid="{7A782C72-ADC2-B144-873E-F14EF31A8BB8}"/>
    <hyperlink ref="M315" r:id="rId1051" display="https://fbref.com/en/matches/a2c14ed5/Alaves-Eibar-March-9-2019-La-Liga" xr:uid="{F1BD144C-EB71-874C-8E9C-D5E351D41352}"/>
    <hyperlink ref="C316" r:id="rId1052" display="https://fbref.com/en/matches/2019-03-09" xr:uid="{63B86A02-2D97-5042-BD53-AFBB4105C389}"/>
    <hyperlink ref="E316" r:id="rId1053" display="https://fbref.com/en/squads/db3b9613/2018-2019/Atletico-Madrid" xr:uid="{9A1AF4A0-503B-FB42-A208-CDE223A14726}"/>
    <hyperlink ref="I316" r:id="rId1054" display="https://fbref.com/en/squads/7c6f2c78/2018-2019/Leganes" xr:uid="{3B8B8FD6-8CA6-A740-861E-C9DE490454F3}"/>
    <hyperlink ref="M316" r:id="rId1055" display="https://fbref.com/en/matches/2b0f4f49/Atletico-Madrid-Leganes-March-9-2019-La-Liga" xr:uid="{483D63A9-0FF2-B544-93E6-140BD5B4CD1B}"/>
    <hyperlink ref="C317" r:id="rId1056" display="https://fbref.com/en/matches/2019-03-09" xr:uid="{2B98FB43-2D0E-BE4D-801A-23CB82098625}"/>
    <hyperlink ref="E317" r:id="rId1057" display="https://fbref.com/en/squads/206d90db/2018-2019/Barcelona" xr:uid="{9266A338-EF0F-A043-84D7-F44C96F9E062}"/>
    <hyperlink ref="I317" r:id="rId1058" display="https://fbref.com/en/squads/98e8af82/2018-2019/Rayo-Vallecano" xr:uid="{A77F2895-EFAA-4E4A-830A-F531717B6CCE}"/>
    <hyperlink ref="M317" r:id="rId1059" display="https://fbref.com/en/matches/7e724c75/Barcelona-Rayo-Vallecano-March-9-2019-La-Liga" xr:uid="{ACC8AA8F-EBA9-EF40-9528-0B6D3EB5D350}"/>
    <hyperlink ref="C318" r:id="rId1060" display="https://fbref.com/en/matches/2019-03-09" xr:uid="{1955670B-DB24-1440-9E96-ABCB2BB86FCC}"/>
    <hyperlink ref="E318" r:id="rId1061" display="https://fbref.com/en/squads/7848bd64/2018-2019/Getafe" xr:uid="{67060A3E-477D-0C48-B613-F1364B4C5B88}"/>
    <hyperlink ref="I318" r:id="rId1062" display="https://fbref.com/en/squads/c6c493e6/2018-2019/Huesca" xr:uid="{C1D0A1EF-A68D-CA4E-AD0B-C0E348220FD1}"/>
    <hyperlink ref="M318" r:id="rId1063" display="https://fbref.com/en/matches/3a9a6cbf/Getafe-Huesca-March-9-2019-La-Liga" xr:uid="{D551C464-A9BC-8648-9947-C8BDF01C6F70}"/>
    <hyperlink ref="C319" r:id="rId1064" display="https://fbref.com/en/matches/2019-03-10" xr:uid="{7AAE04F6-9044-1A48-AE58-65B3978D3637}"/>
    <hyperlink ref="E319" r:id="rId1065" display="https://fbref.com/en/squads/f25da7fb/2018-2019/Celta-Vigo" xr:uid="{6A7C08CF-CD01-394F-8C09-66728DEF9A5E}"/>
    <hyperlink ref="I319" r:id="rId1066" display="https://fbref.com/en/squads/fc536746/2018-2019/Real-Betis" xr:uid="{39838E14-8F3F-CD46-A00C-3382C227C539}"/>
    <hyperlink ref="M319" r:id="rId1067" display="https://fbref.com/en/matches/62cce1df/Celta-Vigo-Real-Betis-March-10-2019-La-Liga" xr:uid="{B2706E69-3013-2C42-A2B5-10F27DD69E80}"/>
    <hyperlink ref="C320" r:id="rId1068" display="https://fbref.com/en/matches/2019-03-10" xr:uid="{F7E90ED7-E4C2-5242-A63F-EE000AE48A83}"/>
    <hyperlink ref="E320" r:id="rId1069" display="https://fbref.com/en/squads/9024a00a/2018-2019/Girona" xr:uid="{266361D1-9A96-D849-AD48-EFF1BD8439C4}"/>
    <hyperlink ref="I320" r:id="rId1070" display="https://fbref.com/en/squads/dcc91a7b/2018-2019/Valencia" xr:uid="{3A2DA854-6835-594B-A67F-5CD9DB27C29C}"/>
    <hyperlink ref="M320" r:id="rId1071" display="https://fbref.com/en/matches/45ccf482/Girona-Valencia-March-10-2019-La-Liga" xr:uid="{EF1888B3-E5A4-E24B-809B-2DF9E3083C70}"/>
    <hyperlink ref="C321" r:id="rId1072" display="https://fbref.com/en/matches/2019-03-10" xr:uid="{56328A27-C64B-BA43-8095-F35885F82B0F}"/>
    <hyperlink ref="E321" r:id="rId1073" display="https://fbref.com/en/squads/ad2be733/2018-2019/Sevilla" xr:uid="{063D874E-BD6E-CA45-B67C-58ADB7357013}"/>
    <hyperlink ref="I321" r:id="rId1074" display="https://fbref.com/en/squads/e31d1cd9/2018-2019/Real-Sociedad" xr:uid="{7C82903F-D511-584C-83EF-F5BFB4F283B2}"/>
    <hyperlink ref="M321" r:id="rId1075" display="https://fbref.com/en/matches/c1ee8172/Sevilla-Real-Sociedad-March-10-2019-La-Liga" xr:uid="{8065683A-A72A-9944-B6E6-CC3943BE3C6B}"/>
    <hyperlink ref="C322" r:id="rId1076" display="https://fbref.com/en/matches/2019-03-10" xr:uid="{5306E8BF-E8E2-0A43-8AD0-79D8CB805526}"/>
    <hyperlink ref="E322" r:id="rId1077" display="https://fbref.com/en/squads/9800b6a1/2018-2019/Levante" xr:uid="{0B303CDB-7B10-5441-9DDA-2B87770E5494}"/>
    <hyperlink ref="I322" r:id="rId1078" display="https://fbref.com/en/squads/2a8183b3/2018-2019/Villarreal" xr:uid="{C3D156FE-11A1-DA48-A3DA-0ADDC1192924}"/>
    <hyperlink ref="M322" r:id="rId1079" display="https://fbref.com/en/matches/680ec217/Levante-Villarreal-March-10-2019-La-Liga" xr:uid="{2BC8789B-5618-0742-ADBE-8A93CE79D303}"/>
    <hyperlink ref="C323" r:id="rId1080" display="https://fbref.com/en/matches/2019-03-10" xr:uid="{1182C42A-631B-C945-87CF-6368B1243238}"/>
    <hyperlink ref="E323" r:id="rId1081" display="https://fbref.com/en/squads/17859612/2018-2019/Valladolid" xr:uid="{D2E01D97-FB18-EB47-8AD7-F68F29701A8B}"/>
    <hyperlink ref="I323" r:id="rId1082" display="https://fbref.com/en/squads/53a2f082/2018-2019/Real-Madrid" xr:uid="{E6454F1E-8962-2E4A-92F3-29B45B3625DB}"/>
    <hyperlink ref="M323" r:id="rId1083" display="https://fbref.com/en/matches/3bf9a086/Valladolid-Real-Madrid-March-10-2019-La-Liga" xr:uid="{5F97BE7E-0379-1C48-8CC7-83C44E15DB77}"/>
    <hyperlink ref="C325" r:id="rId1084" display="https://fbref.com/en/matches/2019-03-15" xr:uid="{C219D1BA-B4EB-C44E-A5F6-9E5CD0588990}"/>
    <hyperlink ref="E325" r:id="rId1085" display="https://fbref.com/en/squads/e31d1cd9/2018-2019/Real-Sociedad" xr:uid="{2233EB45-F01F-5040-88D5-2075932D9E49}"/>
    <hyperlink ref="I325" r:id="rId1086" display="https://fbref.com/en/squads/9800b6a1/2018-2019/Levante" xr:uid="{AC89A4C8-E0A9-8841-8290-4D81E445DE0B}"/>
    <hyperlink ref="M325" r:id="rId1087" display="https://fbref.com/en/matches/62e84135/Real-Sociedad-Levante-March-15-2019-La-Liga" xr:uid="{A686817E-C322-5543-8EEC-D75E67B4A422}"/>
    <hyperlink ref="C326" r:id="rId1088" display="https://fbref.com/en/matches/2019-03-16" xr:uid="{4A72845E-E4E8-0044-AA47-B2CF179BD255}"/>
    <hyperlink ref="E326" r:id="rId1089" display="https://fbref.com/en/squads/c6c493e6/2018-2019/Huesca" xr:uid="{BB482FD5-6827-3D47-983A-4B6ACD003FFC}"/>
    <hyperlink ref="I326" r:id="rId1090" display="https://fbref.com/en/squads/8d6fd021/2018-2019/Alaves" xr:uid="{E92BC6F7-3E5B-F54D-8724-A6F73ED395A6}"/>
    <hyperlink ref="M326" r:id="rId1091" display="https://fbref.com/en/matches/4658166d/Huesca-Alaves-March-16-2019-La-Liga" xr:uid="{25E8022B-E7F9-1444-AF24-A11C97B12255}"/>
    <hyperlink ref="C328" r:id="rId1092" display="https://fbref.com/en/matches/2019-03-16" xr:uid="{30E14E01-D7DF-594D-BD04-461720931768}"/>
    <hyperlink ref="E328" r:id="rId1093" display="https://fbref.com/en/squads/53a2f082/2018-2019/Real-Madrid" xr:uid="{92B1362A-42A8-094F-8A6B-E1C64FE00D82}"/>
    <hyperlink ref="I328" r:id="rId1094" display="https://fbref.com/en/squads/f25da7fb/2018-2019/Celta-Vigo" xr:uid="{31A86E33-ACA0-0048-B26F-B8C998A7056E}"/>
    <hyperlink ref="M328" r:id="rId1095" display="https://fbref.com/en/matches/11a2c45f/Real-Madrid-Celta-Vigo-March-16-2019-La-Liga" xr:uid="{BE796B58-4C02-6E4C-A8FD-3066A3703885}"/>
    <hyperlink ref="C329" r:id="rId1096" display="https://fbref.com/en/matches/2019-03-16" xr:uid="{52DFF6FF-D135-5C49-877D-EE72FC99E5D2}"/>
    <hyperlink ref="E329" r:id="rId1097" display="https://fbref.com/en/squads/2b390eca/2018-2019/Athletic-Bilbao" xr:uid="{055CA38D-2F65-214C-9FE2-E83A4B3CA743}"/>
    <hyperlink ref="I329" r:id="rId1098" display="https://fbref.com/en/squads/db3b9613/2018-2019/Atletico-Madrid" xr:uid="{54B8150B-4F72-344C-A096-B39CC8721403}"/>
    <hyperlink ref="M329" r:id="rId1099" display="https://fbref.com/en/matches/2756c86c/Athletic-Bilbao-Atletico-Madrid-March-16-2019-La-Liga" xr:uid="{DA96624D-1F4B-1A47-9926-D9CC8B75347D}"/>
    <hyperlink ref="C330" r:id="rId1100" display="https://fbref.com/en/matches/2019-03-16" xr:uid="{B9304BD6-299E-204F-9FA4-00B56726BE58}"/>
    <hyperlink ref="E330" r:id="rId1101" display="https://fbref.com/en/squads/7c6f2c78/2018-2019/Leganes" xr:uid="{5EF5D9EF-DBEF-2444-8130-310530E32F27}"/>
    <hyperlink ref="I330" r:id="rId1102" display="https://fbref.com/en/squads/9024a00a/2018-2019/Girona" xr:uid="{D37609A1-2E22-884C-92A2-545F21230FA6}"/>
    <hyperlink ref="M330" r:id="rId1103" display="https://fbref.com/en/matches/99d3f1d0/Leganes-Girona-March-16-2019-La-Liga" xr:uid="{940FCF5A-9B4E-0948-8924-520001500D31}"/>
    <hyperlink ref="C331" r:id="rId1104" display="https://fbref.com/en/matches/2019-03-17" xr:uid="{DAF6AB92-9D79-B943-8E5A-B889E9D4FDF5}"/>
    <hyperlink ref="E331" r:id="rId1105" display="https://fbref.com/en/squads/bea5c710/2018-2019/Eibar" xr:uid="{A6442A96-D29E-A941-8EF8-087701ADAA94}"/>
    <hyperlink ref="I331" r:id="rId1106" display="https://fbref.com/en/squads/17859612/2018-2019/Valladolid" xr:uid="{4982F6D6-644D-1F45-A446-6172DB18242B}"/>
    <hyperlink ref="M331" r:id="rId1107" display="https://fbref.com/en/matches/aeec54b9/Eibar-Valladolid-March-17-2019-La-Liga" xr:uid="{A4C16734-7A79-094E-95DE-2C04D4868B5C}"/>
    <hyperlink ref="C332" r:id="rId1108" display="https://fbref.com/en/matches/2019-03-17" xr:uid="{F217CB86-5BBF-7347-A1E0-4C00C1C5489D}"/>
    <hyperlink ref="E332" r:id="rId1109" display="https://fbref.com/en/squads/a8661628/2018-2019/Espanyol" xr:uid="{6D51008C-D5A6-1143-AAB1-87ADAF12B93F}"/>
    <hyperlink ref="I332" r:id="rId1110" display="https://fbref.com/en/squads/ad2be733/2018-2019/Sevilla" xr:uid="{D76C6D08-316A-924E-8876-3E14D9379E29}"/>
    <hyperlink ref="M332" r:id="rId1111" display="https://fbref.com/en/matches/e603a7c1/Espanyol-Sevilla-March-17-2019-La-Liga" xr:uid="{3484125A-58B7-5441-B815-C809A3410737}"/>
    <hyperlink ref="C333" r:id="rId1112" display="https://fbref.com/en/matches/2019-03-17" xr:uid="{BF1E7AF2-9C07-F847-8CAE-93D5D7478742}"/>
    <hyperlink ref="E333" r:id="rId1113" display="https://fbref.com/en/squads/2a8183b3/2018-2019/Villarreal" xr:uid="{0734EAE2-B581-6643-BA63-9E5FE93035E4}"/>
    <hyperlink ref="I333" r:id="rId1114" display="https://fbref.com/en/squads/98e8af82/2018-2019/Rayo-Vallecano" xr:uid="{C70CF557-DE98-C44C-8C7A-D17503D5A45D}"/>
    <hyperlink ref="M333" r:id="rId1115" display="https://fbref.com/en/matches/58783a71/Villarreal-Rayo-Vallecano-March-17-2019-La-Liga" xr:uid="{A45B1CC4-9DF0-CE46-B5FB-53672020AFDA}"/>
    <hyperlink ref="C334" r:id="rId1116" display="https://fbref.com/en/matches/2019-03-17" xr:uid="{BFFB8E20-8A36-934E-A224-EE89BE344CB4}"/>
    <hyperlink ref="E334" r:id="rId1117" display="https://fbref.com/en/squads/dcc91a7b/2018-2019/Valencia" xr:uid="{AD89731F-ADE2-EE46-9E54-14C159ABC997}"/>
    <hyperlink ref="I334" r:id="rId1118" display="https://fbref.com/en/squads/7848bd64/2018-2019/Getafe" xr:uid="{F16ED3CC-59E1-734E-8218-E11E7673F900}"/>
    <hyperlink ref="M334" r:id="rId1119" display="https://fbref.com/en/matches/99c13b37/Valencia-Getafe-March-17-2019-La-Liga" xr:uid="{EE51E898-A294-C641-B5C1-B6D52984F7AE}"/>
    <hyperlink ref="C335" r:id="rId1120" display="https://fbref.com/en/matches/2019-03-17" xr:uid="{26A55C40-2401-AE41-9B1E-2658BAD56160}"/>
    <hyperlink ref="E335" r:id="rId1121" display="https://fbref.com/en/squads/fc536746/2018-2019/Real-Betis" xr:uid="{158ECD4E-2CE6-8748-8791-BC0511B25661}"/>
    <hyperlink ref="I335" r:id="rId1122" display="https://fbref.com/en/squads/206d90db/2018-2019/Barcelona" xr:uid="{78DA8513-38F4-6D4D-B67A-D82885187E90}"/>
    <hyperlink ref="M335" r:id="rId1123" display="https://fbref.com/en/matches/c59ccf5a/Real-Betis-Barcelona-March-17-2019-La-Liga" xr:uid="{8845C7E7-1B15-BB45-97FB-3E5F17988563}"/>
    <hyperlink ref="C337" r:id="rId1124" display="https://fbref.com/en/matches/2019-03-29" xr:uid="{83281058-F6F5-3946-9DF4-8C4F1CD862F2}"/>
    <hyperlink ref="E337" r:id="rId1125" display="https://fbref.com/en/squads/9024a00a/2018-2019/Girona" xr:uid="{E2A8EA53-A1E9-9142-859F-3B550FEE9F29}"/>
    <hyperlink ref="I337" r:id="rId1126" display="https://fbref.com/en/squads/2b390eca/2018-2019/Athletic-Bilbao" xr:uid="{BE5B051A-BFF8-3043-8D3A-BF121D36F4FB}"/>
    <hyperlink ref="M337" r:id="rId1127" display="https://fbref.com/en/matches/f120d0a0/Girona-Athletic-Bilbao-March-29-2019-La-Liga" xr:uid="{591DC80F-8F5E-5A43-8F89-358257011EEB}"/>
    <hyperlink ref="C338" r:id="rId1128" display="https://fbref.com/en/matches/2019-03-30" xr:uid="{80B0C7C2-5D96-9C48-9409-1615FC9BB7D0}"/>
    <hyperlink ref="E338" r:id="rId1129" display="https://fbref.com/en/squads/7848bd64/2018-2019/Getafe" xr:uid="{1356C1DF-13DA-C748-A809-1CAA65346FF6}"/>
    <hyperlink ref="I338" r:id="rId1130" display="https://fbref.com/en/squads/7c6f2c78/2018-2019/Leganes" xr:uid="{F003A9B0-09D6-D147-90BD-224AF59E8A35}"/>
    <hyperlink ref="M338" r:id="rId1131" display="https://fbref.com/en/matches/753e7ccc/Getafe-Leganes-March-30-2019-La-Liga" xr:uid="{A3EC6E29-7919-014B-BD29-D6D8F934B726}"/>
    <hyperlink ref="C339" r:id="rId1132" display="https://fbref.com/en/matches/2019-03-30" xr:uid="{D310234F-9BA5-4749-B342-79561DA38876}"/>
    <hyperlink ref="E339" r:id="rId1133" display="https://fbref.com/en/squads/206d90db/2018-2019/Barcelona" xr:uid="{C65CBFC5-A22D-1E48-89BE-AA067DC9783E}"/>
    <hyperlink ref="I339" r:id="rId1134" display="https://fbref.com/en/squads/a8661628/2018-2019/Espanyol" xr:uid="{6BAC4881-42DE-0A4E-9E16-50AD7FBE6472}"/>
    <hyperlink ref="M339" r:id="rId1135" display="https://fbref.com/en/matches/d0f59a88/Barcelona-Espanyol-March-30-2019-La-Liga" xr:uid="{92B40707-0973-614F-A37D-B0645C4AC859}"/>
    <hyperlink ref="C340" r:id="rId1136" display="https://fbref.com/en/matches/2019-03-30" xr:uid="{4F8D5B05-6A06-5D46-BE6A-8C9FC4C66AFC}"/>
    <hyperlink ref="E340" r:id="rId1137" display="https://fbref.com/en/squads/f25da7fb/2018-2019/Celta-Vigo" xr:uid="{E3E73A5D-A7E2-AF42-8CE2-E2DB7499A729}"/>
    <hyperlink ref="I340" r:id="rId1138" display="https://fbref.com/en/squads/2a8183b3/2018-2019/Villarreal" xr:uid="{ECEDF1BD-7D4A-174E-86B9-68A899541B0A}"/>
    <hyperlink ref="M340" r:id="rId1139" display="https://fbref.com/en/matches/c66742da/Celta-Vigo-Villarreal-March-30-2019-La-Liga" xr:uid="{0729746F-E269-5E48-ADE2-D04742B8F53D}"/>
    <hyperlink ref="C341" r:id="rId1140" display="https://fbref.com/en/matches/2019-03-30" xr:uid="{45285472-A12C-C942-BFE7-7E63AE9B88E2}"/>
    <hyperlink ref="E341" r:id="rId1141" display="https://fbref.com/en/squads/8d6fd021/2018-2019/Alaves" xr:uid="{085B0696-B14B-B141-BC0C-BE27D93EAEEE}"/>
    <hyperlink ref="I341" r:id="rId1142" display="https://fbref.com/en/squads/db3b9613/2018-2019/Atletico-Madrid" xr:uid="{14EEC0BC-ABF6-AE45-A870-E3478BA0F5A2}"/>
    <hyperlink ref="M341" r:id="rId1143" display="https://fbref.com/en/matches/11ea85c8/Alaves-Atletico-Madrid-March-30-2019-La-Liga" xr:uid="{7CB1471D-DA45-EF4E-9777-3EEFE9214EDC}"/>
    <hyperlink ref="C342" r:id="rId1144" display="https://fbref.com/en/matches/2019-03-31" xr:uid="{19F877D4-11A9-D743-9272-D15E1CF4F518}"/>
    <hyperlink ref="E342" r:id="rId1145" display="https://fbref.com/en/squads/9800b6a1/2018-2019/Levante" xr:uid="{33958801-3CD0-E340-BD33-5B7A4AB1364B}"/>
    <hyperlink ref="I342" r:id="rId1146" display="https://fbref.com/en/squads/bea5c710/2018-2019/Eibar" xr:uid="{B6C1B34A-50CE-CE48-ABEC-FF0F80148066}"/>
    <hyperlink ref="M342" r:id="rId1147" display="https://fbref.com/en/matches/c608e997/Levante-Eibar-March-31-2019-La-Liga" xr:uid="{FA97CF23-188F-0E46-A872-AA6C1BE88576}"/>
    <hyperlink ref="C343" r:id="rId1148" display="https://fbref.com/en/matches/2019-03-31" xr:uid="{3778821A-690D-EF42-B8C8-933AF4A439ED}"/>
    <hyperlink ref="E343" r:id="rId1149" display="https://fbref.com/en/squads/98e8af82/2018-2019/Rayo-Vallecano" xr:uid="{FB111EAB-33A9-FB45-BCDA-6A296E4FAD3C}"/>
    <hyperlink ref="I343" r:id="rId1150" display="https://fbref.com/en/squads/fc536746/2018-2019/Real-Betis" xr:uid="{0F52A686-9A14-9C44-AA4F-4232FD3DB642}"/>
    <hyperlink ref="M343" r:id="rId1151" display="https://fbref.com/en/matches/d72c916b/Rayo-Vallecano-Real-Betis-March-31-2019-La-Liga" xr:uid="{D511B843-804B-2742-8860-B9F05D377CB4}"/>
    <hyperlink ref="C344" r:id="rId1152" display="https://fbref.com/en/matches/2019-03-31" xr:uid="{584C7A6F-B4A2-AD4B-B299-E641299598D1}"/>
    <hyperlink ref="E344" r:id="rId1153" display="https://fbref.com/en/squads/ad2be733/2018-2019/Sevilla" xr:uid="{AEDE49F1-7132-C54E-B2F8-EEA03ECE0082}"/>
    <hyperlink ref="I344" r:id="rId1154" display="https://fbref.com/en/squads/dcc91a7b/2018-2019/Valencia" xr:uid="{55EAA6D6-75FE-984C-AEED-7B0E0B933474}"/>
    <hyperlink ref="M344" r:id="rId1155" display="https://fbref.com/en/matches/985ff3f0/Sevilla-Valencia-March-31-2019-La-Liga" xr:uid="{FB63BC7C-6C0D-CD4A-849A-13150532DB4F}"/>
    <hyperlink ref="C345" r:id="rId1156" display="https://fbref.com/en/matches/2019-03-31" xr:uid="{AFC951BE-74CF-BA48-A317-346C3915CC36}"/>
    <hyperlink ref="E345" r:id="rId1157" display="https://fbref.com/en/squads/17859612/2018-2019/Valladolid" xr:uid="{C8C1B4F3-FD13-7845-A73C-80BBCD3BC471}"/>
    <hyperlink ref="I345" r:id="rId1158" display="https://fbref.com/en/squads/e31d1cd9/2018-2019/Real-Sociedad" xr:uid="{5E2E316A-D86E-A74B-9226-13C8C81BC5F5}"/>
    <hyperlink ref="M345" r:id="rId1159" display="https://fbref.com/en/matches/08cbe095/Valladolid-Real-Sociedad-March-31-2019-La-Liga" xr:uid="{7FC79E62-F6E5-C249-B768-BD91A42DCAE8}"/>
    <hyperlink ref="C346" r:id="rId1160" display="https://fbref.com/en/matches/2019-03-31" xr:uid="{B20AC8B3-F352-4242-8D6F-65D5A6DCBED1}"/>
    <hyperlink ref="E346" r:id="rId1161" display="https://fbref.com/en/squads/53a2f082/2018-2019/Real-Madrid" xr:uid="{DB8098DF-9CA9-304A-9449-C05271D67EA3}"/>
    <hyperlink ref="I346" r:id="rId1162" display="https://fbref.com/en/squads/c6c493e6/2018-2019/Huesca" xr:uid="{49A4D24A-ECEE-9A40-995C-ED30D16238B1}"/>
    <hyperlink ref="M346" r:id="rId1163" display="https://fbref.com/en/matches/5442ba12/Real-Madrid-Huesca-March-31-2019-La-Liga" xr:uid="{BC917CCB-A67D-E843-A682-4770C610FF2B}"/>
    <hyperlink ref="C348" r:id="rId1164" display="https://fbref.com/en/matches/2019-04-02" xr:uid="{D3183D8B-F26A-CF43-8702-689DEBA51351}"/>
    <hyperlink ref="E348" r:id="rId1165" display="https://fbref.com/en/squads/db3b9613/2018-2019/Atletico-Madrid" xr:uid="{97FBCC25-20B4-F345-B2CB-F1E23B066092}"/>
    <hyperlink ref="I348" r:id="rId1166" display="https://fbref.com/en/squads/9024a00a/2018-2019/Girona" xr:uid="{4F4F34CA-E9AD-A647-956E-7BE0DA4FF634}"/>
    <hyperlink ref="M348" r:id="rId1167" display="https://fbref.com/en/matches/498b3c79/Atletico-Madrid-Girona-April-2-2019-La-Liga" xr:uid="{89F52FA0-E095-5648-BB64-4A78A9DBEBB5}"/>
    <hyperlink ref="C349" r:id="rId1168" display="https://fbref.com/en/matches/2019-04-02" xr:uid="{29040F29-96AF-654B-8933-AB2F21C4541A}"/>
    <hyperlink ref="E349" r:id="rId1169" display="https://fbref.com/en/squads/a8661628/2018-2019/Espanyol" xr:uid="{7E264512-11AE-764F-9A94-1FCA6E4A2C1A}"/>
    <hyperlink ref="I349" r:id="rId1170" display="https://fbref.com/en/squads/7848bd64/2018-2019/Getafe" xr:uid="{6AD0A366-385A-094A-833C-6312A83A8EAA}"/>
    <hyperlink ref="M349" r:id="rId1171" display="https://fbref.com/en/matches/4d10a2b1/Espanyol-Getafe-April-2-2019-La-Liga" xr:uid="{5A796695-B967-384D-9F58-6DB44D28AB19}"/>
    <hyperlink ref="C350" r:id="rId1172" display="https://fbref.com/en/matches/2019-04-02" xr:uid="{9C610D03-AC0A-B244-9686-85497AC6A15F}"/>
    <hyperlink ref="E350" r:id="rId1173" display="https://fbref.com/en/squads/2a8183b3/2018-2019/Villarreal" xr:uid="{74BD0019-77DC-704D-A429-EBB069D4E3BD}"/>
    <hyperlink ref="I350" r:id="rId1174" display="https://fbref.com/en/squads/206d90db/2018-2019/Barcelona" xr:uid="{1C4E94EB-851B-4F40-9898-91F946167D32}"/>
    <hyperlink ref="M350" r:id="rId1175" display="https://fbref.com/en/matches/e6d0225d/Villarreal-Barcelona-April-2-2019-La-Liga" xr:uid="{70580018-2384-A64F-AF01-310C6772A61F}"/>
    <hyperlink ref="C351" r:id="rId1176" display="https://fbref.com/en/matches/2019-04-03" xr:uid="{F00C9248-CDB3-E14D-87AA-2417544CDD7B}"/>
    <hyperlink ref="E351" r:id="rId1177" display="https://fbref.com/en/squads/2b390eca/2018-2019/Athletic-Bilbao" xr:uid="{C432048C-B89D-6E4F-ABB9-48F3FE9EE06D}"/>
    <hyperlink ref="I351" r:id="rId1178" display="https://fbref.com/en/squads/9800b6a1/2018-2019/Levante" xr:uid="{E668C318-BD13-6D44-872F-66BB3E8C1CB1}"/>
    <hyperlink ref="M351" r:id="rId1179" display="https://fbref.com/en/matches/c59d55e4/Athletic-Bilbao-Levante-April-3-2019-La-Liga" xr:uid="{AE936898-9F0D-B240-A90C-3920F7B29DFD}"/>
    <hyperlink ref="C352" r:id="rId1180" display="https://fbref.com/en/matches/2019-04-03" xr:uid="{A2994679-58E8-A647-BB3A-F8DE56EF4E9F}"/>
    <hyperlink ref="E352" r:id="rId1181" display="https://fbref.com/en/squads/bea5c710/2018-2019/Eibar" xr:uid="{8192620F-F375-154A-83EC-2DB14A907DA1}"/>
    <hyperlink ref="I352" r:id="rId1182" display="https://fbref.com/en/squads/98e8af82/2018-2019/Rayo-Vallecano" xr:uid="{FA2DDF90-D12D-474D-A991-7B58D62E0267}"/>
    <hyperlink ref="M352" r:id="rId1183" display="https://fbref.com/en/matches/f141cb50/Eibar-Rayo-Vallecano-April-3-2019-La-Liga" xr:uid="{7318166D-A1DB-1D47-9C71-9CCE838A06FE}"/>
    <hyperlink ref="C354" r:id="rId1184" display="https://fbref.com/en/matches/2019-04-03" xr:uid="{44D9D42D-0CC0-4F47-BCB7-8FDC806DD663}"/>
    <hyperlink ref="E354" r:id="rId1185" display="https://fbref.com/en/squads/c6c493e6/2018-2019/Huesca" xr:uid="{7B3C85D8-AE65-8740-9919-6F7F879A8A11}"/>
    <hyperlink ref="I354" r:id="rId1186" display="https://fbref.com/en/squads/f25da7fb/2018-2019/Celta-Vigo" xr:uid="{D7D185BA-9937-9541-8FB4-82599AD189BC}"/>
    <hyperlink ref="M354" r:id="rId1187" display="https://fbref.com/en/matches/d11deff0/Huesca-Celta-Vigo-April-3-2019-La-Liga" xr:uid="{6DC937F8-D4BB-3B45-979E-EA674EC3F963}"/>
    <hyperlink ref="C355" r:id="rId1188" display="https://fbref.com/en/matches/2019-04-03" xr:uid="{141C677B-1AAB-FE47-9639-F373BF492A5C}"/>
    <hyperlink ref="E355" r:id="rId1189" display="https://fbref.com/en/squads/dcc91a7b/2018-2019/Valencia" xr:uid="{13C524A5-0500-B746-847C-024F7260DE73}"/>
    <hyperlink ref="I355" r:id="rId1190" display="https://fbref.com/en/squads/53a2f082/2018-2019/Real-Madrid" xr:uid="{37335799-986D-CD4E-8393-C4340CFDA43F}"/>
    <hyperlink ref="M355" r:id="rId1191" display="https://fbref.com/en/matches/724e53c6/Valencia-Real-Madrid-April-3-2019-La-Liga" xr:uid="{FA1ED553-BBF8-B543-831F-4231DD8A4864}"/>
    <hyperlink ref="C356" r:id="rId1192" display="https://fbref.com/en/matches/2019-04-04" xr:uid="{53B35E96-2515-CF48-847D-BE5DB79787CC}"/>
    <hyperlink ref="E356" r:id="rId1193" display="https://fbref.com/en/squads/ad2be733/2018-2019/Sevilla" xr:uid="{3734D959-7BB9-DF4B-AC2F-C59FF591F4E9}"/>
    <hyperlink ref="I356" r:id="rId1194" display="https://fbref.com/en/squads/8d6fd021/2018-2019/Alaves" xr:uid="{8E5EE820-9A02-9949-BAD2-42C5A9DA9073}"/>
    <hyperlink ref="M356" r:id="rId1195" display="https://fbref.com/en/matches/27ad8f59/Sevilla-Alaves-April-4-2019-La-Liga" xr:uid="{0DC16FF4-5354-0341-A647-0F319649D9DD}"/>
    <hyperlink ref="C357" r:id="rId1196" display="https://fbref.com/en/matches/2019-04-04" xr:uid="{FE10705F-4702-874D-BF70-0CDC74344107}"/>
    <hyperlink ref="E357" r:id="rId1197" display="https://fbref.com/en/squads/7c6f2c78/2018-2019/Leganes" xr:uid="{E2F0A8C9-67B2-4841-95FF-27B1CA0F5807}"/>
    <hyperlink ref="I357" r:id="rId1198" display="https://fbref.com/en/squads/17859612/2018-2019/Valladolid" xr:uid="{0FB42850-C337-8046-8B0C-58EC587D781F}"/>
    <hyperlink ref="M357" r:id="rId1199" display="https://fbref.com/en/matches/7c5bce63/Leganes-Valladolid-April-4-2019-La-Liga" xr:uid="{C7A2095A-9911-EA42-86A4-E9EC75B85BBE}"/>
    <hyperlink ref="C358" r:id="rId1200" display="https://fbref.com/en/matches/2019-04-04" xr:uid="{D06A0737-B691-914C-B93F-8C10B96A5DD5}"/>
    <hyperlink ref="E358" r:id="rId1201" display="https://fbref.com/en/squads/e31d1cd9/2018-2019/Real-Sociedad" xr:uid="{BB07E94A-4C9A-C84A-AB9E-FFCCCAF39954}"/>
    <hyperlink ref="I358" r:id="rId1202" display="https://fbref.com/en/squads/fc536746/2018-2019/Real-Betis" xr:uid="{8EBDABB9-8F14-4A45-846D-85F3323A3EAB}"/>
    <hyperlink ref="M358" r:id="rId1203" display="https://fbref.com/en/matches/3ac9bce3/Real-Sociedad-Real-Betis-April-4-2019-La-Liga" xr:uid="{283090B3-F52E-0048-BC56-EC2B3C72A9C5}"/>
    <hyperlink ref="C360" r:id="rId1204" display="https://fbref.com/en/matches/2019-04-06" xr:uid="{87D648A8-1964-7F46-B34D-F3DFEB0EB772}"/>
    <hyperlink ref="E360" r:id="rId1205" display="https://fbref.com/en/squads/9024a00a/2018-2019/Girona" xr:uid="{74EBDCA8-76CD-464E-B583-65171D2A6D6C}"/>
    <hyperlink ref="I360" r:id="rId1206" display="https://fbref.com/en/squads/a8661628/2018-2019/Espanyol" xr:uid="{822B78A1-BCD8-0C46-B638-17E850DBF70F}"/>
    <hyperlink ref="M360" r:id="rId1207" display="https://fbref.com/en/matches/fd162bb3/Girona-Espanyol-April-6-2019-La-Liga" xr:uid="{CDDA4EF8-49F6-5545-95B3-1123FEC392AA}"/>
    <hyperlink ref="C361" r:id="rId1208" display="https://fbref.com/en/matches/2019-04-06" xr:uid="{12C12C2A-791A-4C40-AB89-2A25FFBDE08F}"/>
    <hyperlink ref="E361" r:id="rId1209" display="https://fbref.com/en/squads/53a2f082/2018-2019/Real-Madrid" xr:uid="{6421B1E4-C1A7-D645-AE60-BADEFA721DC5}"/>
    <hyperlink ref="I361" r:id="rId1210" display="https://fbref.com/en/squads/bea5c710/2018-2019/Eibar" xr:uid="{ED342AD5-ED55-D943-A1A5-760548C60A91}"/>
    <hyperlink ref="M361" r:id="rId1211" display="https://fbref.com/en/matches/97954910/Real-Madrid-Eibar-April-6-2019-La-Liga" xr:uid="{1DAC6AC0-0CDA-644B-BC8E-7AD8CA3D4AB3}"/>
    <hyperlink ref="C362" r:id="rId1212" display="https://fbref.com/en/matches/2019-04-06" xr:uid="{629ED19C-DE41-8147-A0A4-4F4B3EB48C20}"/>
    <hyperlink ref="E362" r:id="rId1213" display="https://fbref.com/en/squads/98e8af82/2018-2019/Rayo-Vallecano" xr:uid="{6600A6E5-89E4-9747-9F05-D6FCBC1323B1}"/>
    <hyperlink ref="I362" r:id="rId1214" display="https://fbref.com/en/squads/dcc91a7b/2018-2019/Valencia" xr:uid="{CB352860-A4D0-D146-ABB4-EA5A244E12F9}"/>
    <hyperlink ref="M362" r:id="rId1215" display="https://fbref.com/en/matches/a5763a53/Rayo-Vallecano-Valencia-April-6-2019-La-Liga" xr:uid="{6E29D2B8-6D63-CF41-A160-05A43554EEFB}"/>
    <hyperlink ref="C363" r:id="rId1216" display="https://fbref.com/en/matches/2019-04-06" xr:uid="{CD5ECE8E-A510-E14F-8A85-FF8D8481724A}"/>
    <hyperlink ref="E363" r:id="rId1217" display="https://fbref.com/en/squads/206d90db/2018-2019/Barcelona" xr:uid="{0FDD303E-F773-1A41-9E96-E52D56FCE097}"/>
    <hyperlink ref="I363" r:id="rId1218" display="https://fbref.com/en/squads/db3b9613/2018-2019/Atletico-Madrid" xr:uid="{868E10AA-089B-444B-B8B2-F4186C0AC6A2}"/>
    <hyperlink ref="M363" r:id="rId1219" display="https://fbref.com/en/matches/6fbc572e/Barcelona-Atletico-Madrid-April-6-2019-La-Liga" xr:uid="{E6781C7D-8E73-9940-9DA0-8231C36430B9}"/>
    <hyperlink ref="C364" r:id="rId1220" display="https://fbref.com/en/matches/2019-04-07" xr:uid="{0D54FCDD-9E1F-B644-98A1-BA9491FF9EBF}"/>
    <hyperlink ref="E364" r:id="rId1221" display="https://fbref.com/en/squads/8d6fd021/2018-2019/Alaves" xr:uid="{90AD3E07-635E-1B4B-BBF3-93E49FD44F74}"/>
    <hyperlink ref="I364" r:id="rId1222" display="https://fbref.com/en/squads/7c6f2c78/2018-2019/Leganes" xr:uid="{C9DC0836-51D3-9B45-AFCF-05531911E22F}"/>
    <hyperlink ref="M364" r:id="rId1223" display="https://fbref.com/en/matches/da6b6783/Alaves-Leganes-April-7-2019-La-Liga" xr:uid="{36A04DF4-C2AD-1E44-81D9-EC08000A8F0E}"/>
    <hyperlink ref="C365" r:id="rId1224" display="https://fbref.com/en/matches/2019-04-07" xr:uid="{6AF8ABC4-401F-F244-B235-C8A0991D46E9}"/>
    <hyperlink ref="E365" r:id="rId1225" display="https://fbref.com/en/squads/7848bd64/2018-2019/Getafe" xr:uid="{DDF36E6D-7948-7E49-8FED-C58CBCEFA48C}"/>
    <hyperlink ref="I365" r:id="rId1226" display="https://fbref.com/en/squads/2b390eca/2018-2019/Athletic-Bilbao" xr:uid="{1349E0BC-2B2B-6C48-A3B0-46739E5E031E}"/>
    <hyperlink ref="M365" r:id="rId1227" display="https://fbref.com/en/matches/5f7418cc/Getafe-Athletic-Bilbao-April-7-2019-La-Liga" xr:uid="{250A24DD-C0D8-A146-B1E0-1029DD050844}"/>
    <hyperlink ref="C366" r:id="rId1228" display="https://fbref.com/en/matches/2019-04-07" xr:uid="{D69D1EB7-62A4-3A48-B9C2-081782F52001}"/>
    <hyperlink ref="E366" r:id="rId1229" display="https://fbref.com/en/squads/17859612/2018-2019/Valladolid" xr:uid="{EAC21C0A-8907-7A45-9978-882BA410A9D6}"/>
    <hyperlink ref="I366" r:id="rId1230" display="https://fbref.com/en/squads/ad2be733/2018-2019/Sevilla" xr:uid="{0ED9D8DE-4786-AF4B-8420-5BC4EDD34074}"/>
    <hyperlink ref="M366" r:id="rId1231" display="https://fbref.com/en/matches/2b185a14/Valladolid-Sevilla-April-7-2019-La-Liga" xr:uid="{63A86166-9179-9545-8A40-663521F783FD}"/>
    <hyperlink ref="C367" r:id="rId1232" display="https://fbref.com/en/matches/2019-04-07" xr:uid="{2EC21428-514C-AF4A-BC1E-2BDA3D6096E7}"/>
    <hyperlink ref="E367" r:id="rId1233" display="https://fbref.com/en/squads/9800b6a1/2018-2019/Levante" xr:uid="{BDD068A2-DA8B-CF45-8C69-23550F710DB5}"/>
    <hyperlink ref="I367" r:id="rId1234" display="https://fbref.com/en/squads/c6c493e6/2018-2019/Huesca" xr:uid="{B1BC957B-46F7-7B4E-8845-B9D18FCA9F55}"/>
    <hyperlink ref="M367" r:id="rId1235" display="https://fbref.com/en/matches/163565ce/Levante-Huesca-April-7-2019-La-Liga" xr:uid="{C233CC60-DC58-1046-A211-64CAA625ADA5}"/>
    <hyperlink ref="C368" r:id="rId1236" display="https://fbref.com/en/matches/2019-04-07" xr:uid="{0FE06387-D41F-CA4A-9AFD-879458976FF6}"/>
    <hyperlink ref="E368" r:id="rId1237" display="https://fbref.com/en/squads/f25da7fb/2018-2019/Celta-Vigo" xr:uid="{E7D05397-E38A-B944-AF0B-0411F5CC0A78}"/>
    <hyperlink ref="I368" r:id="rId1238" display="https://fbref.com/en/squads/e31d1cd9/2018-2019/Real-Sociedad" xr:uid="{0AA2F87C-CDD3-F740-A1F0-5F4C199288F6}"/>
    <hyperlink ref="M368" r:id="rId1239" display="https://fbref.com/en/matches/edbaa665/Celta-Vigo-Real-Sociedad-April-7-2019-La-Liga" xr:uid="{08E8DB35-3901-D042-994C-13F08CA19010}"/>
    <hyperlink ref="C369" r:id="rId1240" display="https://fbref.com/en/matches/2019-04-07" xr:uid="{08CF0D41-7D11-DA41-9B28-D4037D9AB234}"/>
    <hyperlink ref="E369" r:id="rId1241" display="https://fbref.com/en/squads/fc536746/2018-2019/Real-Betis" xr:uid="{0C78BD9A-B8C5-1A4F-85AA-139056716397}"/>
    <hyperlink ref="I369" r:id="rId1242" display="https://fbref.com/en/squads/2a8183b3/2018-2019/Villarreal" xr:uid="{1C02CA60-4506-BB43-A6E1-16C75DB44876}"/>
    <hyperlink ref="M369" r:id="rId1243" display="https://fbref.com/en/matches/4673b564/Real-Betis-Villarreal-April-7-2019-La-Liga" xr:uid="{538B9005-C9D5-0B47-B562-80A514F69752}"/>
    <hyperlink ref="C371" r:id="rId1244" display="https://fbref.com/en/matches/2019-04-13" xr:uid="{EDD281D5-3E94-1647-A465-5C578FC176FB}"/>
    <hyperlink ref="E371" r:id="rId1245" display="https://fbref.com/en/squads/a8661628/2018-2019/Espanyol" xr:uid="{F90525FD-8DAA-ED40-9812-A10CB8682728}"/>
    <hyperlink ref="I371" r:id="rId1246" display="https://fbref.com/en/squads/8d6fd021/2018-2019/Alaves" xr:uid="{FFC2B2F9-9B60-084A-84B9-8FE223D7B142}"/>
    <hyperlink ref="M371" r:id="rId1247" display="https://fbref.com/en/matches/08b12eb9/Espanyol-Alaves-April-13-2019-La-Liga" xr:uid="{9EF9F717-CFAC-0946-B8DB-38CEBF8509DA}"/>
    <hyperlink ref="C372" r:id="rId1248" display="https://fbref.com/en/matches/2019-04-13" xr:uid="{052A618D-75F6-6349-9B7D-023FECE70C43}"/>
    <hyperlink ref="E372" r:id="rId1249" display="https://fbref.com/en/squads/c6c493e6/2018-2019/Huesca" xr:uid="{1CF11324-D16D-7246-BF2E-5B4D99E2396E}"/>
    <hyperlink ref="I372" r:id="rId1250" display="https://fbref.com/en/squads/206d90db/2018-2019/Barcelona" xr:uid="{3001C92E-32FB-764B-ABA6-3BDD462D66D8}"/>
    <hyperlink ref="M372" r:id="rId1251" display="https://fbref.com/en/matches/5faeb9d2/Huesca-Barcelona-April-13-2019-La-Liga" xr:uid="{B8729C09-7C96-F247-A639-F3C2C10D2956}"/>
    <hyperlink ref="C373" r:id="rId1252" display="https://fbref.com/en/matches/2019-04-13" xr:uid="{147700CF-C230-D143-B957-13DBE5BF752D}"/>
    <hyperlink ref="E373" r:id="rId1253" display="https://fbref.com/en/squads/db3b9613/2018-2019/Atletico-Madrid" xr:uid="{5719F381-AAFE-CA4E-B987-382FE43B7B75}"/>
    <hyperlink ref="I373" r:id="rId1254" display="https://fbref.com/en/squads/f25da7fb/2018-2019/Celta-Vigo" xr:uid="{4952E6F1-CD74-3741-B713-17CB49A996F4}"/>
    <hyperlink ref="M373" r:id="rId1255" display="https://fbref.com/en/matches/c84e6c42/Atletico-Madrid-Celta-Vigo-April-13-2019-La-Liga" xr:uid="{66E6771A-CCD7-3949-B9C7-DD2848A1FD7C}"/>
    <hyperlink ref="C374" r:id="rId1256" display="https://fbref.com/en/matches/2019-04-13" xr:uid="{A15840C7-C697-E245-B766-5EE4D2AE970A}"/>
    <hyperlink ref="E374" r:id="rId1257" display="https://fbref.com/en/squads/ad2be733/2018-2019/Sevilla" xr:uid="{07AC4129-7D31-3B42-84C6-8F667FA83983}"/>
    <hyperlink ref="I374" r:id="rId1258" display="https://fbref.com/en/squads/fc536746/2018-2019/Real-Betis" xr:uid="{E5B9B092-014A-F24B-857A-B8BBDDB79FCB}"/>
    <hyperlink ref="M374" r:id="rId1259" display="https://fbref.com/en/matches/daf8e97a/Sevilla-Real-Betis-April-13-2019-La-Liga" xr:uid="{4D6CEE07-776D-774B-A174-B1A53B96CB09}"/>
    <hyperlink ref="C375" r:id="rId1260" display="https://fbref.com/en/matches/2019-04-14" xr:uid="{5DFB7BC9-8E31-D247-94A1-F3B73F4F6E70}"/>
    <hyperlink ref="E375" r:id="rId1261" display="https://fbref.com/en/squads/17859612/2018-2019/Valladolid" xr:uid="{042283F1-85C3-7843-A3E4-780194732041}"/>
    <hyperlink ref="I375" r:id="rId1262" display="https://fbref.com/en/squads/7848bd64/2018-2019/Getafe" xr:uid="{C7F8EA4E-44C8-3B43-9D9B-6958239FE37A}"/>
    <hyperlink ref="M375" r:id="rId1263" display="https://fbref.com/en/matches/5f29daab/Valladolid-Getafe-April-14-2019-La-Liga" xr:uid="{69D245F5-7D77-1842-A237-233D76E9A251}"/>
    <hyperlink ref="C376" r:id="rId1264" display="https://fbref.com/en/matches/2019-04-14" xr:uid="{388B94B0-8FAD-644D-992C-653533F4CF9E}"/>
    <hyperlink ref="E376" r:id="rId1265" display="https://fbref.com/en/squads/2b390eca/2018-2019/Athletic-Bilbao" xr:uid="{C92DDDC1-E6B6-EE43-8080-4DDFF8AAF279}"/>
    <hyperlink ref="I376" r:id="rId1266" display="https://fbref.com/en/squads/98e8af82/2018-2019/Rayo-Vallecano" xr:uid="{6C63E132-2224-DE4D-B4C1-EE307D80133D}"/>
    <hyperlink ref="M376" r:id="rId1267" display="https://fbref.com/en/matches/61dc972e/Athletic-Bilbao-Rayo-Vallecano-April-14-2019-La-Liga" xr:uid="{B315F8C1-8418-4E4E-B369-CBDE11117BD8}"/>
    <hyperlink ref="C377" r:id="rId1268" display="https://fbref.com/en/matches/2019-04-14" xr:uid="{A0B5E06C-3006-2A4B-BD09-8AACD01CF3EA}"/>
    <hyperlink ref="E377" r:id="rId1269" display="https://fbref.com/en/squads/e31d1cd9/2018-2019/Real-Sociedad" xr:uid="{B725DFF1-2D24-AF4C-A081-CE9984794156}"/>
    <hyperlink ref="I377" r:id="rId1270" display="https://fbref.com/en/squads/bea5c710/2018-2019/Eibar" xr:uid="{8F132A84-92C9-3740-87ED-354423EABAB6}"/>
    <hyperlink ref="M377" r:id="rId1271" display="https://fbref.com/en/matches/5468f316/Real-Sociedad-Eibar-April-14-2019-La-Liga" xr:uid="{A87CAF2F-2C7A-8142-AAE2-B5F0C501F6F2}"/>
    <hyperlink ref="C378" r:id="rId1272" display="https://fbref.com/en/matches/2019-04-14" xr:uid="{08C014A7-9098-FC41-8635-4A333234E9A0}"/>
    <hyperlink ref="E378" r:id="rId1273" display="https://fbref.com/en/squads/9024a00a/2018-2019/Girona" xr:uid="{219D6B1B-6957-374B-AB02-12796860DCE8}"/>
    <hyperlink ref="I378" r:id="rId1274" display="https://fbref.com/en/squads/2a8183b3/2018-2019/Villarreal" xr:uid="{CEB11B7F-114F-AA48-83FA-EF8BF7608FFA}"/>
    <hyperlink ref="M378" r:id="rId1275" display="https://fbref.com/en/matches/797a65b4/Girona-Villarreal-April-14-2019-La-Liga" xr:uid="{FBB8EE3E-3E35-064B-B9DB-FEAD6099B161}"/>
    <hyperlink ref="C380" r:id="rId1276" display="https://fbref.com/en/matches/2019-04-14" xr:uid="{92A38ACC-DA75-FF4E-BEEF-380FE6EA94B5}"/>
    <hyperlink ref="E380" r:id="rId1277" display="https://fbref.com/en/squads/dcc91a7b/2018-2019/Valencia" xr:uid="{C2A1900F-F1B3-E647-9B57-9E429492B70D}"/>
    <hyperlink ref="I380" r:id="rId1278" display="https://fbref.com/en/squads/9800b6a1/2018-2019/Levante" xr:uid="{92050818-96F6-9342-B5FB-6FF09E400304}"/>
    <hyperlink ref="M380" r:id="rId1279" display="https://fbref.com/en/matches/043b7e7e/Valencia-Levante-April-14-2019-La-Liga" xr:uid="{611E4164-FC53-E648-8C1A-A170A86EBE2E}"/>
    <hyperlink ref="C381" r:id="rId1280" display="https://fbref.com/en/matches/2019-04-15" xr:uid="{49485F4D-26A5-CF40-AADE-5134C879AD9C}"/>
    <hyperlink ref="E381" r:id="rId1281" display="https://fbref.com/en/squads/7c6f2c78/2018-2019/Leganes" xr:uid="{627EA209-397E-DD4B-A700-DB4FA6DDD70C}"/>
    <hyperlink ref="I381" r:id="rId1282" display="https://fbref.com/en/squads/53a2f082/2018-2019/Real-Madrid" xr:uid="{F8DDD501-6B0D-D345-AA5F-E9764799B199}"/>
    <hyperlink ref="M381" r:id="rId1283" display="https://fbref.com/en/matches/238b30f5/Leganes-Real-Madrid-April-15-2019-La-Liga" xr:uid="{0DC3D07B-C972-6D42-80F3-9E14DAB571C0}"/>
    <hyperlink ref="C383" r:id="rId1284" display="https://fbref.com/en/matches/2019-04-19" xr:uid="{B1A9E047-ACEC-E64A-87F0-06F7839B31E5}"/>
    <hyperlink ref="E383" r:id="rId1285" display="https://fbref.com/en/squads/8d6fd021/2018-2019/Alaves" xr:uid="{A2149D8A-1CC5-CD41-A48B-7575ADF35020}"/>
    <hyperlink ref="I383" r:id="rId1286" display="https://fbref.com/en/squads/17859612/2018-2019/Valladolid" xr:uid="{C8927ED7-0782-2547-93A2-B23167D36DD6}"/>
    <hyperlink ref="M383" r:id="rId1287" display="https://fbref.com/en/matches/6ba4d624/Alaves-Valladolid-April-19-2019-La-Liga" xr:uid="{679672C4-1CA9-8B43-90CB-141A2605E936}"/>
    <hyperlink ref="C384" r:id="rId1288" display="https://fbref.com/en/matches/2019-04-20" xr:uid="{26175769-56F8-B847-B092-4803BFC0AAEE}"/>
    <hyperlink ref="E384" r:id="rId1289" display="https://fbref.com/en/squads/f25da7fb/2018-2019/Celta-Vigo" xr:uid="{B11A8AA5-F2A8-B949-AC27-050F351F38FD}"/>
    <hyperlink ref="I384" r:id="rId1290" display="https://fbref.com/en/squads/9024a00a/2018-2019/Girona" xr:uid="{6319226A-6C33-834E-A204-4B86A05723FE}"/>
    <hyperlink ref="M384" r:id="rId1291" display="https://fbref.com/en/matches/1d93fcc3/Celta-Vigo-Girona-April-20-2019-La-Liga" xr:uid="{20789108-43A2-B244-A42F-8016A4468C15}"/>
    <hyperlink ref="C385" r:id="rId1292" display="https://fbref.com/en/matches/2019-04-20" xr:uid="{31F430DF-B384-5C46-A942-627741AF3076}"/>
    <hyperlink ref="E385" r:id="rId1293" display="https://fbref.com/en/squads/bea5c710/2018-2019/Eibar" xr:uid="{024E53E5-7745-F94B-9B48-F55B7E7FDA75}"/>
    <hyperlink ref="I385" r:id="rId1294" display="https://fbref.com/en/squads/db3b9613/2018-2019/Atletico-Madrid" xr:uid="{DD1A6741-EA76-3446-9847-BB657D4DE8A7}"/>
    <hyperlink ref="M385" r:id="rId1295" display="https://fbref.com/en/matches/131c9caa/Eibar-Atletico-Madrid-April-20-2019-La-Liga" xr:uid="{AE6E5DC0-CBD4-AC4D-BA5D-6B3B175F4A13}"/>
    <hyperlink ref="C386" r:id="rId1296" display="https://fbref.com/en/matches/2019-04-20" xr:uid="{3C8E4350-78F0-8B42-90D6-B26A783D5E84}"/>
    <hyperlink ref="E386" r:id="rId1297" display="https://fbref.com/en/squads/98e8af82/2018-2019/Rayo-Vallecano" xr:uid="{73984BD2-59D3-E74F-A4E4-FF789BF71446}"/>
    <hyperlink ref="I386" r:id="rId1298" display="https://fbref.com/en/squads/c6c493e6/2018-2019/Huesca" xr:uid="{3E2F7276-6599-E446-80A4-0D12461C8385}"/>
    <hyperlink ref="M386" r:id="rId1299" display="https://fbref.com/en/matches/ef0c639a/Rayo-Vallecano-Huesca-April-20-2019-La-Liga" xr:uid="{2F27AE39-6518-BA41-9086-23ED16E7399E}"/>
    <hyperlink ref="C387" r:id="rId1300" display="https://fbref.com/en/matches/2019-04-20" xr:uid="{EC19A7F2-0A28-CC4A-B59B-F0D81E9E5393}"/>
    <hyperlink ref="E387" r:id="rId1301" display="https://fbref.com/en/squads/206d90db/2018-2019/Barcelona" xr:uid="{69BA1686-437B-1944-B38B-7BB5AA0FA0EA}"/>
    <hyperlink ref="I387" r:id="rId1302" display="https://fbref.com/en/squads/e31d1cd9/2018-2019/Real-Sociedad" xr:uid="{B3A2400E-004A-4742-BCD8-7F0499B41198}"/>
    <hyperlink ref="M387" r:id="rId1303" display="https://fbref.com/en/matches/dc6a34e3/Barcelona-Real-Sociedad-April-20-2019-La-Liga" xr:uid="{65DC41DF-F13D-DF4D-8BBA-3F34964B20F6}"/>
    <hyperlink ref="C388" r:id="rId1304" display="https://fbref.com/en/matches/2019-04-21" xr:uid="{BF2EECEF-9B9E-2F44-B474-D7AB7A7FA0F4}"/>
    <hyperlink ref="E388" r:id="rId1305" display="https://fbref.com/en/squads/9800b6a1/2018-2019/Levante" xr:uid="{5384A25E-D7E3-0D4E-B239-302CB19F5DA7}"/>
    <hyperlink ref="I388" r:id="rId1306" display="https://fbref.com/en/squads/a8661628/2018-2019/Espanyol" xr:uid="{23EB91A3-548E-1F4B-AF83-57AE15E8009C}"/>
    <hyperlink ref="M388" r:id="rId1307" display="https://fbref.com/en/matches/9e30ad58/Levante-Espanyol-April-21-2019-La-Liga" xr:uid="{B036DB56-9E91-B04E-B540-9758F134E3F5}"/>
    <hyperlink ref="C389" r:id="rId1308" display="https://fbref.com/en/matches/2019-04-21" xr:uid="{EDE13DD8-D65A-7D41-9225-A6C189758A2E}"/>
    <hyperlink ref="E389" r:id="rId1309" display="https://fbref.com/en/squads/7848bd64/2018-2019/Getafe" xr:uid="{94A39B70-F857-EB4B-B7AF-931457605B9F}"/>
    <hyperlink ref="I389" r:id="rId1310" display="https://fbref.com/en/squads/ad2be733/2018-2019/Sevilla" xr:uid="{C224ED4F-208C-E642-AD71-3F7BBA932B20}"/>
    <hyperlink ref="M389" r:id="rId1311" display="https://fbref.com/en/matches/a6e75315/Getafe-Sevilla-April-21-2019-La-Liga" xr:uid="{2A2D61EF-D776-2049-B14E-97B4C327A3C2}"/>
    <hyperlink ref="C390" r:id="rId1312" display="https://fbref.com/en/matches/2019-04-21" xr:uid="{B360D630-D417-7343-8540-A824325CF7B6}"/>
    <hyperlink ref="E390" r:id="rId1313" display="https://fbref.com/en/squads/53a2f082/2018-2019/Real-Madrid" xr:uid="{B03D1590-187C-A043-881F-A3A9C9BD8C0E}"/>
    <hyperlink ref="I390" r:id="rId1314" display="https://fbref.com/en/squads/2b390eca/2018-2019/Athletic-Bilbao" xr:uid="{811BBE76-9866-B048-B955-9C93582109CF}"/>
    <hyperlink ref="M390" r:id="rId1315" display="https://fbref.com/en/matches/2010d7ac/Real-Madrid-Athletic-Bilbao-April-21-2019-La-Liga" xr:uid="{A26141D0-326C-2A48-8782-F6C8E8C8B9B7}"/>
    <hyperlink ref="C391" r:id="rId1316" display="https://fbref.com/en/matches/2019-04-21" xr:uid="{38FC51EA-50F2-3A4E-8955-E8F4956734F3}"/>
    <hyperlink ref="E391" r:id="rId1317" display="https://fbref.com/en/squads/2a8183b3/2018-2019/Villarreal" xr:uid="{DCA7F4F4-36D7-1B4E-8864-A896B047D823}"/>
    <hyperlink ref="I391" r:id="rId1318" display="https://fbref.com/en/squads/7c6f2c78/2018-2019/Leganes" xr:uid="{BB6CEE3C-B570-1F47-80D5-29D8EBBAC41F}"/>
    <hyperlink ref="M391" r:id="rId1319" display="https://fbref.com/en/matches/d15184f7/Villarreal-Leganes-April-21-2019-La-Liga" xr:uid="{20378C9A-CBEA-7C42-801F-9F65D8FB13B5}"/>
    <hyperlink ref="C392" r:id="rId1320" display="https://fbref.com/en/matches/2019-04-21" xr:uid="{943E7487-FCD7-D84C-8B01-BC7FE2D086DA}"/>
    <hyperlink ref="E392" r:id="rId1321" display="https://fbref.com/en/squads/fc536746/2018-2019/Real-Betis" xr:uid="{DEF200FD-26B0-7148-B4D6-5D7BD2BA315D}"/>
    <hyperlink ref="I392" r:id="rId1322" display="https://fbref.com/en/squads/dcc91a7b/2018-2019/Valencia" xr:uid="{140C5715-B19A-5B4A-BA57-C031C63DC586}"/>
    <hyperlink ref="M392" r:id="rId1323" display="https://fbref.com/en/matches/46a13aef/Real-Betis-Valencia-April-21-2019-La-Liga" xr:uid="{0EB6A5E1-1163-3D44-A3E5-45B3040E82AD}"/>
    <hyperlink ref="C394" r:id="rId1324" display="https://fbref.com/en/matches/2019-04-23" xr:uid="{84FA3449-84E6-B94C-A728-5013D8FD1E61}"/>
    <hyperlink ref="E394" r:id="rId1325" display="https://fbref.com/en/squads/c6c493e6/2018-2019/Huesca" xr:uid="{831756A6-37C2-884C-8A86-7AAEF2FEB411}"/>
    <hyperlink ref="I394" r:id="rId1326" display="https://fbref.com/en/squads/bea5c710/2018-2019/Eibar" xr:uid="{B05C9D5E-17D7-0A4A-A9C4-5C157C11B23A}"/>
    <hyperlink ref="M394" r:id="rId1327" display="https://fbref.com/en/matches/18025bde/Huesca-Eibar-April-23-2019-La-Liga" xr:uid="{7BE7BC2A-857D-A043-8B23-CC21C2558701}"/>
    <hyperlink ref="C395" r:id="rId1328" display="https://fbref.com/en/matches/2019-04-23" xr:uid="{151C2F04-349B-A84A-BB85-7162657C3B66}"/>
    <hyperlink ref="E395" r:id="rId1329" display="https://fbref.com/en/squads/17859612/2018-2019/Valladolid" xr:uid="{4C8B8BC7-D5F4-4E44-A644-6F10617D4AE8}"/>
    <hyperlink ref="I395" r:id="rId1330" display="https://fbref.com/en/squads/9024a00a/2018-2019/Girona" xr:uid="{0383BE0E-DC57-CC45-8020-1B8AC7DF8F8A}"/>
    <hyperlink ref="M395" r:id="rId1331" display="https://fbref.com/en/matches/2533eec4/Valladolid-Girona-April-23-2019-La-Liga" xr:uid="{BE286AF1-D6CF-0C41-9A85-2BE6436A49D9}"/>
    <hyperlink ref="C396" r:id="rId1332" display="https://fbref.com/en/matches/2019-04-23" xr:uid="{47D89634-9384-EA4D-BE36-8B368904C1A9}"/>
    <hyperlink ref="E396" r:id="rId1333" display="https://fbref.com/en/squads/8d6fd021/2018-2019/Alaves" xr:uid="{FA029C22-819E-0441-8CA6-6CE5067326F7}"/>
    <hyperlink ref="I396" r:id="rId1334" display="https://fbref.com/en/squads/206d90db/2018-2019/Barcelona" xr:uid="{C77F2EBC-D17D-6C47-8A69-74D60C4EB02E}"/>
    <hyperlink ref="M396" r:id="rId1335" display="https://fbref.com/en/matches/17a1c1b8/Alaves-Barcelona-April-23-2019-La-Liga" xr:uid="{F58CDA99-B9AE-9E4C-99F3-4098241CD615}"/>
    <hyperlink ref="C397" r:id="rId1336" display="https://fbref.com/en/matches/2019-04-24" xr:uid="{34DD56F0-E6DC-1F47-8D60-89019476998E}"/>
    <hyperlink ref="E397" r:id="rId1337" display="https://fbref.com/en/squads/db3b9613/2018-2019/Atletico-Madrid" xr:uid="{35975D7C-DCA8-E34B-9371-9777F9049AFB}"/>
    <hyperlink ref="I397" r:id="rId1338" display="https://fbref.com/en/squads/dcc91a7b/2018-2019/Valencia" xr:uid="{61F1619C-41A3-6942-8F75-30922FF7F885}"/>
    <hyperlink ref="M397" r:id="rId1339" display="https://fbref.com/en/matches/d74b4660/Atletico-Madrid-Valencia-April-24-2019-La-Liga" xr:uid="{F559C555-8172-3A49-84B0-2C20D57DDE6F}"/>
    <hyperlink ref="C398" r:id="rId1340" display="https://fbref.com/en/matches/2019-04-24" xr:uid="{DCC205AC-A5DD-2B45-BABC-3BDD5ADB4B12}"/>
    <hyperlink ref="E398" r:id="rId1341" display="https://fbref.com/en/squads/a8661628/2018-2019/Espanyol" xr:uid="{3CD9B627-8F45-9940-B2DB-E433FF847140}"/>
    <hyperlink ref="I398" r:id="rId1342" display="https://fbref.com/en/squads/f25da7fb/2018-2019/Celta-Vigo" xr:uid="{8C9967F6-6D79-934B-8BCF-922E6B4F09F3}"/>
    <hyperlink ref="M398" r:id="rId1343" display="https://fbref.com/en/matches/b4ed8753/Espanyol-Celta-Vigo-April-24-2019-La-Liga" xr:uid="{9D540BA4-EBE2-0842-9CDE-5FDDE316BE1B}"/>
    <hyperlink ref="C399" r:id="rId1344" display="https://fbref.com/en/matches/2019-04-24" xr:uid="{B1235D1A-34C3-1141-83AA-94F0785DECA8}"/>
    <hyperlink ref="E399" r:id="rId1345" display="https://fbref.com/en/squads/7c6f2c78/2018-2019/Leganes" xr:uid="{278BD103-39D8-DA48-BC3E-BB843A03C4EB}"/>
    <hyperlink ref="I399" r:id="rId1346" display="https://fbref.com/en/squads/2b390eca/2018-2019/Athletic-Bilbao" xr:uid="{9854C020-7D9B-1E4E-8298-F18A5DCF84D0}"/>
    <hyperlink ref="M399" r:id="rId1347" display="https://fbref.com/en/matches/b9f0d926/Leganes-Athletic-Bilbao-April-24-2019-La-Liga" xr:uid="{1F8682DE-6C58-A848-946B-40E6777D15B1}"/>
    <hyperlink ref="C400" r:id="rId1348" display="https://fbref.com/en/matches/2019-04-24" xr:uid="{91FA7D9A-4808-FE4F-999B-3A9997427A78}"/>
    <hyperlink ref="E400" r:id="rId1349" display="https://fbref.com/en/squads/9800b6a1/2018-2019/Levante" xr:uid="{FE581940-6E8C-0244-9EB1-010BAE825D70}"/>
    <hyperlink ref="I400" r:id="rId1350" display="https://fbref.com/en/squads/fc536746/2018-2019/Real-Betis" xr:uid="{7852DA6E-9933-6540-8B65-74EE350F2A2E}"/>
    <hyperlink ref="M400" r:id="rId1351" display="https://fbref.com/en/matches/0ea896a5/Levante-Real-Betis-April-24-2019-La-Liga" xr:uid="{D0480654-2530-6541-A794-3DCF5BFF2A58}"/>
    <hyperlink ref="C401" r:id="rId1352" display="https://fbref.com/en/matches/2019-04-25" xr:uid="{11F1FD43-EEB1-1848-9D7A-C34E277935E4}"/>
    <hyperlink ref="E401" r:id="rId1353" display="https://fbref.com/en/squads/ad2be733/2018-2019/Sevilla" xr:uid="{3F567060-6C04-6445-B8E0-EEC77A32105D}"/>
    <hyperlink ref="I401" r:id="rId1354" display="https://fbref.com/en/squads/98e8af82/2018-2019/Rayo-Vallecano" xr:uid="{CBAB6394-8E5A-9648-B01B-1BA0A039B14D}"/>
    <hyperlink ref="M401" r:id="rId1355" display="https://fbref.com/en/matches/65e176bd/Sevilla-Rayo-Vallecano-April-25-2019-La-Liga" xr:uid="{8A86BA8E-E42D-8B40-B106-CF49D21B7F1D}"/>
    <hyperlink ref="C402" r:id="rId1356" display="https://fbref.com/en/matches/2019-04-25" xr:uid="{43D42C16-F0D3-A34A-AEFD-D87C75844EED}"/>
    <hyperlink ref="E402" r:id="rId1357" display="https://fbref.com/en/squads/e31d1cd9/2018-2019/Real-Sociedad" xr:uid="{DB11F35C-BFCF-E849-AE95-8D1CED833D81}"/>
    <hyperlink ref="I402" r:id="rId1358" display="https://fbref.com/en/squads/2a8183b3/2018-2019/Villarreal" xr:uid="{876DA5FF-225E-FA47-A966-499A23800192}"/>
    <hyperlink ref="M402" r:id="rId1359" display="https://fbref.com/en/matches/261c8d82/Real-Sociedad-Villarreal-April-25-2019-La-Liga" xr:uid="{DD59F8C4-2835-FC46-A139-F9D31D1EC99E}"/>
    <hyperlink ref="C403" r:id="rId1360" display="https://fbref.com/en/matches/2019-04-25" xr:uid="{74434E22-253E-1D43-9096-8D54E91B6F51}"/>
    <hyperlink ref="E403" r:id="rId1361" display="https://fbref.com/en/squads/7848bd64/2018-2019/Getafe" xr:uid="{B36BF85C-F549-454C-B521-7E1EC773FD2A}"/>
    <hyperlink ref="I403" r:id="rId1362" display="https://fbref.com/en/squads/53a2f082/2018-2019/Real-Madrid" xr:uid="{3989B2B7-4424-4344-AE7F-5BB3C4553956}"/>
    <hyperlink ref="M403" r:id="rId1363" display="https://fbref.com/en/matches/c958583c/Getafe-Real-Madrid-April-25-2019-La-Liga" xr:uid="{48393985-8233-2943-BCDD-F67A71D0F34F}"/>
    <hyperlink ref="C406" r:id="rId1364" display="https://fbref.com/en/matches/2019-04-27" xr:uid="{3687DC9B-CD30-DF45-B1E8-D3AAA10EB9F1}"/>
    <hyperlink ref="E406" r:id="rId1365" display="https://fbref.com/en/squads/2b390eca/2018-2019/Athletic-Bilbao" xr:uid="{AD3DB9C2-BF5B-2743-974B-5033DEABD469}"/>
    <hyperlink ref="I406" r:id="rId1366" display="https://fbref.com/en/squads/8d6fd021/2018-2019/Alaves" xr:uid="{47C0C3BD-5371-3B4B-87BA-583F969A7F46}"/>
    <hyperlink ref="M406" r:id="rId1367" display="https://fbref.com/en/matches/9e262d2b/Athletic-Bilbao-Alaves-April-27-2019-La-Liga" xr:uid="{84BBC959-F447-FF48-B072-FA915AD672D5}"/>
    <hyperlink ref="C407" r:id="rId1368" display="https://fbref.com/en/matches/2019-04-27" xr:uid="{0E7E34EE-9A67-2C4B-8593-772373024B15}"/>
    <hyperlink ref="E407" r:id="rId1369" display="https://fbref.com/en/squads/db3b9613/2018-2019/Atletico-Madrid" xr:uid="{C4B4D16B-21A4-454F-A0D4-5238FE93CCCC}"/>
    <hyperlink ref="I407" r:id="rId1370" display="https://fbref.com/en/squads/17859612/2018-2019/Valladolid" xr:uid="{336F8683-9461-394C-AF30-1FA7D0286BC4}"/>
    <hyperlink ref="M407" r:id="rId1371" display="https://fbref.com/en/matches/298c44d2/Atletico-Madrid-Valladolid-April-27-2019-La-Liga" xr:uid="{D5096B7E-9BF2-D841-A4DB-A244C5AAB0EE}"/>
    <hyperlink ref="C408" r:id="rId1372" display="https://fbref.com/en/matches/2019-04-27" xr:uid="{4B7B55A4-874D-0C40-91FC-141D156BAA6D}"/>
    <hyperlink ref="E408" r:id="rId1373" display="https://fbref.com/en/squads/7c6f2c78/2018-2019/Leganes" xr:uid="{B675D874-3EDC-0A46-9A0A-EE2435AA0931}"/>
    <hyperlink ref="I408" r:id="rId1374" display="https://fbref.com/en/squads/f25da7fb/2018-2019/Celta-Vigo" xr:uid="{CCA0DF3A-89D2-7044-8C89-BD652994C546}"/>
    <hyperlink ref="M408" r:id="rId1375" display="https://fbref.com/en/matches/df317dff/Leganes-Celta-Vigo-April-27-2019-La-Liga" xr:uid="{066632DF-AB87-DC44-8D00-09165CD5B913}"/>
    <hyperlink ref="C409" r:id="rId1376" display="https://fbref.com/en/matches/2019-04-27" xr:uid="{977CA3AB-F763-1345-B519-33AE0205567E}"/>
    <hyperlink ref="E409" r:id="rId1377" display="https://fbref.com/en/squads/206d90db/2018-2019/Barcelona" xr:uid="{AEAAFEBE-5C0F-5942-8FC0-CBD5C0F1D8E7}"/>
    <hyperlink ref="I409" r:id="rId1378" display="https://fbref.com/en/squads/9800b6a1/2018-2019/Levante" xr:uid="{2EAD1F5B-0A5F-5748-9242-CDB13B234345}"/>
    <hyperlink ref="M409" r:id="rId1379" display="https://fbref.com/en/matches/2e9825c3/Barcelona-Levante-April-27-2019-La-Liga" xr:uid="{E3A80B78-881F-AB4F-AFA8-0D32678D64CF}"/>
    <hyperlink ref="C410" r:id="rId1380" display="https://fbref.com/en/matches/2019-04-28" xr:uid="{351B3F39-8E9B-B044-B443-82E842EBD821}"/>
    <hyperlink ref="E410" r:id="rId1381" display="https://fbref.com/en/squads/dcc91a7b/2018-2019/Valencia" xr:uid="{48DFEA43-A741-9049-A2C8-C92CDF8D5FCF}"/>
    <hyperlink ref="I410" r:id="rId1382" display="https://fbref.com/en/squads/bea5c710/2018-2019/Eibar" xr:uid="{84E8F39C-A8F1-EA41-8FE1-8BF1838B4D90}"/>
    <hyperlink ref="M410" r:id="rId1383" display="https://fbref.com/en/matches/9c6be033/Valencia-Eibar-April-28-2019-La-Liga" xr:uid="{26AD8C41-0B7A-2344-9155-5D5F5A82BEF0}"/>
    <hyperlink ref="C411" r:id="rId1384" display="https://fbref.com/en/matches/2019-04-28" xr:uid="{AB7D060E-A6AE-CD46-89E1-95AB242D760D}"/>
    <hyperlink ref="E411" r:id="rId1385" display="https://fbref.com/en/squads/9024a00a/2018-2019/Girona" xr:uid="{07E6DB9E-9E75-1F40-9BA6-9E844BE0054B}"/>
    <hyperlink ref="I411" r:id="rId1386" display="https://fbref.com/en/squads/ad2be733/2018-2019/Sevilla" xr:uid="{2D9524DC-C5E7-F643-9D42-4939444BC85D}"/>
    <hyperlink ref="M411" r:id="rId1387" display="https://fbref.com/en/matches/de27ad08/Girona-Sevilla-April-28-2019-La-Liga" xr:uid="{7D7192AD-49E6-0340-84FB-4C6DBAED5D9F}"/>
    <hyperlink ref="C412" r:id="rId1388" display="https://fbref.com/en/matches/2019-04-28" xr:uid="{D6710CB2-20DE-AB47-981D-3E40799FA764}"/>
    <hyperlink ref="E412" r:id="rId1389" display="https://fbref.com/en/squads/e31d1cd9/2018-2019/Real-Sociedad" xr:uid="{739C37A9-1B64-AE47-9BFC-93EBCE3EBD3A}"/>
    <hyperlink ref="I412" r:id="rId1390" display="https://fbref.com/en/squads/7848bd64/2018-2019/Getafe" xr:uid="{1E072513-C9FE-944D-8C29-0C644BB64DDA}"/>
    <hyperlink ref="M412" r:id="rId1391" display="https://fbref.com/en/matches/658af911/Real-Sociedad-Getafe-April-28-2019-La-Liga" xr:uid="{F916BB6C-3C80-B844-9156-B6ADA1A8E1D4}"/>
    <hyperlink ref="C413" r:id="rId1392" display="https://fbref.com/en/matches/2019-04-28" xr:uid="{A37DD648-3986-F44F-966D-9CDAA28A093C}"/>
    <hyperlink ref="E413" r:id="rId1393" display="https://fbref.com/en/squads/2a8183b3/2018-2019/Villarreal" xr:uid="{1E390694-D5E0-C24D-9D77-48A9F20B6E6C}"/>
    <hyperlink ref="I413" r:id="rId1394" display="https://fbref.com/en/squads/c6c493e6/2018-2019/Huesca" xr:uid="{CB4B73F8-2D84-2F44-9F3E-C19812DC7FAF}"/>
    <hyperlink ref="M413" r:id="rId1395" display="https://fbref.com/en/matches/2dddd8e7/Villarreal-Huesca-April-28-2019-La-Liga" xr:uid="{8FEEB2EB-96AD-5A4F-A1D0-87FCD8EA88FF}"/>
    <hyperlink ref="C414" r:id="rId1396" display="https://fbref.com/en/matches/2019-04-28" xr:uid="{1F3E580E-F707-E943-A7BF-D2BF99B933A3}"/>
    <hyperlink ref="E414" r:id="rId1397" display="https://fbref.com/en/squads/98e8af82/2018-2019/Rayo-Vallecano" xr:uid="{EE02ED3E-4757-3740-AA43-BF868D0B7807}"/>
    <hyperlink ref="I414" r:id="rId1398" display="https://fbref.com/en/squads/53a2f082/2018-2019/Real-Madrid" xr:uid="{475080C6-BF86-0948-9998-4DD9999EE539}"/>
    <hyperlink ref="M414" r:id="rId1399" display="https://fbref.com/en/matches/d64adc89/Rayo-Vallecano-Real-Madrid-April-28-2019-La-Liga" xr:uid="{A8AFB219-1CA3-494E-B0F0-E84F11269E47}"/>
    <hyperlink ref="C415" r:id="rId1400" display="https://fbref.com/en/matches/2019-04-29" xr:uid="{71697DB8-15AA-B34D-8510-78E28632933D}"/>
    <hyperlink ref="E415" r:id="rId1401" display="https://fbref.com/en/squads/fc536746/2018-2019/Real-Betis" xr:uid="{855164B6-971C-FE46-9FB5-3F4E021B2A2E}"/>
    <hyperlink ref="I415" r:id="rId1402" display="https://fbref.com/en/squads/a8661628/2018-2019/Espanyol" xr:uid="{FABB0EF9-677B-5B42-BBA5-874FC85C50AC}"/>
    <hyperlink ref="M415" r:id="rId1403" display="https://fbref.com/en/matches/a7bcd0ed/Real-Betis-Espanyol-April-29-2019-La-Liga" xr:uid="{27EF65D1-F08F-D249-BF00-F9D3A0951752}"/>
    <hyperlink ref="C417" r:id="rId1404" display="https://fbref.com/en/matches/2019-05-03" xr:uid="{48419395-CB52-8545-88B8-2200E187EAB4}"/>
    <hyperlink ref="E417" r:id="rId1405" display="https://fbref.com/en/squads/ad2be733/2018-2019/Sevilla" xr:uid="{4B6D37FB-9556-8843-A266-F80DB50D839F}"/>
    <hyperlink ref="I417" r:id="rId1406" display="https://fbref.com/en/squads/7c6f2c78/2018-2019/Leganes" xr:uid="{64C0A745-B5B9-8E4F-AA5F-E11FC15CA043}"/>
    <hyperlink ref="M417" r:id="rId1407" display="https://fbref.com/en/matches/257e9995/Sevilla-Leganes-May-3-2019-La-Liga" xr:uid="{48F4D725-6107-274B-AAA9-03436BC5A45F}"/>
    <hyperlink ref="C418" r:id="rId1408" display="https://fbref.com/en/matches/2019-05-04" xr:uid="{169959A5-3337-3241-A67D-B3EAE72A05D5}"/>
    <hyperlink ref="E418" r:id="rId1409" display="https://fbref.com/en/squads/9800b6a1/2018-2019/Levante" xr:uid="{0FCA2F8C-AF0D-4441-BF37-C91F4A5B72E9}"/>
    <hyperlink ref="I418" r:id="rId1410" display="https://fbref.com/en/squads/98e8af82/2018-2019/Rayo-Vallecano" xr:uid="{97EBFD9E-5745-C34E-9E4B-BBA3821EBEA0}"/>
    <hyperlink ref="M418" r:id="rId1411" display="https://fbref.com/en/matches/05f0ac3a/Levante-Rayo-Vallecano-May-4-2019-La-Liga" xr:uid="{C3741C7F-5EFC-7746-A071-307A92853C57}"/>
    <hyperlink ref="C419" r:id="rId1412" display="https://fbref.com/en/matches/2019-05-04" xr:uid="{B18D61CA-7A76-294F-82F5-508A2A4B858C}"/>
    <hyperlink ref="E419" r:id="rId1413" display="https://fbref.com/en/squads/a8661628/2018-2019/Espanyol" xr:uid="{91C54AB0-1156-0F46-A140-E93493CC2002}"/>
    <hyperlink ref="I419" r:id="rId1414" display="https://fbref.com/en/squads/db3b9613/2018-2019/Atletico-Madrid" xr:uid="{F6EE8688-D806-B040-93CA-CC060A172487}"/>
    <hyperlink ref="M419" r:id="rId1415" display="https://fbref.com/en/matches/a31e57a2/Espanyol-Atletico-Madrid-May-4-2019-La-Liga" xr:uid="{CCF04910-7B84-1D49-A701-ACDEDE55A3AF}"/>
    <hyperlink ref="C420" r:id="rId1416" display="https://fbref.com/en/matches/2019-05-04" xr:uid="{8E2872BF-1AB6-E64F-86F0-2829971B8CDA}"/>
    <hyperlink ref="E420" r:id="rId1417" display="https://fbref.com/en/squads/8d6fd021/2018-2019/Alaves" xr:uid="{053099F6-2A6D-4747-82C1-DA7564EDAF5D}"/>
    <hyperlink ref="I420" r:id="rId1418" display="https://fbref.com/en/squads/e31d1cd9/2018-2019/Real-Sociedad" xr:uid="{EC3DE1D8-F632-C842-A058-69B74254520A}"/>
    <hyperlink ref="M420" r:id="rId1419" display="https://fbref.com/en/matches/5714954a/Alaves-Real-Sociedad-May-4-2019-La-Liga" xr:uid="{D43153F2-2B2A-B941-B0D4-E0705B26B09E}"/>
    <hyperlink ref="C421" r:id="rId1420" display="https://fbref.com/en/matches/2019-05-04" xr:uid="{D7A8B5A4-48B1-6F47-B3B8-778BFA51BB53}"/>
    <hyperlink ref="E421" r:id="rId1421" display="https://fbref.com/en/squads/f25da7fb/2018-2019/Celta-Vigo" xr:uid="{E104F4CF-4646-554F-84EA-C9D4C31B2D32}"/>
    <hyperlink ref="I421" r:id="rId1422" display="https://fbref.com/en/squads/206d90db/2018-2019/Barcelona" xr:uid="{3F82D735-C896-7B4C-8C45-BDF12E44FF2B}"/>
    <hyperlink ref="M421" r:id="rId1423" display="https://fbref.com/en/matches/f10c62ca/Celta-Vigo-Barcelona-May-4-2019-La-Liga" xr:uid="{3CD7DEB9-0C40-0146-B53C-202707855408}"/>
    <hyperlink ref="C422" r:id="rId1424" display="https://fbref.com/en/matches/2019-05-05" xr:uid="{4D7F0DE9-736B-B24A-BE58-902CAB1EF59C}"/>
    <hyperlink ref="E422" r:id="rId1425" display="https://fbref.com/en/squads/7848bd64/2018-2019/Getafe" xr:uid="{E2C843BC-917A-5945-968D-34052CE34A28}"/>
    <hyperlink ref="I422" r:id="rId1426" display="https://fbref.com/en/squads/9024a00a/2018-2019/Girona" xr:uid="{9738A07C-2017-EF43-9B44-A5DEAFDD3523}"/>
    <hyperlink ref="M422" r:id="rId1427" display="https://fbref.com/en/matches/602c2301/Getafe-Girona-May-5-2019-La-Liga" xr:uid="{68B4E053-14E0-9F49-970A-DBAEDFBFAC00}"/>
    <hyperlink ref="C423" r:id="rId1428" display="https://fbref.com/en/matches/2019-05-05" xr:uid="{23057B9C-B097-E340-A687-2CBFDC3A9F48}"/>
    <hyperlink ref="E423" r:id="rId1429" display="https://fbref.com/en/squads/bea5c710/2018-2019/Eibar" xr:uid="{3E53B680-4224-0449-AD6F-DDE7F93C58B5}"/>
    <hyperlink ref="I423" r:id="rId1430" display="https://fbref.com/en/squads/fc536746/2018-2019/Real-Betis" xr:uid="{C0774A5E-2F0E-7442-8A5C-3BA579560161}"/>
    <hyperlink ref="M423" r:id="rId1431" display="https://fbref.com/en/matches/2c80fea8/Eibar-Real-Betis-May-5-2019-La-Liga" xr:uid="{27908B26-6959-4E40-9937-7EB287FCE82E}"/>
    <hyperlink ref="C424" r:id="rId1432" display="https://fbref.com/en/matches/2019-05-05" xr:uid="{4D381BEB-F5C8-5748-A29F-22D167D4EC43}"/>
    <hyperlink ref="E424" r:id="rId1433" display="https://fbref.com/en/squads/53a2f082/2018-2019/Real-Madrid" xr:uid="{B0204550-CC02-5945-A175-B97C7001E378}"/>
    <hyperlink ref="I424" r:id="rId1434" display="https://fbref.com/en/squads/2a8183b3/2018-2019/Villarreal" xr:uid="{F47D472A-687F-6441-A421-31B33341D019}"/>
    <hyperlink ref="M424" r:id="rId1435" display="https://fbref.com/en/matches/1707a1bf/Real-Madrid-Villarreal-May-5-2019-La-Liga" xr:uid="{81EB117C-14B8-A04B-8240-B8BF39062E7A}"/>
    <hyperlink ref="C425" r:id="rId1436" display="https://fbref.com/en/matches/2019-05-05" xr:uid="{F130FA3F-7841-F44A-A97C-78A3A3748D09}"/>
    <hyperlink ref="E425" r:id="rId1437" display="https://fbref.com/en/squads/17859612/2018-2019/Valladolid" xr:uid="{3F17BDBB-EDD2-4742-A5C1-749E4C3C70C5}"/>
    <hyperlink ref="I425" r:id="rId1438" display="https://fbref.com/en/squads/2b390eca/2018-2019/Athletic-Bilbao" xr:uid="{029C8EE6-0EB1-E249-95FF-2C50F3505D62}"/>
    <hyperlink ref="M425" r:id="rId1439" display="https://fbref.com/en/matches/a643e0b6/Valladolid-Athletic-Bilbao-May-5-2019-La-Liga" xr:uid="{75871FE1-A83D-924B-A987-1D91BB86276D}"/>
    <hyperlink ref="C426" r:id="rId1440" display="https://fbref.com/en/matches/2019-05-05" xr:uid="{AC9B0A35-AD72-D240-A5EA-542FFDB2878A}"/>
    <hyperlink ref="E426" r:id="rId1441" display="https://fbref.com/en/squads/c6c493e6/2018-2019/Huesca" xr:uid="{255575B1-E97A-F449-99E9-CC66086DEC8E}"/>
    <hyperlink ref="I426" r:id="rId1442" display="https://fbref.com/en/squads/dcc91a7b/2018-2019/Valencia" xr:uid="{B6964B4E-9D15-FD42-808C-358966156BAD}"/>
    <hyperlink ref="M426" r:id="rId1443" display="https://fbref.com/en/matches/2b0e0b99/Huesca-Valencia-May-5-2019-La-Liga" xr:uid="{F1667EE5-D295-EE46-98CC-78A80BFD84BE}"/>
    <hyperlink ref="C428" r:id="rId1444" display="https://fbref.com/en/matches/2019-05-12" xr:uid="{3A2F2437-18FF-AD45-82A7-268BAA28AD5C}"/>
    <hyperlink ref="E428" r:id="rId1445" display="https://fbref.com/en/squads/9024a00a/2018-2019/Girona" xr:uid="{07E736B4-A8FB-D14C-8541-9D479BA2B412}"/>
    <hyperlink ref="I428" r:id="rId1446" display="https://fbref.com/en/squads/9800b6a1/2018-2019/Levante" xr:uid="{5E1FE6BE-7C3B-494A-9BCA-8F061EC51E00}"/>
    <hyperlink ref="M428" r:id="rId1447" display="https://fbref.com/en/matches/36611668/Girona-Levante-May-12-2019-La-Liga" xr:uid="{1B3B338A-3EC5-FC40-B127-29B0FC186488}"/>
    <hyperlink ref="C429" r:id="rId1448" display="https://fbref.com/en/matches/2019-05-12" xr:uid="{1920C76F-D41C-2D4F-B2B3-301A6BE15E7F}"/>
    <hyperlink ref="E429" r:id="rId1449" display="https://fbref.com/en/squads/fc536746/2018-2019/Real-Betis" xr:uid="{25C16A1D-D020-EE4B-B28A-8CEBECB59232}"/>
    <hyperlink ref="I429" r:id="rId1450" display="https://fbref.com/en/squads/c6c493e6/2018-2019/Huesca" xr:uid="{38F7962B-CA7E-B444-9040-623B036D80E2}"/>
    <hyperlink ref="M429" r:id="rId1451" display="https://fbref.com/en/matches/12723821/Real-Betis-Huesca-May-12-2019-La-Liga" xr:uid="{C325E553-708C-BF4F-A2CA-E399E4471089}"/>
    <hyperlink ref="C430" r:id="rId1452" display="https://fbref.com/en/matches/2019-05-12" xr:uid="{1CBC708B-F58A-1F41-955C-BD0E2A97ED01}"/>
    <hyperlink ref="E430" r:id="rId1453" display="https://fbref.com/en/squads/db3b9613/2018-2019/Atletico-Madrid" xr:uid="{B5F3AE71-27B3-2B4F-BDF9-B5DCF5D90174}"/>
    <hyperlink ref="I430" r:id="rId1454" display="https://fbref.com/en/squads/ad2be733/2018-2019/Sevilla" xr:uid="{07C6A4E4-E706-5447-B9F2-167645895C51}"/>
    <hyperlink ref="M430" r:id="rId1455" display="https://fbref.com/en/matches/db18a228/Atletico-Madrid-Sevilla-May-12-2019-La-Liga" xr:uid="{E80FDF06-F6BE-374F-8CA3-D5D077A6401C}"/>
    <hyperlink ref="C432" r:id="rId1456" display="https://fbref.com/en/matches/2019-05-12" xr:uid="{6F613230-AB22-ED4F-9DB3-AF6BC9C155F7}"/>
    <hyperlink ref="E432" r:id="rId1457" display="https://fbref.com/en/squads/2b390eca/2018-2019/Athletic-Bilbao" xr:uid="{70ADDC32-0D3D-964F-B2D2-D312DBB960BA}"/>
    <hyperlink ref="I432" r:id="rId1458" display="https://fbref.com/en/squads/f25da7fb/2018-2019/Celta-Vigo" xr:uid="{41A60176-1F38-ED47-8B46-05BBC1844C4D}"/>
    <hyperlink ref="M432" r:id="rId1459" display="https://fbref.com/en/matches/8d1b33a2/Athletic-Bilbao-Celta-Vigo-May-12-2019-La-Liga" xr:uid="{9D37F80B-3037-034E-A4D3-8A028CB3B2E8}"/>
    <hyperlink ref="C433" r:id="rId1460" display="https://fbref.com/en/matches/2019-05-12" xr:uid="{8660F475-CAD2-BC4D-9603-DBF84A56EAC2}"/>
    <hyperlink ref="E433" r:id="rId1461" display="https://fbref.com/en/squads/dcc91a7b/2018-2019/Valencia" xr:uid="{243F9AFE-339A-E143-927A-35477999156B}"/>
    <hyperlink ref="I433" r:id="rId1462" display="https://fbref.com/en/squads/8d6fd021/2018-2019/Alaves" xr:uid="{20C13CC7-60C2-954B-ACAE-4C0C9C4039AB}"/>
    <hyperlink ref="M433" r:id="rId1463" display="https://fbref.com/en/matches/5c432f6b/Valencia-Alaves-May-12-2019-La-Liga" xr:uid="{D10F7081-B4F1-B644-9EF3-775A109D8933}"/>
    <hyperlink ref="C434" r:id="rId1464" display="https://fbref.com/en/matches/2019-05-12" xr:uid="{0B6429F7-966E-994F-B143-512D91EA5641}"/>
    <hyperlink ref="E434" r:id="rId1465" display="https://fbref.com/en/squads/7c6f2c78/2018-2019/Leganes" xr:uid="{EF66273A-812F-ED40-B982-FB0291D4A99E}"/>
    <hyperlink ref="I434" r:id="rId1466" display="https://fbref.com/en/squads/a8661628/2018-2019/Espanyol" xr:uid="{6299B387-E0F8-A044-B94B-D8982C499A00}"/>
    <hyperlink ref="M434" r:id="rId1467" display="https://fbref.com/en/matches/7011948c/Leganes-Espanyol-May-12-2019-La-Liga" xr:uid="{0DD7F561-88B9-C043-B61C-0EED480B7450}"/>
    <hyperlink ref="C435" r:id="rId1468" display="https://fbref.com/en/matches/2019-05-12" xr:uid="{07FE733E-3952-6140-9F3F-8B41F962796A}"/>
    <hyperlink ref="E435" r:id="rId1469" display="https://fbref.com/en/squads/98e8af82/2018-2019/Rayo-Vallecano" xr:uid="{95A9EF78-5749-5442-AB9E-3DEF4AF708E7}"/>
    <hyperlink ref="I435" r:id="rId1470" display="https://fbref.com/en/squads/17859612/2018-2019/Valladolid" xr:uid="{5D85F530-5FB7-DE4D-B611-6957936AF275}"/>
    <hyperlink ref="M435" r:id="rId1471" display="https://fbref.com/en/matches/bb6aa4f6/Rayo-Vallecano-Valladolid-May-12-2019-La-Liga" xr:uid="{8C9B9867-7814-3E47-96F4-2C5D7D79158A}"/>
    <hyperlink ref="C436" r:id="rId1472" display="https://fbref.com/en/matches/2019-05-12" xr:uid="{A50677E0-2B10-9F4E-8419-8BB3FA775607}"/>
    <hyperlink ref="E436" r:id="rId1473" display="https://fbref.com/en/squads/e31d1cd9/2018-2019/Real-Sociedad" xr:uid="{F8030C5F-1428-6E46-9E26-5AC51F3CE8EB}"/>
    <hyperlink ref="I436" r:id="rId1474" display="https://fbref.com/en/squads/53a2f082/2018-2019/Real-Madrid" xr:uid="{36893FEC-CEAD-5A4D-B0F0-6C152C6BA055}"/>
    <hyperlink ref="M436" r:id="rId1475" display="https://fbref.com/en/matches/fbbad07f/Real-Sociedad-Real-Madrid-May-12-2019-La-Liga" xr:uid="{FC19B5EC-1CB4-CC44-8119-D8A27E05A6B1}"/>
    <hyperlink ref="C437" r:id="rId1476" display="https://fbref.com/en/matches/2019-05-12" xr:uid="{FC689F4B-E7DD-5B49-96CE-B267FD996C94}"/>
    <hyperlink ref="E437" r:id="rId1477" display="https://fbref.com/en/squads/2a8183b3/2018-2019/Villarreal" xr:uid="{2E0C96E3-84F2-6841-A7F0-4132FB1D86CC}"/>
    <hyperlink ref="I437" r:id="rId1478" display="https://fbref.com/en/squads/bea5c710/2018-2019/Eibar" xr:uid="{B3A5C07D-3F22-4849-920B-CFB04185A0CE}"/>
    <hyperlink ref="M437" r:id="rId1479" display="https://fbref.com/en/matches/5d2381d3/Villarreal-Eibar-May-12-2019-La-Liga" xr:uid="{6F05C104-5D12-9946-A763-EE4CF7576B20}"/>
    <hyperlink ref="C438" r:id="rId1480" display="https://fbref.com/en/matches/2019-05-12" xr:uid="{6264CA8E-DD02-B04D-81B5-E5DD97F6CF35}"/>
    <hyperlink ref="E438" r:id="rId1481" display="https://fbref.com/en/squads/206d90db/2018-2019/Barcelona" xr:uid="{5C1E6967-0E32-6741-9578-AD7A2FA83083}"/>
    <hyperlink ref="I438" r:id="rId1482" display="https://fbref.com/en/squads/7848bd64/2018-2019/Getafe" xr:uid="{845AA53E-43AC-A342-B050-0D7C93F1E15B}"/>
    <hyperlink ref="M438" r:id="rId1483" display="https://fbref.com/en/matches/13699801/Barcelona-Getafe-May-12-2019-La-Liga" xr:uid="{7B94A45F-EEAC-9845-832A-E0B39F29FF41}"/>
    <hyperlink ref="C440" r:id="rId1484" display="https://fbref.com/en/matches/2019-05-18" xr:uid="{026DFB08-0909-2741-910D-13BDC3C62FF9}"/>
    <hyperlink ref="E440" r:id="rId1485" display="https://fbref.com/en/squads/9800b6a1/2018-2019/Levante" xr:uid="{0F669A1D-18B4-D240-8933-157F49BC7481}"/>
    <hyperlink ref="I440" r:id="rId1486" display="https://fbref.com/en/squads/db3b9613/2018-2019/Atletico-Madrid" xr:uid="{2D393A97-8CD9-024C-AA16-B8CF808F6CB1}"/>
    <hyperlink ref="M440" r:id="rId1487" display="https://fbref.com/en/matches/176e87ad/Levante-Atletico-Madrid-May-18-2019-La-Liga" xr:uid="{9533DEDC-3C4A-0C4B-8522-F67617030F94}"/>
    <hyperlink ref="C441" r:id="rId1488" display="https://fbref.com/en/matches/2019-05-18" xr:uid="{AEE23BDB-0082-7642-9103-CC5588C06AE0}"/>
    <hyperlink ref="E441" r:id="rId1489" display="https://fbref.com/en/squads/7848bd64/2018-2019/Getafe" xr:uid="{DE9820EB-E9E4-6D41-B265-0A65B32ECA12}"/>
    <hyperlink ref="I441" r:id="rId1490" display="https://fbref.com/en/squads/2a8183b3/2018-2019/Villarreal" xr:uid="{F0C2FFFF-C1EE-2043-BA88-A3E8FCE7C5DA}"/>
    <hyperlink ref="M441" r:id="rId1491" display="https://fbref.com/en/matches/0048f798/Getafe-Villarreal-May-18-2019-La-Liga" xr:uid="{485E525C-158B-5A43-9AE3-5049881552B5}"/>
    <hyperlink ref="C442" r:id="rId1492" display="https://fbref.com/en/matches/2019-05-18" xr:uid="{F836E6E8-0F0E-4F4E-92CC-E6495619BBDD}"/>
    <hyperlink ref="E442" r:id="rId1493" display="https://fbref.com/en/squads/17859612/2018-2019/Valladolid" xr:uid="{F6373C9F-9690-734E-A354-E5285BC4BD9C}"/>
    <hyperlink ref="I442" r:id="rId1494" display="https://fbref.com/en/squads/dcc91a7b/2018-2019/Valencia" xr:uid="{3D558560-A43A-E549-8120-6A5577075AD1}"/>
    <hyperlink ref="M442" r:id="rId1495" display="https://fbref.com/en/matches/e45b0920/Valladolid-Valencia-May-18-2019-La-Liga" xr:uid="{B3F39B60-006F-1649-B32F-FFD5C0855B39}"/>
    <hyperlink ref="C443" r:id="rId1496" display="https://fbref.com/en/matches/2019-05-18" xr:uid="{F7743801-39D3-7243-BF88-DDE146529361}"/>
    <hyperlink ref="E443" r:id="rId1497" display="https://fbref.com/en/squads/a8661628/2018-2019/Espanyol" xr:uid="{C15CC971-579B-4945-93CD-941FBA934DBB}"/>
    <hyperlink ref="I443" r:id="rId1498" display="https://fbref.com/en/squads/e31d1cd9/2018-2019/Real-Sociedad" xr:uid="{EBA77A1C-948D-0C43-AAF9-12EE84B4746A}"/>
    <hyperlink ref="M443" r:id="rId1499" display="https://fbref.com/en/matches/68a7f9a7/Espanyol-Real-Sociedad-May-18-2019-La-Liga" xr:uid="{FBFE8BBB-BCD9-7D40-9973-0D8B39BAA3CB}"/>
    <hyperlink ref="C444" r:id="rId1500" display="https://fbref.com/en/matches/2019-05-18" xr:uid="{BECB319F-904D-4E48-95C5-6896A9137E48}"/>
    <hyperlink ref="E444" r:id="rId1501" display="https://fbref.com/en/squads/ad2be733/2018-2019/Sevilla" xr:uid="{14B4EB9B-F821-714C-8455-8F6AC3425380}"/>
    <hyperlink ref="I444" r:id="rId1502" display="https://fbref.com/en/squads/2b390eca/2018-2019/Athletic-Bilbao" xr:uid="{1B23F70B-1F1E-F646-8759-82CAB16891BF}"/>
    <hyperlink ref="M444" r:id="rId1503" display="https://fbref.com/en/matches/bc17882a/Sevilla-Athletic-Bilbao-May-18-2019-La-Liga" xr:uid="{C13F2945-BD14-6A4C-98DB-6F2F37BB41C5}"/>
    <hyperlink ref="C445" r:id="rId1504" display="https://fbref.com/en/matches/2019-05-18" xr:uid="{ADDBA9C7-AB72-1947-B6F4-1EB539E3C23B}"/>
    <hyperlink ref="E445" r:id="rId1505" display="https://fbref.com/en/squads/8d6fd021/2018-2019/Alaves" xr:uid="{CA999E64-AC6B-AA4B-94D1-2AE83EB5A592}"/>
    <hyperlink ref="I445" r:id="rId1506" display="https://fbref.com/en/squads/9024a00a/2018-2019/Girona" xr:uid="{B9119927-E581-3046-893D-E6F39C9FEF0B}"/>
    <hyperlink ref="M445" r:id="rId1507" display="https://fbref.com/en/matches/db6b7fe8/Alaves-Girona-May-18-2019-La-Liga" xr:uid="{E90A5BA9-00AC-5F48-BC3A-9A7EFF154DA1}"/>
    <hyperlink ref="C446" r:id="rId1508" display="https://fbref.com/en/matches/2019-05-18" xr:uid="{E2ECD993-A7E4-4044-8D00-DD0871F8B021}"/>
    <hyperlink ref="E446" r:id="rId1509" display="https://fbref.com/en/squads/f25da7fb/2018-2019/Celta-Vigo" xr:uid="{8BDE3F0D-3E75-2B4B-9B60-64D92B579D6F}"/>
    <hyperlink ref="I446" r:id="rId1510" display="https://fbref.com/en/squads/98e8af82/2018-2019/Rayo-Vallecano" xr:uid="{6FB93C67-01AB-904A-99D5-291ED5959D90}"/>
    <hyperlink ref="M446" r:id="rId1511" display="https://fbref.com/en/matches/b46448d6/Celta-Vigo-Rayo-Vallecano-May-18-2019-La-Liga" xr:uid="{A33489FA-2AAE-7341-AB62-65A2A84E5FD9}"/>
    <hyperlink ref="C447" r:id="rId1512" display="https://fbref.com/en/matches/2019-05-18" xr:uid="{DC642FEC-0FD1-1B4D-9221-9327AC2E2902}"/>
    <hyperlink ref="E447" r:id="rId1513" display="https://fbref.com/en/squads/c6c493e6/2018-2019/Huesca" xr:uid="{785C5E0A-C037-B549-A269-D0C89CE91E85}"/>
    <hyperlink ref="I447" r:id="rId1514" display="https://fbref.com/en/squads/7c6f2c78/2018-2019/Leganes" xr:uid="{421D7937-E327-724A-8E8B-EE390427A046}"/>
    <hyperlink ref="M447" r:id="rId1515" display="https://fbref.com/en/matches/d1192314/Huesca-Leganes-May-18-2019-La-Liga" xr:uid="{AA9AE5D2-07A9-254F-A5C4-81F6B7E0E590}"/>
    <hyperlink ref="C448" r:id="rId1516" display="https://fbref.com/en/matches/2019-05-19" xr:uid="{7C83598C-6E5F-BC45-9562-FA3E66312134}"/>
    <hyperlink ref="E448" r:id="rId1517" display="https://fbref.com/en/squads/53a2f082/2018-2019/Real-Madrid" xr:uid="{FF11A81D-C764-CC4B-BBCE-29BB39D1D77F}"/>
    <hyperlink ref="I448" r:id="rId1518" display="https://fbref.com/en/squads/fc536746/2018-2019/Real-Betis" xr:uid="{3F5950CE-8B53-2047-92F1-7B06883F8EFC}"/>
    <hyperlink ref="M448" r:id="rId1519" display="https://fbref.com/en/matches/df874c57/Real-Madrid-Real-Betis-May-19-2019-La-Liga" xr:uid="{7FCE3A37-0540-A94A-BB10-99329E6C620B}"/>
    <hyperlink ref="C449" r:id="rId1520" display="https://fbref.com/en/matches/2019-05-19" xr:uid="{0B188427-EE16-2E44-9E9B-07B274D0A4B2}"/>
    <hyperlink ref="E449" r:id="rId1521" display="https://fbref.com/en/squads/bea5c710/2018-2019/Eibar" xr:uid="{17C49B9B-4EAD-0B4D-9400-51D0EF4F5E7C}"/>
    <hyperlink ref="I449" r:id="rId1522" display="https://fbref.com/en/squads/206d90db/2018-2019/Barcelona" xr:uid="{E670DBD1-9E07-744A-9635-7D72504B42E5}"/>
    <hyperlink ref="M449" r:id="rId1523" display="https://fbref.com/en/matches/df874c57/Real-Madrid-Real-Betis-May-19-2019-La-Liga" xr:uid="{05741878-382F-4740-BA7E-90E031A984F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9D61F-56F1-0C44-940A-D85A4723912F}">
  <dimension ref="A1:K433"/>
  <sheetViews>
    <sheetView tabSelected="1" topLeftCell="D1" zoomScale="185" workbookViewId="0">
      <selection activeCell="K12" sqref="K12"/>
    </sheetView>
  </sheetViews>
  <sheetFormatPr baseColWidth="10" defaultRowHeight="16" x14ac:dyDescent="0.2"/>
  <cols>
    <col min="5" max="5" width="17" bestFit="1" customWidth="1"/>
    <col min="6" max="6" width="14.5" bestFit="1" customWidth="1"/>
    <col min="9" max="9" width="13" customWidth="1"/>
  </cols>
  <sheetData>
    <row r="1" spans="1:11" x14ac:dyDescent="0.2">
      <c r="A1" s="5" t="s">
        <v>18</v>
      </c>
      <c r="C1" t="s">
        <v>150</v>
      </c>
      <c r="E1" t="s">
        <v>151</v>
      </c>
      <c r="H1">
        <f>AVERAGE(C2:C381)</f>
        <v>2.5868421052631581</v>
      </c>
    </row>
    <row r="2" spans="1:11" x14ac:dyDescent="0.2">
      <c r="A2" s="25">
        <v>0</v>
      </c>
      <c r="B2">
        <v>0</v>
      </c>
      <c r="C2">
        <f>SUM(A2:B2)</f>
        <v>0</v>
      </c>
    </row>
    <row r="3" spans="1:11" ht="34" x14ac:dyDescent="0.2">
      <c r="A3" s="25">
        <v>0</v>
      </c>
      <c r="B3">
        <v>0</v>
      </c>
      <c r="C3">
        <f t="shared" ref="C3:C66" si="0">SUM(A3:B3)</f>
        <v>0</v>
      </c>
      <c r="E3" s="26" t="s">
        <v>152</v>
      </c>
      <c r="F3" t="s">
        <v>154</v>
      </c>
      <c r="H3" t="s">
        <v>155</v>
      </c>
      <c r="I3" s="29" t="s">
        <v>156</v>
      </c>
      <c r="J3" t="s">
        <v>157</v>
      </c>
      <c r="K3" t="s">
        <v>158</v>
      </c>
    </row>
    <row r="4" spans="1:11" x14ac:dyDescent="0.2">
      <c r="A4" s="25">
        <v>0</v>
      </c>
      <c r="B4">
        <v>0</v>
      </c>
      <c r="C4">
        <f t="shared" si="0"/>
        <v>0</v>
      </c>
      <c r="E4" s="27">
        <v>0</v>
      </c>
      <c r="F4" s="28">
        <v>28</v>
      </c>
      <c r="H4" s="27">
        <v>0</v>
      </c>
      <c r="I4" s="28">
        <v>28</v>
      </c>
      <c r="J4">
        <f>_xlfn.POISSON.DIST(H4,$H$1,FALSE)</f>
        <v>7.5257319930271405E-2</v>
      </c>
      <c r="K4">
        <f>J4*$I$14</f>
        <v>28.597781573503134</v>
      </c>
    </row>
    <row r="5" spans="1:11" x14ac:dyDescent="0.2">
      <c r="A5" s="25">
        <v>0</v>
      </c>
      <c r="B5">
        <v>0</v>
      </c>
      <c r="C5">
        <f t="shared" si="0"/>
        <v>0</v>
      </c>
      <c r="E5" s="27">
        <v>1</v>
      </c>
      <c r="F5" s="28">
        <v>71</v>
      </c>
      <c r="H5" s="27">
        <v>1</v>
      </c>
      <c r="I5" s="28">
        <v>71</v>
      </c>
      <c r="J5">
        <f>_xlfn.POISSON.DIST(H5,$H$1,FALSE)</f>
        <v>0.19467880392488632</v>
      </c>
      <c r="K5">
        <f t="shared" ref="K5:K13" si="1">J5*$I$14</f>
        <v>73.977945491456808</v>
      </c>
    </row>
    <row r="6" spans="1:11" x14ac:dyDescent="0.2">
      <c r="A6" s="25">
        <v>0</v>
      </c>
      <c r="B6">
        <v>0</v>
      </c>
      <c r="C6">
        <f t="shared" si="0"/>
        <v>0</v>
      </c>
      <c r="E6" s="27">
        <v>2</v>
      </c>
      <c r="F6" s="28">
        <v>102</v>
      </c>
      <c r="H6" s="27">
        <v>2</v>
      </c>
      <c r="I6" s="28">
        <v>102</v>
      </c>
      <c r="J6">
        <f t="shared" ref="J5:J13" si="2">_xlfn.POISSON.DIST(H6,$H$1,FALSE)</f>
        <v>0.25180166349758332</v>
      </c>
      <c r="K6">
        <f t="shared" si="1"/>
        <v>95.684632129081663</v>
      </c>
    </row>
    <row r="7" spans="1:11" x14ac:dyDescent="0.2">
      <c r="A7" s="25">
        <v>0</v>
      </c>
      <c r="B7">
        <v>0</v>
      </c>
      <c r="C7">
        <f t="shared" si="0"/>
        <v>0</v>
      </c>
      <c r="E7" s="27">
        <v>3</v>
      </c>
      <c r="F7" s="28">
        <v>84</v>
      </c>
      <c r="H7" s="27">
        <v>3</v>
      </c>
      <c r="I7" s="28">
        <v>84</v>
      </c>
      <c r="J7">
        <f t="shared" si="2"/>
        <v>0.21712371510361786</v>
      </c>
      <c r="K7">
        <f t="shared" si="1"/>
        <v>82.507011739374789</v>
      </c>
    </row>
    <row r="8" spans="1:11" x14ac:dyDescent="0.2">
      <c r="A8" s="25">
        <v>0</v>
      </c>
      <c r="B8">
        <v>0</v>
      </c>
      <c r="C8">
        <f t="shared" si="0"/>
        <v>0</v>
      </c>
      <c r="E8" s="27">
        <v>4</v>
      </c>
      <c r="F8" s="28">
        <v>51</v>
      </c>
      <c r="H8" s="27">
        <v>4</v>
      </c>
      <c r="I8" s="28">
        <v>51</v>
      </c>
      <c r="J8">
        <f t="shared" si="2"/>
        <v>0.14041619207030032</v>
      </c>
      <c r="K8">
        <f>J8*$I$14</f>
        <v>53.358152986714117</v>
      </c>
    </row>
    <row r="9" spans="1:11" x14ac:dyDescent="0.2">
      <c r="A9" s="25">
        <v>0</v>
      </c>
      <c r="B9">
        <v>0</v>
      </c>
      <c r="C9">
        <f t="shared" si="0"/>
        <v>0</v>
      </c>
      <c r="E9" s="27">
        <v>5</v>
      </c>
      <c r="F9" s="28">
        <v>26</v>
      </c>
      <c r="H9" s="27">
        <v>5</v>
      </c>
      <c r="I9" s="28">
        <v>26</v>
      </c>
      <c r="J9">
        <f t="shared" si="2"/>
        <v>7.2646903581634253E-2</v>
      </c>
      <c r="K9">
        <f t="shared" si="1"/>
        <v>27.605823361021017</v>
      </c>
    </row>
    <row r="10" spans="1:11" x14ac:dyDescent="0.2">
      <c r="A10" s="25">
        <v>0</v>
      </c>
      <c r="B10">
        <v>0</v>
      </c>
      <c r="C10">
        <f t="shared" si="0"/>
        <v>0</v>
      </c>
      <c r="E10" s="27">
        <v>6</v>
      </c>
      <c r="F10" s="28">
        <v>11</v>
      </c>
      <c r="H10" s="27">
        <v>6</v>
      </c>
      <c r="I10" s="28">
        <v>11</v>
      </c>
      <c r="J10">
        <f t="shared" si="2"/>
        <v>3.1321011500327421E-2</v>
      </c>
      <c r="K10">
        <f t="shared" si="1"/>
        <v>11.901984370124421</v>
      </c>
    </row>
    <row r="11" spans="1:11" x14ac:dyDescent="0.2">
      <c r="A11" s="25">
        <v>0</v>
      </c>
      <c r="B11">
        <v>0</v>
      </c>
      <c r="C11">
        <f t="shared" si="0"/>
        <v>0</v>
      </c>
      <c r="E11" s="27">
        <v>7</v>
      </c>
      <c r="F11" s="28">
        <v>2</v>
      </c>
      <c r="H11" s="27">
        <v>7</v>
      </c>
      <c r="I11" s="28">
        <v>2</v>
      </c>
      <c r="J11">
        <f t="shared" si="2"/>
        <v>1.1574644475496934E-2</v>
      </c>
      <c r="K11">
        <f t="shared" si="1"/>
        <v>4.3983649006888346</v>
      </c>
    </row>
    <row r="12" spans="1:11" x14ac:dyDescent="0.2">
      <c r="A12" s="25">
        <v>0</v>
      </c>
      <c r="B12">
        <v>0</v>
      </c>
      <c r="C12">
        <f t="shared" si="0"/>
        <v>0</v>
      </c>
      <c r="E12" s="27">
        <v>8</v>
      </c>
      <c r="F12" s="28">
        <v>4</v>
      </c>
      <c r="H12" s="27" t="s">
        <v>159</v>
      </c>
      <c r="I12" s="28">
        <v>5</v>
      </c>
      <c r="J12">
        <f>1-SUM(J4:J11)</f>
        <v>5.1797459158821058E-3</v>
      </c>
      <c r="K12">
        <f>J12*$I$14</f>
        <v>1.9683034480352002</v>
      </c>
    </row>
    <row r="13" spans="1:11" x14ac:dyDescent="0.2">
      <c r="A13" s="25">
        <v>0</v>
      </c>
      <c r="B13">
        <v>0</v>
      </c>
      <c r="C13">
        <f t="shared" si="0"/>
        <v>0</v>
      </c>
      <c r="E13" s="27">
        <v>10</v>
      </c>
      <c r="F13" s="28">
        <v>1</v>
      </c>
      <c r="H13" s="27"/>
      <c r="I13" s="28"/>
    </row>
    <row r="14" spans="1:11" x14ac:dyDescent="0.2">
      <c r="A14" s="25">
        <v>0</v>
      </c>
      <c r="B14">
        <v>0</v>
      </c>
      <c r="C14">
        <f t="shared" si="0"/>
        <v>0</v>
      </c>
      <c r="E14" s="27" t="s">
        <v>153</v>
      </c>
      <c r="F14" s="28">
        <v>380</v>
      </c>
      <c r="I14">
        <v>380</v>
      </c>
      <c r="K14">
        <v>380</v>
      </c>
    </row>
    <row r="15" spans="1:11" x14ac:dyDescent="0.2">
      <c r="A15" s="25">
        <v>0</v>
      </c>
      <c r="B15">
        <v>0</v>
      </c>
      <c r="C15">
        <f t="shared" si="0"/>
        <v>0</v>
      </c>
    </row>
    <row r="16" spans="1:11" x14ac:dyDescent="0.2">
      <c r="A16" s="25">
        <v>0</v>
      </c>
      <c r="B16">
        <v>0</v>
      </c>
      <c r="C16">
        <f t="shared" si="0"/>
        <v>0</v>
      </c>
    </row>
    <row r="17" spans="1:3" x14ac:dyDescent="0.2">
      <c r="A17" s="25">
        <v>0</v>
      </c>
      <c r="B17">
        <v>0</v>
      </c>
      <c r="C17">
        <f t="shared" si="0"/>
        <v>0</v>
      </c>
    </row>
    <row r="18" spans="1:3" x14ac:dyDescent="0.2">
      <c r="A18" s="25">
        <v>0</v>
      </c>
      <c r="B18">
        <v>0</v>
      </c>
      <c r="C18">
        <f t="shared" si="0"/>
        <v>0</v>
      </c>
    </row>
    <row r="19" spans="1:3" x14ac:dyDescent="0.2">
      <c r="A19" s="25">
        <v>0</v>
      </c>
      <c r="B19">
        <v>0</v>
      </c>
      <c r="C19">
        <f t="shared" si="0"/>
        <v>0</v>
      </c>
    </row>
    <row r="20" spans="1:3" x14ac:dyDescent="0.2">
      <c r="A20" s="25">
        <v>0</v>
      </c>
      <c r="B20">
        <v>0</v>
      </c>
      <c r="C20">
        <f t="shared" si="0"/>
        <v>0</v>
      </c>
    </row>
    <row r="21" spans="1:3" x14ac:dyDescent="0.2">
      <c r="A21" s="25">
        <v>0</v>
      </c>
      <c r="B21">
        <v>0</v>
      </c>
      <c r="C21">
        <f t="shared" si="0"/>
        <v>0</v>
      </c>
    </row>
    <row r="22" spans="1:3" x14ac:dyDescent="0.2">
      <c r="A22" s="25">
        <v>0</v>
      </c>
      <c r="B22">
        <v>0</v>
      </c>
      <c r="C22">
        <f t="shared" si="0"/>
        <v>0</v>
      </c>
    </row>
    <row r="23" spans="1:3" x14ac:dyDescent="0.2">
      <c r="A23" s="25">
        <v>0</v>
      </c>
      <c r="B23">
        <v>0</v>
      </c>
      <c r="C23">
        <f t="shared" si="0"/>
        <v>0</v>
      </c>
    </row>
    <row r="24" spans="1:3" x14ac:dyDescent="0.2">
      <c r="A24" s="25">
        <v>0</v>
      </c>
      <c r="B24">
        <v>0</v>
      </c>
      <c r="C24">
        <f t="shared" si="0"/>
        <v>0</v>
      </c>
    </row>
    <row r="25" spans="1:3" x14ac:dyDescent="0.2">
      <c r="A25" s="25">
        <v>0</v>
      </c>
      <c r="B25">
        <v>0</v>
      </c>
      <c r="C25">
        <f t="shared" si="0"/>
        <v>0</v>
      </c>
    </row>
    <row r="26" spans="1:3" x14ac:dyDescent="0.2">
      <c r="A26" s="25">
        <v>0</v>
      </c>
      <c r="B26">
        <v>0</v>
      </c>
      <c r="C26">
        <f t="shared" si="0"/>
        <v>0</v>
      </c>
    </row>
    <row r="27" spans="1:3" x14ac:dyDescent="0.2">
      <c r="A27" s="25">
        <v>0</v>
      </c>
      <c r="B27">
        <v>0</v>
      </c>
      <c r="C27">
        <f t="shared" si="0"/>
        <v>0</v>
      </c>
    </row>
    <row r="28" spans="1:3" x14ac:dyDescent="0.2">
      <c r="A28" s="25">
        <v>0</v>
      </c>
      <c r="B28">
        <v>0</v>
      </c>
      <c r="C28">
        <f t="shared" si="0"/>
        <v>0</v>
      </c>
    </row>
    <row r="29" spans="1:3" x14ac:dyDescent="0.2">
      <c r="A29" s="25">
        <v>0</v>
      </c>
      <c r="B29">
        <v>0</v>
      </c>
      <c r="C29">
        <f t="shared" si="0"/>
        <v>0</v>
      </c>
    </row>
    <row r="30" spans="1:3" x14ac:dyDescent="0.2">
      <c r="A30" s="25">
        <v>0</v>
      </c>
      <c r="B30">
        <v>1</v>
      </c>
      <c r="C30">
        <f t="shared" si="0"/>
        <v>1</v>
      </c>
    </row>
    <row r="31" spans="1:3" x14ac:dyDescent="0.2">
      <c r="A31" s="25">
        <v>0</v>
      </c>
      <c r="B31">
        <v>1</v>
      </c>
      <c r="C31">
        <f t="shared" si="0"/>
        <v>1</v>
      </c>
    </row>
    <row r="32" spans="1:3" x14ac:dyDescent="0.2">
      <c r="A32" s="25">
        <v>0</v>
      </c>
      <c r="B32">
        <v>1</v>
      </c>
      <c r="C32">
        <f t="shared" si="0"/>
        <v>1</v>
      </c>
    </row>
    <row r="33" spans="1:3" x14ac:dyDescent="0.2">
      <c r="A33" s="25">
        <v>0</v>
      </c>
      <c r="B33">
        <v>1</v>
      </c>
      <c r="C33">
        <f t="shared" si="0"/>
        <v>1</v>
      </c>
    </row>
    <row r="34" spans="1:3" x14ac:dyDescent="0.2">
      <c r="A34" s="25">
        <v>0</v>
      </c>
      <c r="B34">
        <v>1</v>
      </c>
      <c r="C34">
        <f t="shared" si="0"/>
        <v>1</v>
      </c>
    </row>
    <row r="35" spans="1:3" x14ac:dyDescent="0.2">
      <c r="A35" s="25">
        <v>0</v>
      </c>
      <c r="B35">
        <v>1</v>
      </c>
      <c r="C35">
        <f t="shared" si="0"/>
        <v>1</v>
      </c>
    </row>
    <row r="36" spans="1:3" x14ac:dyDescent="0.2">
      <c r="A36" s="25">
        <v>0</v>
      </c>
      <c r="B36">
        <v>1</v>
      </c>
      <c r="C36">
        <f t="shared" si="0"/>
        <v>1</v>
      </c>
    </row>
    <row r="37" spans="1:3" x14ac:dyDescent="0.2">
      <c r="A37" s="25">
        <v>0</v>
      </c>
      <c r="B37">
        <v>1</v>
      </c>
      <c r="C37">
        <f t="shared" si="0"/>
        <v>1</v>
      </c>
    </row>
    <row r="38" spans="1:3" x14ac:dyDescent="0.2">
      <c r="A38" s="25">
        <v>0</v>
      </c>
      <c r="B38">
        <v>1</v>
      </c>
      <c r="C38">
        <f t="shared" si="0"/>
        <v>1</v>
      </c>
    </row>
    <row r="39" spans="1:3" x14ac:dyDescent="0.2">
      <c r="A39" s="25">
        <v>0</v>
      </c>
      <c r="B39">
        <v>1</v>
      </c>
      <c r="C39">
        <f t="shared" si="0"/>
        <v>1</v>
      </c>
    </row>
    <row r="40" spans="1:3" x14ac:dyDescent="0.2">
      <c r="A40" s="25">
        <v>0</v>
      </c>
      <c r="B40">
        <v>1</v>
      </c>
      <c r="C40">
        <f t="shared" si="0"/>
        <v>1</v>
      </c>
    </row>
    <row r="41" spans="1:3" x14ac:dyDescent="0.2">
      <c r="A41" s="25">
        <v>0</v>
      </c>
      <c r="B41">
        <v>1</v>
      </c>
      <c r="C41">
        <f t="shared" si="0"/>
        <v>1</v>
      </c>
    </row>
    <row r="42" spans="1:3" x14ac:dyDescent="0.2">
      <c r="A42" s="25">
        <v>0</v>
      </c>
      <c r="B42">
        <v>1</v>
      </c>
      <c r="C42">
        <f t="shared" si="0"/>
        <v>1</v>
      </c>
    </row>
    <row r="43" spans="1:3" x14ac:dyDescent="0.2">
      <c r="A43" s="25">
        <v>0</v>
      </c>
      <c r="B43">
        <v>1</v>
      </c>
      <c r="C43">
        <f t="shared" si="0"/>
        <v>1</v>
      </c>
    </row>
    <row r="44" spans="1:3" x14ac:dyDescent="0.2">
      <c r="A44" s="25">
        <v>0</v>
      </c>
      <c r="B44">
        <v>1</v>
      </c>
      <c r="C44">
        <f t="shared" si="0"/>
        <v>1</v>
      </c>
    </row>
    <row r="45" spans="1:3" x14ac:dyDescent="0.2">
      <c r="A45" s="25">
        <v>0</v>
      </c>
      <c r="B45">
        <v>1</v>
      </c>
      <c r="C45">
        <f t="shared" si="0"/>
        <v>1</v>
      </c>
    </row>
    <row r="46" spans="1:3" x14ac:dyDescent="0.2">
      <c r="A46" s="25">
        <v>0</v>
      </c>
      <c r="B46">
        <v>1</v>
      </c>
      <c r="C46">
        <f t="shared" si="0"/>
        <v>1</v>
      </c>
    </row>
    <row r="47" spans="1:3" x14ac:dyDescent="0.2">
      <c r="A47" s="25">
        <v>0</v>
      </c>
      <c r="B47">
        <v>1</v>
      </c>
      <c r="C47">
        <f t="shared" si="0"/>
        <v>1</v>
      </c>
    </row>
    <row r="48" spans="1:3" x14ac:dyDescent="0.2">
      <c r="A48" s="25">
        <v>0</v>
      </c>
      <c r="B48">
        <v>1</v>
      </c>
      <c r="C48">
        <f t="shared" si="0"/>
        <v>1</v>
      </c>
    </row>
    <row r="49" spans="1:3" x14ac:dyDescent="0.2">
      <c r="A49" s="25">
        <v>0</v>
      </c>
      <c r="B49">
        <v>1</v>
      </c>
      <c r="C49">
        <f t="shared" si="0"/>
        <v>1</v>
      </c>
    </row>
    <row r="50" spans="1:3" x14ac:dyDescent="0.2">
      <c r="A50" s="25">
        <v>0</v>
      </c>
      <c r="B50">
        <v>1</v>
      </c>
      <c r="C50">
        <f t="shared" si="0"/>
        <v>1</v>
      </c>
    </row>
    <row r="51" spans="1:3" x14ac:dyDescent="0.2">
      <c r="A51" s="25">
        <v>0</v>
      </c>
      <c r="B51">
        <v>1</v>
      </c>
      <c r="C51">
        <f t="shared" si="0"/>
        <v>1</v>
      </c>
    </row>
    <row r="52" spans="1:3" x14ac:dyDescent="0.2">
      <c r="A52" s="25">
        <v>0</v>
      </c>
      <c r="B52">
        <v>1</v>
      </c>
      <c r="C52">
        <f t="shared" si="0"/>
        <v>1</v>
      </c>
    </row>
    <row r="53" spans="1:3" x14ac:dyDescent="0.2">
      <c r="A53" s="25">
        <v>0</v>
      </c>
      <c r="B53">
        <v>1</v>
      </c>
      <c r="C53">
        <f t="shared" si="0"/>
        <v>1</v>
      </c>
    </row>
    <row r="54" spans="1:3" x14ac:dyDescent="0.2">
      <c r="A54" s="25">
        <v>0</v>
      </c>
      <c r="B54">
        <v>1</v>
      </c>
      <c r="C54">
        <f t="shared" si="0"/>
        <v>1</v>
      </c>
    </row>
    <row r="55" spans="1:3" x14ac:dyDescent="0.2">
      <c r="A55" s="25">
        <v>0</v>
      </c>
      <c r="B55">
        <v>1</v>
      </c>
      <c r="C55">
        <f t="shared" si="0"/>
        <v>1</v>
      </c>
    </row>
    <row r="56" spans="1:3" x14ac:dyDescent="0.2">
      <c r="A56" s="25">
        <v>0</v>
      </c>
      <c r="B56">
        <v>1</v>
      </c>
      <c r="C56">
        <f t="shared" si="0"/>
        <v>1</v>
      </c>
    </row>
    <row r="57" spans="1:3" x14ac:dyDescent="0.2">
      <c r="A57" s="25">
        <v>0</v>
      </c>
      <c r="B57">
        <v>1</v>
      </c>
      <c r="C57">
        <f t="shared" si="0"/>
        <v>1</v>
      </c>
    </row>
    <row r="58" spans="1:3" x14ac:dyDescent="0.2">
      <c r="A58" s="25">
        <v>0</v>
      </c>
      <c r="B58">
        <v>1</v>
      </c>
      <c r="C58">
        <f t="shared" si="0"/>
        <v>1</v>
      </c>
    </row>
    <row r="59" spans="1:3" x14ac:dyDescent="0.2">
      <c r="A59" s="25">
        <v>0</v>
      </c>
      <c r="B59">
        <v>1</v>
      </c>
      <c r="C59">
        <f t="shared" si="0"/>
        <v>1</v>
      </c>
    </row>
    <row r="60" spans="1:3" x14ac:dyDescent="0.2">
      <c r="A60" s="25">
        <v>0</v>
      </c>
      <c r="B60">
        <v>2</v>
      </c>
      <c r="C60">
        <f t="shared" si="0"/>
        <v>2</v>
      </c>
    </row>
    <row r="61" spans="1:3" x14ac:dyDescent="0.2">
      <c r="A61" s="25">
        <v>0</v>
      </c>
      <c r="B61">
        <v>2</v>
      </c>
      <c r="C61">
        <f t="shared" si="0"/>
        <v>2</v>
      </c>
    </row>
    <row r="62" spans="1:3" x14ac:dyDescent="0.2">
      <c r="A62" s="25">
        <v>0</v>
      </c>
      <c r="B62">
        <v>2</v>
      </c>
      <c r="C62">
        <f t="shared" si="0"/>
        <v>2</v>
      </c>
    </row>
    <row r="63" spans="1:3" x14ac:dyDescent="0.2">
      <c r="A63" s="25">
        <v>0</v>
      </c>
      <c r="B63">
        <v>2</v>
      </c>
      <c r="C63">
        <f t="shared" si="0"/>
        <v>2</v>
      </c>
    </row>
    <row r="64" spans="1:3" x14ac:dyDescent="0.2">
      <c r="A64" s="25">
        <v>0</v>
      </c>
      <c r="B64">
        <v>2</v>
      </c>
      <c r="C64">
        <f t="shared" si="0"/>
        <v>2</v>
      </c>
    </row>
    <row r="65" spans="1:3" x14ac:dyDescent="0.2">
      <c r="A65" s="25">
        <v>0</v>
      </c>
      <c r="B65">
        <v>2</v>
      </c>
      <c r="C65">
        <f t="shared" si="0"/>
        <v>2</v>
      </c>
    </row>
    <row r="66" spans="1:3" x14ac:dyDescent="0.2">
      <c r="A66" s="25">
        <v>0</v>
      </c>
      <c r="B66">
        <v>2</v>
      </c>
      <c r="C66">
        <f t="shared" si="0"/>
        <v>2</v>
      </c>
    </row>
    <row r="67" spans="1:3" x14ac:dyDescent="0.2">
      <c r="A67" s="25">
        <v>0</v>
      </c>
      <c r="B67">
        <v>2</v>
      </c>
      <c r="C67">
        <f t="shared" ref="C67:C130" si="3">SUM(A67:B67)</f>
        <v>2</v>
      </c>
    </row>
    <row r="68" spans="1:3" x14ac:dyDescent="0.2">
      <c r="A68" s="25">
        <v>0</v>
      </c>
      <c r="B68">
        <v>2</v>
      </c>
      <c r="C68">
        <f t="shared" si="3"/>
        <v>2</v>
      </c>
    </row>
    <row r="69" spans="1:3" x14ac:dyDescent="0.2">
      <c r="A69" s="25">
        <v>0</v>
      </c>
      <c r="B69">
        <v>2</v>
      </c>
      <c r="C69">
        <f t="shared" si="3"/>
        <v>2</v>
      </c>
    </row>
    <row r="70" spans="1:3" x14ac:dyDescent="0.2">
      <c r="A70" s="25">
        <v>0</v>
      </c>
      <c r="B70">
        <v>2</v>
      </c>
      <c r="C70">
        <f t="shared" si="3"/>
        <v>2</v>
      </c>
    </row>
    <row r="71" spans="1:3" x14ac:dyDescent="0.2">
      <c r="A71" s="25">
        <v>0</v>
      </c>
      <c r="B71">
        <v>2</v>
      </c>
      <c r="C71">
        <f t="shared" si="3"/>
        <v>2</v>
      </c>
    </row>
    <row r="72" spans="1:3" x14ac:dyDescent="0.2">
      <c r="A72" s="25">
        <v>0</v>
      </c>
      <c r="B72">
        <v>2</v>
      </c>
      <c r="C72">
        <f t="shared" si="3"/>
        <v>2</v>
      </c>
    </row>
    <row r="73" spans="1:3" x14ac:dyDescent="0.2">
      <c r="A73" s="25">
        <v>0</v>
      </c>
      <c r="B73">
        <v>2</v>
      </c>
      <c r="C73">
        <f t="shared" si="3"/>
        <v>2</v>
      </c>
    </row>
    <row r="74" spans="1:3" x14ac:dyDescent="0.2">
      <c r="A74" s="25">
        <v>0</v>
      </c>
      <c r="B74">
        <v>2</v>
      </c>
      <c r="C74">
        <f t="shared" si="3"/>
        <v>2</v>
      </c>
    </row>
    <row r="75" spans="1:3" x14ac:dyDescent="0.2">
      <c r="A75" s="25">
        <v>0</v>
      </c>
      <c r="B75">
        <v>2</v>
      </c>
      <c r="C75">
        <f t="shared" si="3"/>
        <v>2</v>
      </c>
    </row>
    <row r="76" spans="1:3" x14ac:dyDescent="0.2">
      <c r="A76" s="25">
        <v>0</v>
      </c>
      <c r="B76">
        <v>2</v>
      </c>
      <c r="C76">
        <f t="shared" si="3"/>
        <v>2</v>
      </c>
    </row>
    <row r="77" spans="1:3" x14ac:dyDescent="0.2">
      <c r="A77" s="25">
        <v>0</v>
      </c>
      <c r="B77">
        <v>3</v>
      </c>
      <c r="C77">
        <f t="shared" si="3"/>
        <v>3</v>
      </c>
    </row>
    <row r="78" spans="1:3" x14ac:dyDescent="0.2">
      <c r="A78" s="25">
        <v>0</v>
      </c>
      <c r="B78">
        <v>3</v>
      </c>
      <c r="C78">
        <f t="shared" si="3"/>
        <v>3</v>
      </c>
    </row>
    <row r="79" spans="1:3" x14ac:dyDescent="0.2">
      <c r="A79" s="25">
        <v>0</v>
      </c>
      <c r="B79">
        <v>3</v>
      </c>
      <c r="C79">
        <f t="shared" si="3"/>
        <v>3</v>
      </c>
    </row>
    <row r="80" spans="1:3" x14ac:dyDescent="0.2">
      <c r="A80" s="25">
        <v>0</v>
      </c>
      <c r="B80">
        <v>3</v>
      </c>
      <c r="C80">
        <f t="shared" si="3"/>
        <v>3</v>
      </c>
    </row>
    <row r="81" spans="1:3" x14ac:dyDescent="0.2">
      <c r="A81" s="25">
        <v>0</v>
      </c>
      <c r="B81">
        <v>4</v>
      </c>
      <c r="C81">
        <f t="shared" si="3"/>
        <v>4</v>
      </c>
    </row>
    <row r="82" spans="1:3" x14ac:dyDescent="0.2">
      <c r="A82" s="25">
        <v>0</v>
      </c>
      <c r="B82">
        <v>4</v>
      </c>
      <c r="C82">
        <f t="shared" si="3"/>
        <v>4</v>
      </c>
    </row>
    <row r="83" spans="1:3" x14ac:dyDescent="0.2">
      <c r="A83" s="25">
        <v>0</v>
      </c>
      <c r="B83">
        <v>5</v>
      </c>
      <c r="C83">
        <f t="shared" si="3"/>
        <v>5</v>
      </c>
    </row>
    <row r="84" spans="1:3" x14ac:dyDescent="0.2">
      <c r="A84" s="25">
        <v>1</v>
      </c>
      <c r="B84">
        <v>0</v>
      </c>
      <c r="C84">
        <f t="shared" si="3"/>
        <v>1</v>
      </c>
    </row>
    <row r="85" spans="1:3" x14ac:dyDescent="0.2">
      <c r="A85" s="25">
        <v>1</v>
      </c>
      <c r="B85">
        <v>0</v>
      </c>
      <c r="C85">
        <f t="shared" si="3"/>
        <v>1</v>
      </c>
    </row>
    <row r="86" spans="1:3" x14ac:dyDescent="0.2">
      <c r="A86" s="25">
        <v>1</v>
      </c>
      <c r="B86">
        <v>0</v>
      </c>
      <c r="C86">
        <f t="shared" si="3"/>
        <v>1</v>
      </c>
    </row>
    <row r="87" spans="1:3" x14ac:dyDescent="0.2">
      <c r="A87" s="25">
        <v>1</v>
      </c>
      <c r="B87">
        <v>0</v>
      </c>
      <c r="C87">
        <f t="shared" si="3"/>
        <v>1</v>
      </c>
    </row>
    <row r="88" spans="1:3" x14ac:dyDescent="0.2">
      <c r="A88" s="25">
        <v>1</v>
      </c>
      <c r="B88">
        <v>0</v>
      </c>
      <c r="C88">
        <f t="shared" si="3"/>
        <v>1</v>
      </c>
    </row>
    <row r="89" spans="1:3" x14ac:dyDescent="0.2">
      <c r="A89" s="25">
        <v>1</v>
      </c>
      <c r="B89">
        <v>0</v>
      </c>
      <c r="C89">
        <f t="shared" si="3"/>
        <v>1</v>
      </c>
    </row>
    <row r="90" spans="1:3" x14ac:dyDescent="0.2">
      <c r="A90" s="25">
        <v>1</v>
      </c>
      <c r="B90">
        <v>0</v>
      </c>
      <c r="C90">
        <f t="shared" si="3"/>
        <v>1</v>
      </c>
    </row>
    <row r="91" spans="1:3" x14ac:dyDescent="0.2">
      <c r="A91" s="25">
        <v>1</v>
      </c>
      <c r="B91">
        <v>0</v>
      </c>
      <c r="C91">
        <f t="shared" si="3"/>
        <v>1</v>
      </c>
    </row>
    <row r="92" spans="1:3" x14ac:dyDescent="0.2">
      <c r="A92" s="25">
        <v>1</v>
      </c>
      <c r="B92">
        <v>0</v>
      </c>
      <c r="C92">
        <f t="shared" si="3"/>
        <v>1</v>
      </c>
    </row>
    <row r="93" spans="1:3" x14ac:dyDescent="0.2">
      <c r="A93" s="25">
        <v>1</v>
      </c>
      <c r="B93">
        <v>0</v>
      </c>
      <c r="C93">
        <f t="shared" si="3"/>
        <v>1</v>
      </c>
    </row>
    <row r="94" spans="1:3" x14ac:dyDescent="0.2">
      <c r="A94" s="25">
        <v>1</v>
      </c>
      <c r="B94">
        <v>0</v>
      </c>
      <c r="C94">
        <f t="shared" si="3"/>
        <v>1</v>
      </c>
    </row>
    <row r="95" spans="1:3" x14ac:dyDescent="0.2">
      <c r="A95" s="25">
        <v>1</v>
      </c>
      <c r="B95">
        <v>0</v>
      </c>
      <c r="C95">
        <f t="shared" si="3"/>
        <v>1</v>
      </c>
    </row>
    <row r="96" spans="1:3" x14ac:dyDescent="0.2">
      <c r="A96" s="25">
        <v>1</v>
      </c>
      <c r="B96">
        <v>0</v>
      </c>
      <c r="C96">
        <f t="shared" si="3"/>
        <v>1</v>
      </c>
    </row>
    <row r="97" spans="1:3" x14ac:dyDescent="0.2">
      <c r="A97" s="25">
        <v>1</v>
      </c>
      <c r="B97">
        <v>0</v>
      </c>
      <c r="C97">
        <f t="shared" si="3"/>
        <v>1</v>
      </c>
    </row>
    <row r="98" spans="1:3" x14ac:dyDescent="0.2">
      <c r="A98" s="25">
        <v>1</v>
      </c>
      <c r="B98">
        <v>0</v>
      </c>
      <c r="C98">
        <f t="shared" si="3"/>
        <v>1</v>
      </c>
    </row>
    <row r="99" spans="1:3" x14ac:dyDescent="0.2">
      <c r="A99" s="25">
        <v>1</v>
      </c>
      <c r="B99">
        <v>0</v>
      </c>
      <c r="C99">
        <f t="shared" si="3"/>
        <v>1</v>
      </c>
    </row>
    <row r="100" spans="1:3" x14ac:dyDescent="0.2">
      <c r="A100" s="25">
        <v>1</v>
      </c>
      <c r="B100">
        <v>0</v>
      </c>
      <c r="C100">
        <f t="shared" si="3"/>
        <v>1</v>
      </c>
    </row>
    <row r="101" spans="1:3" x14ac:dyDescent="0.2">
      <c r="A101" s="25">
        <v>1</v>
      </c>
      <c r="B101">
        <v>0</v>
      </c>
      <c r="C101">
        <f t="shared" si="3"/>
        <v>1</v>
      </c>
    </row>
    <row r="102" spans="1:3" x14ac:dyDescent="0.2">
      <c r="A102" s="25">
        <v>1</v>
      </c>
      <c r="B102">
        <v>0</v>
      </c>
      <c r="C102">
        <f t="shared" si="3"/>
        <v>1</v>
      </c>
    </row>
    <row r="103" spans="1:3" x14ac:dyDescent="0.2">
      <c r="A103" s="25">
        <v>1</v>
      </c>
      <c r="B103">
        <v>0</v>
      </c>
      <c r="C103">
        <f t="shared" si="3"/>
        <v>1</v>
      </c>
    </row>
    <row r="104" spans="1:3" x14ac:dyDescent="0.2">
      <c r="A104" s="25">
        <v>1</v>
      </c>
      <c r="B104">
        <v>0</v>
      </c>
      <c r="C104">
        <f t="shared" si="3"/>
        <v>1</v>
      </c>
    </row>
    <row r="105" spans="1:3" x14ac:dyDescent="0.2">
      <c r="A105" s="25">
        <v>1</v>
      </c>
      <c r="B105">
        <v>0</v>
      </c>
      <c r="C105">
        <f t="shared" si="3"/>
        <v>1</v>
      </c>
    </row>
    <row r="106" spans="1:3" x14ac:dyDescent="0.2">
      <c r="A106" s="25">
        <v>1</v>
      </c>
      <c r="B106">
        <v>0</v>
      </c>
      <c r="C106">
        <f t="shared" si="3"/>
        <v>1</v>
      </c>
    </row>
    <row r="107" spans="1:3" x14ac:dyDescent="0.2">
      <c r="A107" s="25">
        <v>1</v>
      </c>
      <c r="B107">
        <v>0</v>
      </c>
      <c r="C107">
        <f t="shared" si="3"/>
        <v>1</v>
      </c>
    </row>
    <row r="108" spans="1:3" x14ac:dyDescent="0.2">
      <c r="A108" s="25">
        <v>1</v>
      </c>
      <c r="B108">
        <v>0</v>
      </c>
      <c r="C108">
        <f t="shared" si="3"/>
        <v>1</v>
      </c>
    </row>
    <row r="109" spans="1:3" x14ac:dyDescent="0.2">
      <c r="A109" s="25">
        <v>1</v>
      </c>
      <c r="B109">
        <v>0</v>
      </c>
      <c r="C109">
        <f t="shared" si="3"/>
        <v>1</v>
      </c>
    </row>
    <row r="110" spans="1:3" x14ac:dyDescent="0.2">
      <c r="A110" s="25">
        <v>1</v>
      </c>
      <c r="B110">
        <v>0</v>
      </c>
      <c r="C110">
        <f t="shared" si="3"/>
        <v>1</v>
      </c>
    </row>
    <row r="111" spans="1:3" x14ac:dyDescent="0.2">
      <c r="A111" s="25">
        <v>1</v>
      </c>
      <c r="B111">
        <v>0</v>
      </c>
      <c r="C111">
        <f t="shared" si="3"/>
        <v>1</v>
      </c>
    </row>
    <row r="112" spans="1:3" x14ac:dyDescent="0.2">
      <c r="A112" s="25">
        <v>1</v>
      </c>
      <c r="B112">
        <v>0</v>
      </c>
      <c r="C112">
        <f t="shared" si="3"/>
        <v>1</v>
      </c>
    </row>
    <row r="113" spans="1:3" x14ac:dyDescent="0.2">
      <c r="A113" s="25">
        <v>1</v>
      </c>
      <c r="B113">
        <v>0</v>
      </c>
      <c r="C113">
        <f t="shared" si="3"/>
        <v>1</v>
      </c>
    </row>
    <row r="114" spans="1:3" x14ac:dyDescent="0.2">
      <c r="A114" s="25">
        <v>1</v>
      </c>
      <c r="B114">
        <v>0</v>
      </c>
      <c r="C114">
        <f t="shared" si="3"/>
        <v>1</v>
      </c>
    </row>
    <row r="115" spans="1:3" x14ac:dyDescent="0.2">
      <c r="A115" s="25">
        <v>1</v>
      </c>
      <c r="B115">
        <v>0</v>
      </c>
      <c r="C115">
        <f t="shared" si="3"/>
        <v>1</v>
      </c>
    </row>
    <row r="116" spans="1:3" x14ac:dyDescent="0.2">
      <c r="A116" s="25">
        <v>1</v>
      </c>
      <c r="B116">
        <v>0</v>
      </c>
      <c r="C116">
        <f t="shared" si="3"/>
        <v>1</v>
      </c>
    </row>
    <row r="117" spans="1:3" x14ac:dyDescent="0.2">
      <c r="A117" s="25">
        <v>1</v>
      </c>
      <c r="B117">
        <v>0</v>
      </c>
      <c r="C117">
        <f t="shared" si="3"/>
        <v>1</v>
      </c>
    </row>
    <row r="118" spans="1:3" x14ac:dyDescent="0.2">
      <c r="A118" s="25">
        <v>1</v>
      </c>
      <c r="B118">
        <v>0</v>
      </c>
      <c r="C118">
        <f t="shared" si="3"/>
        <v>1</v>
      </c>
    </row>
    <row r="119" spans="1:3" x14ac:dyDescent="0.2">
      <c r="A119" s="25">
        <v>1</v>
      </c>
      <c r="B119">
        <v>0</v>
      </c>
      <c r="C119">
        <f t="shared" si="3"/>
        <v>1</v>
      </c>
    </row>
    <row r="120" spans="1:3" x14ac:dyDescent="0.2">
      <c r="A120" s="25">
        <v>1</v>
      </c>
      <c r="B120">
        <v>0</v>
      </c>
      <c r="C120">
        <f t="shared" si="3"/>
        <v>1</v>
      </c>
    </row>
    <row r="121" spans="1:3" x14ac:dyDescent="0.2">
      <c r="A121" s="25">
        <v>1</v>
      </c>
      <c r="B121">
        <v>0</v>
      </c>
      <c r="C121">
        <f t="shared" si="3"/>
        <v>1</v>
      </c>
    </row>
    <row r="122" spans="1:3" x14ac:dyDescent="0.2">
      <c r="A122" s="25">
        <v>1</v>
      </c>
      <c r="B122">
        <v>0</v>
      </c>
      <c r="C122">
        <f t="shared" si="3"/>
        <v>1</v>
      </c>
    </row>
    <row r="123" spans="1:3" x14ac:dyDescent="0.2">
      <c r="A123" s="25">
        <v>1</v>
      </c>
      <c r="B123">
        <v>0</v>
      </c>
      <c r="C123">
        <f t="shared" si="3"/>
        <v>1</v>
      </c>
    </row>
    <row r="124" spans="1:3" x14ac:dyDescent="0.2">
      <c r="A124" s="25">
        <v>1</v>
      </c>
      <c r="B124">
        <v>0</v>
      </c>
      <c r="C124">
        <f t="shared" si="3"/>
        <v>1</v>
      </c>
    </row>
    <row r="125" spans="1:3" x14ac:dyDescent="0.2">
      <c r="A125" s="25">
        <v>1</v>
      </c>
      <c r="B125">
        <v>1</v>
      </c>
      <c r="C125">
        <f t="shared" si="3"/>
        <v>2</v>
      </c>
    </row>
    <row r="126" spans="1:3" x14ac:dyDescent="0.2">
      <c r="A126" s="25">
        <v>1</v>
      </c>
      <c r="B126">
        <v>1</v>
      </c>
      <c r="C126">
        <f t="shared" si="3"/>
        <v>2</v>
      </c>
    </row>
    <row r="127" spans="1:3" x14ac:dyDescent="0.2">
      <c r="A127" s="25">
        <v>1</v>
      </c>
      <c r="B127">
        <v>1</v>
      </c>
      <c r="C127">
        <f t="shared" si="3"/>
        <v>2</v>
      </c>
    </row>
    <row r="128" spans="1:3" x14ac:dyDescent="0.2">
      <c r="A128" s="25">
        <v>1</v>
      </c>
      <c r="B128">
        <v>1</v>
      </c>
      <c r="C128">
        <f t="shared" si="3"/>
        <v>2</v>
      </c>
    </row>
    <row r="129" spans="1:3" x14ac:dyDescent="0.2">
      <c r="A129" s="25">
        <v>1</v>
      </c>
      <c r="B129">
        <v>1</v>
      </c>
      <c r="C129">
        <f t="shared" si="3"/>
        <v>2</v>
      </c>
    </row>
    <row r="130" spans="1:3" x14ac:dyDescent="0.2">
      <c r="A130" s="25">
        <v>1</v>
      </c>
      <c r="B130">
        <v>1</v>
      </c>
      <c r="C130">
        <f t="shared" si="3"/>
        <v>2</v>
      </c>
    </row>
    <row r="131" spans="1:3" x14ac:dyDescent="0.2">
      <c r="A131" s="25">
        <v>1</v>
      </c>
      <c r="B131">
        <v>1</v>
      </c>
      <c r="C131">
        <f t="shared" ref="C131:C194" si="4">SUM(A131:B131)</f>
        <v>2</v>
      </c>
    </row>
    <row r="132" spans="1:3" x14ac:dyDescent="0.2">
      <c r="A132" s="25">
        <v>1</v>
      </c>
      <c r="B132">
        <v>1</v>
      </c>
      <c r="C132">
        <f t="shared" si="4"/>
        <v>2</v>
      </c>
    </row>
    <row r="133" spans="1:3" x14ac:dyDescent="0.2">
      <c r="A133" s="25">
        <v>1</v>
      </c>
      <c r="B133">
        <v>1</v>
      </c>
      <c r="C133">
        <f t="shared" si="4"/>
        <v>2</v>
      </c>
    </row>
    <row r="134" spans="1:3" x14ac:dyDescent="0.2">
      <c r="A134" s="25">
        <v>1</v>
      </c>
      <c r="B134">
        <v>1</v>
      </c>
      <c r="C134">
        <f t="shared" si="4"/>
        <v>2</v>
      </c>
    </row>
    <row r="135" spans="1:3" x14ac:dyDescent="0.2">
      <c r="A135" s="25">
        <v>1</v>
      </c>
      <c r="B135">
        <v>1</v>
      </c>
      <c r="C135">
        <f t="shared" si="4"/>
        <v>2</v>
      </c>
    </row>
    <row r="136" spans="1:3" x14ac:dyDescent="0.2">
      <c r="A136" s="25">
        <v>1</v>
      </c>
      <c r="B136">
        <v>1</v>
      </c>
      <c r="C136">
        <f t="shared" si="4"/>
        <v>2</v>
      </c>
    </row>
    <row r="137" spans="1:3" x14ac:dyDescent="0.2">
      <c r="A137" s="25">
        <v>1</v>
      </c>
      <c r="B137">
        <v>1</v>
      </c>
      <c r="C137">
        <f t="shared" si="4"/>
        <v>2</v>
      </c>
    </row>
    <row r="138" spans="1:3" x14ac:dyDescent="0.2">
      <c r="A138" s="25">
        <v>1</v>
      </c>
      <c r="B138">
        <v>1</v>
      </c>
      <c r="C138">
        <f t="shared" si="4"/>
        <v>2</v>
      </c>
    </row>
    <row r="139" spans="1:3" x14ac:dyDescent="0.2">
      <c r="A139" s="25">
        <v>1</v>
      </c>
      <c r="B139">
        <v>1</v>
      </c>
      <c r="C139">
        <f t="shared" si="4"/>
        <v>2</v>
      </c>
    </row>
    <row r="140" spans="1:3" x14ac:dyDescent="0.2">
      <c r="A140" s="25">
        <v>1</v>
      </c>
      <c r="B140">
        <v>1</v>
      </c>
      <c r="C140">
        <f t="shared" si="4"/>
        <v>2</v>
      </c>
    </row>
    <row r="141" spans="1:3" x14ac:dyDescent="0.2">
      <c r="A141" s="25">
        <v>1</v>
      </c>
      <c r="B141">
        <v>1</v>
      </c>
      <c r="C141">
        <f t="shared" si="4"/>
        <v>2</v>
      </c>
    </row>
    <row r="142" spans="1:3" x14ac:dyDescent="0.2">
      <c r="A142" s="25">
        <v>1</v>
      </c>
      <c r="B142">
        <v>1</v>
      </c>
      <c r="C142">
        <f t="shared" si="4"/>
        <v>2</v>
      </c>
    </row>
    <row r="143" spans="1:3" x14ac:dyDescent="0.2">
      <c r="A143" s="25">
        <v>1</v>
      </c>
      <c r="B143">
        <v>1</v>
      </c>
      <c r="C143">
        <f t="shared" si="4"/>
        <v>2</v>
      </c>
    </row>
    <row r="144" spans="1:3" x14ac:dyDescent="0.2">
      <c r="A144" s="25">
        <v>1</v>
      </c>
      <c r="B144">
        <v>1</v>
      </c>
      <c r="C144">
        <f t="shared" si="4"/>
        <v>2</v>
      </c>
    </row>
    <row r="145" spans="1:3" x14ac:dyDescent="0.2">
      <c r="A145" s="25">
        <v>1</v>
      </c>
      <c r="B145">
        <v>1</v>
      </c>
      <c r="C145">
        <f t="shared" si="4"/>
        <v>2</v>
      </c>
    </row>
    <row r="146" spans="1:3" x14ac:dyDescent="0.2">
      <c r="A146" s="25">
        <v>1</v>
      </c>
      <c r="B146">
        <v>1</v>
      </c>
      <c r="C146">
        <f t="shared" si="4"/>
        <v>2</v>
      </c>
    </row>
    <row r="147" spans="1:3" x14ac:dyDescent="0.2">
      <c r="A147" s="25">
        <v>1</v>
      </c>
      <c r="B147">
        <v>1</v>
      </c>
      <c r="C147">
        <f t="shared" si="4"/>
        <v>2</v>
      </c>
    </row>
    <row r="148" spans="1:3" x14ac:dyDescent="0.2">
      <c r="A148" s="25">
        <v>1</v>
      </c>
      <c r="B148">
        <v>1</v>
      </c>
      <c r="C148">
        <f t="shared" si="4"/>
        <v>2</v>
      </c>
    </row>
    <row r="149" spans="1:3" x14ac:dyDescent="0.2">
      <c r="A149" s="25">
        <v>1</v>
      </c>
      <c r="B149">
        <v>1</v>
      </c>
      <c r="C149">
        <f t="shared" si="4"/>
        <v>2</v>
      </c>
    </row>
    <row r="150" spans="1:3" x14ac:dyDescent="0.2">
      <c r="A150" s="25">
        <v>1</v>
      </c>
      <c r="B150">
        <v>1</v>
      </c>
      <c r="C150">
        <f t="shared" si="4"/>
        <v>2</v>
      </c>
    </row>
    <row r="151" spans="1:3" x14ac:dyDescent="0.2">
      <c r="A151" s="25">
        <v>1</v>
      </c>
      <c r="B151">
        <v>1</v>
      </c>
      <c r="C151">
        <f t="shared" si="4"/>
        <v>2</v>
      </c>
    </row>
    <row r="152" spans="1:3" x14ac:dyDescent="0.2">
      <c r="A152" s="25">
        <v>1</v>
      </c>
      <c r="B152">
        <v>1</v>
      </c>
      <c r="C152">
        <f t="shared" si="4"/>
        <v>2</v>
      </c>
    </row>
    <row r="153" spans="1:3" x14ac:dyDescent="0.2">
      <c r="A153" s="25">
        <v>1</v>
      </c>
      <c r="B153">
        <v>1</v>
      </c>
      <c r="C153">
        <f t="shared" si="4"/>
        <v>2</v>
      </c>
    </row>
    <row r="154" spans="1:3" x14ac:dyDescent="0.2">
      <c r="A154" s="25">
        <v>1</v>
      </c>
      <c r="B154">
        <v>1</v>
      </c>
      <c r="C154">
        <f t="shared" si="4"/>
        <v>2</v>
      </c>
    </row>
    <row r="155" spans="1:3" x14ac:dyDescent="0.2">
      <c r="A155" s="25">
        <v>1</v>
      </c>
      <c r="B155">
        <v>1</v>
      </c>
      <c r="C155">
        <f t="shared" si="4"/>
        <v>2</v>
      </c>
    </row>
    <row r="156" spans="1:3" x14ac:dyDescent="0.2">
      <c r="A156" s="25">
        <v>1</v>
      </c>
      <c r="B156">
        <v>1</v>
      </c>
      <c r="C156">
        <f t="shared" si="4"/>
        <v>2</v>
      </c>
    </row>
    <row r="157" spans="1:3" x14ac:dyDescent="0.2">
      <c r="A157" s="25">
        <v>1</v>
      </c>
      <c r="B157">
        <v>1</v>
      </c>
      <c r="C157">
        <f t="shared" si="4"/>
        <v>2</v>
      </c>
    </row>
    <row r="158" spans="1:3" x14ac:dyDescent="0.2">
      <c r="A158" s="25">
        <v>1</v>
      </c>
      <c r="B158">
        <v>1</v>
      </c>
      <c r="C158">
        <f t="shared" si="4"/>
        <v>2</v>
      </c>
    </row>
    <row r="159" spans="1:3" x14ac:dyDescent="0.2">
      <c r="A159" s="25">
        <v>1</v>
      </c>
      <c r="B159">
        <v>1</v>
      </c>
      <c r="C159">
        <f t="shared" si="4"/>
        <v>2</v>
      </c>
    </row>
    <row r="160" spans="1:3" x14ac:dyDescent="0.2">
      <c r="A160" s="25">
        <v>1</v>
      </c>
      <c r="B160">
        <v>1</v>
      </c>
      <c r="C160">
        <f t="shared" si="4"/>
        <v>2</v>
      </c>
    </row>
    <row r="161" spans="1:3" x14ac:dyDescent="0.2">
      <c r="A161" s="25">
        <v>1</v>
      </c>
      <c r="B161">
        <v>1</v>
      </c>
      <c r="C161">
        <f t="shared" si="4"/>
        <v>2</v>
      </c>
    </row>
    <row r="162" spans="1:3" x14ac:dyDescent="0.2">
      <c r="A162" s="25">
        <v>1</v>
      </c>
      <c r="B162">
        <v>1</v>
      </c>
      <c r="C162">
        <f t="shared" si="4"/>
        <v>2</v>
      </c>
    </row>
    <row r="163" spans="1:3" x14ac:dyDescent="0.2">
      <c r="A163" s="25">
        <v>1</v>
      </c>
      <c r="B163">
        <v>1</v>
      </c>
      <c r="C163">
        <f t="shared" si="4"/>
        <v>2</v>
      </c>
    </row>
    <row r="164" spans="1:3" x14ac:dyDescent="0.2">
      <c r="A164" s="25">
        <v>1</v>
      </c>
      <c r="B164">
        <v>1</v>
      </c>
      <c r="C164">
        <f t="shared" si="4"/>
        <v>2</v>
      </c>
    </row>
    <row r="165" spans="1:3" x14ac:dyDescent="0.2">
      <c r="A165" s="25">
        <v>1</v>
      </c>
      <c r="B165">
        <v>1</v>
      </c>
      <c r="C165">
        <f t="shared" si="4"/>
        <v>2</v>
      </c>
    </row>
    <row r="166" spans="1:3" x14ac:dyDescent="0.2">
      <c r="A166" s="25">
        <v>1</v>
      </c>
      <c r="B166">
        <v>1</v>
      </c>
      <c r="C166">
        <f t="shared" si="4"/>
        <v>2</v>
      </c>
    </row>
    <row r="167" spans="1:3" x14ac:dyDescent="0.2">
      <c r="A167" s="25">
        <v>1</v>
      </c>
      <c r="B167">
        <v>1</v>
      </c>
      <c r="C167">
        <f t="shared" si="4"/>
        <v>2</v>
      </c>
    </row>
    <row r="168" spans="1:3" x14ac:dyDescent="0.2">
      <c r="A168" s="25">
        <v>1</v>
      </c>
      <c r="B168">
        <v>1</v>
      </c>
      <c r="C168">
        <f t="shared" si="4"/>
        <v>2</v>
      </c>
    </row>
    <row r="169" spans="1:3" x14ac:dyDescent="0.2">
      <c r="A169" s="25">
        <v>1</v>
      </c>
      <c r="B169">
        <v>1</v>
      </c>
      <c r="C169">
        <f t="shared" si="4"/>
        <v>2</v>
      </c>
    </row>
    <row r="170" spans="1:3" x14ac:dyDescent="0.2">
      <c r="A170" s="25">
        <v>1</v>
      </c>
      <c r="B170">
        <v>1</v>
      </c>
      <c r="C170">
        <f t="shared" si="4"/>
        <v>2</v>
      </c>
    </row>
    <row r="171" spans="1:3" x14ac:dyDescent="0.2">
      <c r="A171" s="25">
        <v>1</v>
      </c>
      <c r="B171">
        <v>1</v>
      </c>
      <c r="C171">
        <f t="shared" si="4"/>
        <v>2</v>
      </c>
    </row>
    <row r="172" spans="1:3" x14ac:dyDescent="0.2">
      <c r="A172" s="25">
        <v>1</v>
      </c>
      <c r="B172">
        <v>1</v>
      </c>
      <c r="C172">
        <f t="shared" si="4"/>
        <v>2</v>
      </c>
    </row>
    <row r="173" spans="1:3" x14ac:dyDescent="0.2">
      <c r="A173" s="25">
        <v>1</v>
      </c>
      <c r="B173">
        <v>1</v>
      </c>
      <c r="C173">
        <f t="shared" si="4"/>
        <v>2</v>
      </c>
    </row>
    <row r="174" spans="1:3" x14ac:dyDescent="0.2">
      <c r="A174" s="25">
        <v>1</v>
      </c>
      <c r="B174">
        <v>1</v>
      </c>
      <c r="C174">
        <f t="shared" si="4"/>
        <v>2</v>
      </c>
    </row>
    <row r="175" spans="1:3" x14ac:dyDescent="0.2">
      <c r="A175" s="25">
        <v>1</v>
      </c>
      <c r="B175">
        <v>2</v>
      </c>
      <c r="C175">
        <f t="shared" si="4"/>
        <v>3</v>
      </c>
    </row>
    <row r="176" spans="1:3" x14ac:dyDescent="0.2">
      <c r="A176" s="25">
        <v>1</v>
      </c>
      <c r="B176">
        <v>2</v>
      </c>
      <c r="C176">
        <f t="shared" si="4"/>
        <v>3</v>
      </c>
    </row>
    <row r="177" spans="1:3" x14ac:dyDescent="0.2">
      <c r="A177" s="25">
        <v>1</v>
      </c>
      <c r="B177">
        <v>2</v>
      </c>
      <c r="C177">
        <f t="shared" si="4"/>
        <v>3</v>
      </c>
    </row>
    <row r="178" spans="1:3" x14ac:dyDescent="0.2">
      <c r="A178" s="25">
        <v>1</v>
      </c>
      <c r="B178">
        <v>2</v>
      </c>
      <c r="C178">
        <f t="shared" si="4"/>
        <v>3</v>
      </c>
    </row>
    <row r="179" spans="1:3" x14ac:dyDescent="0.2">
      <c r="A179" s="25">
        <v>1</v>
      </c>
      <c r="B179">
        <v>2</v>
      </c>
      <c r="C179">
        <f t="shared" si="4"/>
        <v>3</v>
      </c>
    </row>
    <row r="180" spans="1:3" x14ac:dyDescent="0.2">
      <c r="A180" s="25">
        <v>1</v>
      </c>
      <c r="B180">
        <v>2</v>
      </c>
      <c r="C180">
        <f t="shared" si="4"/>
        <v>3</v>
      </c>
    </row>
    <row r="181" spans="1:3" x14ac:dyDescent="0.2">
      <c r="A181" s="25">
        <v>1</v>
      </c>
      <c r="B181">
        <v>2</v>
      </c>
      <c r="C181">
        <f t="shared" si="4"/>
        <v>3</v>
      </c>
    </row>
    <row r="182" spans="1:3" x14ac:dyDescent="0.2">
      <c r="A182" s="25">
        <v>1</v>
      </c>
      <c r="B182">
        <v>2</v>
      </c>
      <c r="C182">
        <f t="shared" si="4"/>
        <v>3</v>
      </c>
    </row>
    <row r="183" spans="1:3" x14ac:dyDescent="0.2">
      <c r="A183" s="25">
        <v>1</v>
      </c>
      <c r="B183">
        <v>2</v>
      </c>
      <c r="C183">
        <f t="shared" si="4"/>
        <v>3</v>
      </c>
    </row>
    <row r="184" spans="1:3" x14ac:dyDescent="0.2">
      <c r="A184" s="25">
        <v>1</v>
      </c>
      <c r="B184">
        <v>2</v>
      </c>
      <c r="C184">
        <f t="shared" si="4"/>
        <v>3</v>
      </c>
    </row>
    <row r="185" spans="1:3" x14ac:dyDescent="0.2">
      <c r="A185" s="25">
        <v>1</v>
      </c>
      <c r="B185">
        <v>2</v>
      </c>
      <c r="C185">
        <f t="shared" si="4"/>
        <v>3</v>
      </c>
    </row>
    <row r="186" spans="1:3" x14ac:dyDescent="0.2">
      <c r="A186" s="25">
        <v>1</v>
      </c>
      <c r="B186">
        <v>2</v>
      </c>
      <c r="C186">
        <f t="shared" si="4"/>
        <v>3</v>
      </c>
    </row>
    <row r="187" spans="1:3" x14ac:dyDescent="0.2">
      <c r="A187" s="25">
        <v>1</v>
      </c>
      <c r="B187">
        <v>2</v>
      </c>
      <c r="C187">
        <f t="shared" si="4"/>
        <v>3</v>
      </c>
    </row>
    <row r="188" spans="1:3" x14ac:dyDescent="0.2">
      <c r="A188" s="25">
        <v>1</v>
      </c>
      <c r="B188">
        <v>2</v>
      </c>
      <c r="C188">
        <f t="shared" si="4"/>
        <v>3</v>
      </c>
    </row>
    <row r="189" spans="1:3" x14ac:dyDescent="0.2">
      <c r="A189" s="25">
        <v>1</v>
      </c>
      <c r="B189">
        <v>2</v>
      </c>
      <c r="C189">
        <f t="shared" si="4"/>
        <v>3</v>
      </c>
    </row>
    <row r="190" spans="1:3" x14ac:dyDescent="0.2">
      <c r="A190" s="25">
        <v>1</v>
      </c>
      <c r="B190">
        <v>2</v>
      </c>
      <c r="C190">
        <f t="shared" si="4"/>
        <v>3</v>
      </c>
    </row>
    <row r="191" spans="1:3" x14ac:dyDescent="0.2">
      <c r="A191" s="25">
        <v>1</v>
      </c>
      <c r="B191">
        <v>2</v>
      </c>
      <c r="C191">
        <f t="shared" si="4"/>
        <v>3</v>
      </c>
    </row>
    <row r="192" spans="1:3" x14ac:dyDescent="0.2">
      <c r="A192" s="25">
        <v>1</v>
      </c>
      <c r="B192">
        <v>2</v>
      </c>
      <c r="C192">
        <f t="shared" si="4"/>
        <v>3</v>
      </c>
    </row>
    <row r="193" spans="1:3" x14ac:dyDescent="0.2">
      <c r="A193" s="25">
        <v>1</v>
      </c>
      <c r="B193">
        <v>2</v>
      </c>
      <c r="C193">
        <f t="shared" si="4"/>
        <v>3</v>
      </c>
    </row>
    <row r="194" spans="1:3" x14ac:dyDescent="0.2">
      <c r="A194" s="25">
        <v>1</v>
      </c>
      <c r="B194">
        <v>2</v>
      </c>
      <c r="C194">
        <f t="shared" si="4"/>
        <v>3</v>
      </c>
    </row>
    <row r="195" spans="1:3" x14ac:dyDescent="0.2">
      <c r="A195" s="25">
        <v>1</v>
      </c>
      <c r="B195">
        <v>2</v>
      </c>
      <c r="C195">
        <f t="shared" ref="C195:C258" si="5">SUM(A195:B195)</f>
        <v>3</v>
      </c>
    </row>
    <row r="196" spans="1:3" x14ac:dyDescent="0.2">
      <c r="A196" s="25">
        <v>1</v>
      </c>
      <c r="B196">
        <v>2</v>
      </c>
      <c r="C196">
        <f t="shared" si="5"/>
        <v>3</v>
      </c>
    </row>
    <row r="197" spans="1:3" x14ac:dyDescent="0.2">
      <c r="A197" s="25">
        <v>1</v>
      </c>
      <c r="B197">
        <v>2</v>
      </c>
      <c r="C197">
        <f t="shared" si="5"/>
        <v>3</v>
      </c>
    </row>
    <row r="198" spans="1:3" x14ac:dyDescent="0.2">
      <c r="A198" s="25">
        <v>1</v>
      </c>
      <c r="B198">
        <v>3</v>
      </c>
      <c r="C198">
        <f t="shared" si="5"/>
        <v>4</v>
      </c>
    </row>
    <row r="199" spans="1:3" x14ac:dyDescent="0.2">
      <c r="A199" s="25">
        <v>1</v>
      </c>
      <c r="B199">
        <v>3</v>
      </c>
      <c r="C199">
        <f t="shared" si="5"/>
        <v>4</v>
      </c>
    </row>
    <row r="200" spans="1:3" x14ac:dyDescent="0.2">
      <c r="A200" s="25">
        <v>1</v>
      </c>
      <c r="B200">
        <v>3</v>
      </c>
      <c r="C200">
        <f t="shared" si="5"/>
        <v>4</v>
      </c>
    </row>
    <row r="201" spans="1:3" x14ac:dyDescent="0.2">
      <c r="A201" s="25">
        <v>1</v>
      </c>
      <c r="B201">
        <v>3</v>
      </c>
      <c r="C201">
        <f t="shared" si="5"/>
        <v>4</v>
      </c>
    </row>
    <row r="202" spans="1:3" x14ac:dyDescent="0.2">
      <c r="A202" s="25">
        <v>1</v>
      </c>
      <c r="B202">
        <v>3</v>
      </c>
      <c r="C202">
        <f t="shared" si="5"/>
        <v>4</v>
      </c>
    </row>
    <row r="203" spans="1:3" x14ac:dyDescent="0.2">
      <c r="A203" s="25">
        <v>1</v>
      </c>
      <c r="B203">
        <v>3</v>
      </c>
      <c r="C203">
        <f t="shared" si="5"/>
        <v>4</v>
      </c>
    </row>
    <row r="204" spans="1:3" x14ac:dyDescent="0.2">
      <c r="A204" s="25">
        <v>1</v>
      </c>
      <c r="B204">
        <v>3</v>
      </c>
      <c r="C204">
        <f t="shared" si="5"/>
        <v>4</v>
      </c>
    </row>
    <row r="205" spans="1:3" x14ac:dyDescent="0.2">
      <c r="A205" s="25">
        <v>1</v>
      </c>
      <c r="B205">
        <v>4</v>
      </c>
      <c r="C205">
        <f t="shared" si="5"/>
        <v>5</v>
      </c>
    </row>
    <row r="206" spans="1:3" x14ac:dyDescent="0.2">
      <c r="A206" s="25">
        <v>1</v>
      </c>
      <c r="B206">
        <v>4</v>
      </c>
      <c r="C206">
        <f t="shared" si="5"/>
        <v>5</v>
      </c>
    </row>
    <row r="207" spans="1:3" x14ac:dyDescent="0.2">
      <c r="A207" s="25">
        <v>1</v>
      </c>
      <c r="B207">
        <v>4</v>
      </c>
      <c r="C207">
        <f t="shared" si="5"/>
        <v>5</v>
      </c>
    </row>
    <row r="208" spans="1:3" x14ac:dyDescent="0.2">
      <c r="A208" s="25">
        <v>1</v>
      </c>
      <c r="B208">
        <v>4</v>
      </c>
      <c r="C208">
        <f t="shared" si="5"/>
        <v>5</v>
      </c>
    </row>
    <row r="209" spans="1:3" x14ac:dyDescent="0.2">
      <c r="A209" s="25">
        <v>1</v>
      </c>
      <c r="B209">
        <v>4</v>
      </c>
      <c r="C209">
        <f t="shared" si="5"/>
        <v>5</v>
      </c>
    </row>
    <row r="210" spans="1:3" x14ac:dyDescent="0.2">
      <c r="A210" s="25">
        <v>1</v>
      </c>
      <c r="B210">
        <v>5</v>
      </c>
      <c r="C210">
        <f t="shared" si="5"/>
        <v>6</v>
      </c>
    </row>
    <row r="211" spans="1:3" x14ac:dyDescent="0.2">
      <c r="A211" s="25">
        <v>2</v>
      </c>
      <c r="B211">
        <v>0</v>
      </c>
      <c r="C211">
        <f t="shared" si="5"/>
        <v>2</v>
      </c>
    </row>
    <row r="212" spans="1:3" x14ac:dyDescent="0.2">
      <c r="A212" s="25">
        <v>2</v>
      </c>
      <c r="B212">
        <v>0</v>
      </c>
      <c r="C212">
        <f t="shared" si="5"/>
        <v>2</v>
      </c>
    </row>
    <row r="213" spans="1:3" x14ac:dyDescent="0.2">
      <c r="A213" s="25">
        <v>2</v>
      </c>
      <c r="B213">
        <v>0</v>
      </c>
      <c r="C213">
        <f t="shared" si="5"/>
        <v>2</v>
      </c>
    </row>
    <row r="214" spans="1:3" x14ac:dyDescent="0.2">
      <c r="A214" s="25">
        <v>2</v>
      </c>
      <c r="B214">
        <v>0</v>
      </c>
      <c r="C214">
        <f t="shared" si="5"/>
        <v>2</v>
      </c>
    </row>
    <row r="215" spans="1:3" x14ac:dyDescent="0.2">
      <c r="A215" s="25">
        <v>2</v>
      </c>
      <c r="B215">
        <v>0</v>
      </c>
      <c r="C215">
        <f t="shared" si="5"/>
        <v>2</v>
      </c>
    </row>
    <row r="216" spans="1:3" x14ac:dyDescent="0.2">
      <c r="A216" s="25">
        <v>2</v>
      </c>
      <c r="B216">
        <v>0</v>
      </c>
      <c r="C216">
        <f t="shared" si="5"/>
        <v>2</v>
      </c>
    </row>
    <row r="217" spans="1:3" x14ac:dyDescent="0.2">
      <c r="A217" s="25">
        <v>2</v>
      </c>
      <c r="B217">
        <v>0</v>
      </c>
      <c r="C217">
        <f t="shared" si="5"/>
        <v>2</v>
      </c>
    </row>
    <row r="218" spans="1:3" x14ac:dyDescent="0.2">
      <c r="A218" s="25">
        <v>2</v>
      </c>
      <c r="B218">
        <v>0</v>
      </c>
      <c r="C218">
        <f t="shared" si="5"/>
        <v>2</v>
      </c>
    </row>
    <row r="219" spans="1:3" x14ac:dyDescent="0.2">
      <c r="A219" s="25">
        <v>2</v>
      </c>
      <c r="B219">
        <v>0</v>
      </c>
      <c r="C219">
        <f t="shared" si="5"/>
        <v>2</v>
      </c>
    </row>
    <row r="220" spans="1:3" x14ac:dyDescent="0.2">
      <c r="A220" s="25">
        <v>2</v>
      </c>
      <c r="B220">
        <v>0</v>
      </c>
      <c r="C220">
        <f t="shared" si="5"/>
        <v>2</v>
      </c>
    </row>
    <row r="221" spans="1:3" x14ac:dyDescent="0.2">
      <c r="A221" s="25">
        <v>2</v>
      </c>
      <c r="B221">
        <v>0</v>
      </c>
      <c r="C221">
        <f t="shared" si="5"/>
        <v>2</v>
      </c>
    </row>
    <row r="222" spans="1:3" x14ac:dyDescent="0.2">
      <c r="A222" s="25">
        <v>2</v>
      </c>
      <c r="B222">
        <v>0</v>
      </c>
      <c r="C222">
        <f t="shared" si="5"/>
        <v>2</v>
      </c>
    </row>
    <row r="223" spans="1:3" x14ac:dyDescent="0.2">
      <c r="A223" s="25">
        <v>2</v>
      </c>
      <c r="B223">
        <v>0</v>
      </c>
      <c r="C223">
        <f t="shared" si="5"/>
        <v>2</v>
      </c>
    </row>
    <row r="224" spans="1:3" x14ac:dyDescent="0.2">
      <c r="A224" s="25">
        <v>2</v>
      </c>
      <c r="B224">
        <v>0</v>
      </c>
      <c r="C224">
        <f t="shared" si="5"/>
        <v>2</v>
      </c>
    </row>
    <row r="225" spans="1:3" x14ac:dyDescent="0.2">
      <c r="A225" s="25">
        <v>2</v>
      </c>
      <c r="B225">
        <v>0</v>
      </c>
      <c r="C225">
        <f t="shared" si="5"/>
        <v>2</v>
      </c>
    </row>
    <row r="226" spans="1:3" x14ac:dyDescent="0.2">
      <c r="A226" s="25">
        <v>2</v>
      </c>
      <c r="B226">
        <v>0</v>
      </c>
      <c r="C226">
        <f t="shared" si="5"/>
        <v>2</v>
      </c>
    </row>
    <row r="227" spans="1:3" x14ac:dyDescent="0.2">
      <c r="A227" s="25">
        <v>2</v>
      </c>
      <c r="B227">
        <v>0</v>
      </c>
      <c r="C227">
        <f t="shared" si="5"/>
        <v>2</v>
      </c>
    </row>
    <row r="228" spans="1:3" x14ac:dyDescent="0.2">
      <c r="A228" s="25">
        <v>2</v>
      </c>
      <c r="B228">
        <v>0</v>
      </c>
      <c r="C228">
        <f t="shared" si="5"/>
        <v>2</v>
      </c>
    </row>
    <row r="229" spans="1:3" x14ac:dyDescent="0.2">
      <c r="A229" s="25">
        <v>2</v>
      </c>
      <c r="B229">
        <v>0</v>
      </c>
      <c r="C229">
        <f t="shared" si="5"/>
        <v>2</v>
      </c>
    </row>
    <row r="230" spans="1:3" x14ac:dyDescent="0.2">
      <c r="A230" s="25">
        <v>2</v>
      </c>
      <c r="B230">
        <v>0</v>
      </c>
      <c r="C230">
        <f t="shared" si="5"/>
        <v>2</v>
      </c>
    </row>
    <row r="231" spans="1:3" x14ac:dyDescent="0.2">
      <c r="A231" s="25">
        <v>2</v>
      </c>
      <c r="B231">
        <v>0</v>
      </c>
      <c r="C231">
        <f t="shared" si="5"/>
        <v>2</v>
      </c>
    </row>
    <row r="232" spans="1:3" x14ac:dyDescent="0.2">
      <c r="A232" s="25">
        <v>2</v>
      </c>
      <c r="B232">
        <v>0</v>
      </c>
      <c r="C232">
        <f t="shared" si="5"/>
        <v>2</v>
      </c>
    </row>
    <row r="233" spans="1:3" x14ac:dyDescent="0.2">
      <c r="A233" s="25">
        <v>2</v>
      </c>
      <c r="B233">
        <v>0</v>
      </c>
      <c r="C233">
        <f t="shared" si="5"/>
        <v>2</v>
      </c>
    </row>
    <row r="234" spans="1:3" x14ac:dyDescent="0.2">
      <c r="A234" s="25">
        <v>2</v>
      </c>
      <c r="B234">
        <v>0</v>
      </c>
      <c r="C234">
        <f t="shared" si="5"/>
        <v>2</v>
      </c>
    </row>
    <row r="235" spans="1:3" x14ac:dyDescent="0.2">
      <c r="A235" s="25">
        <v>2</v>
      </c>
      <c r="B235">
        <v>0</v>
      </c>
      <c r="C235">
        <f t="shared" si="5"/>
        <v>2</v>
      </c>
    </row>
    <row r="236" spans="1:3" x14ac:dyDescent="0.2">
      <c r="A236" s="25">
        <v>2</v>
      </c>
      <c r="B236">
        <v>0</v>
      </c>
      <c r="C236">
        <f t="shared" si="5"/>
        <v>2</v>
      </c>
    </row>
    <row r="237" spans="1:3" x14ac:dyDescent="0.2">
      <c r="A237" s="25">
        <v>2</v>
      </c>
      <c r="B237">
        <v>0</v>
      </c>
      <c r="C237">
        <f t="shared" si="5"/>
        <v>2</v>
      </c>
    </row>
    <row r="238" spans="1:3" x14ac:dyDescent="0.2">
      <c r="A238" s="25">
        <v>2</v>
      </c>
      <c r="B238">
        <v>0</v>
      </c>
      <c r="C238">
        <f t="shared" si="5"/>
        <v>2</v>
      </c>
    </row>
    <row r="239" spans="1:3" x14ac:dyDescent="0.2">
      <c r="A239" s="25">
        <v>2</v>
      </c>
      <c r="B239">
        <v>0</v>
      </c>
      <c r="C239">
        <f t="shared" si="5"/>
        <v>2</v>
      </c>
    </row>
    <row r="240" spans="1:3" x14ac:dyDescent="0.2">
      <c r="A240" s="25">
        <v>2</v>
      </c>
      <c r="B240">
        <v>0</v>
      </c>
      <c r="C240">
        <f t="shared" si="5"/>
        <v>2</v>
      </c>
    </row>
    <row r="241" spans="1:3" x14ac:dyDescent="0.2">
      <c r="A241" s="25">
        <v>2</v>
      </c>
      <c r="B241">
        <v>0</v>
      </c>
      <c r="C241">
        <f t="shared" si="5"/>
        <v>2</v>
      </c>
    </row>
    <row r="242" spans="1:3" x14ac:dyDescent="0.2">
      <c r="A242" s="25">
        <v>2</v>
      </c>
      <c r="B242">
        <v>0</v>
      </c>
      <c r="C242">
        <f t="shared" si="5"/>
        <v>2</v>
      </c>
    </row>
    <row r="243" spans="1:3" x14ac:dyDescent="0.2">
      <c r="A243" s="25">
        <v>2</v>
      </c>
      <c r="B243">
        <v>0</v>
      </c>
      <c r="C243">
        <f t="shared" si="5"/>
        <v>2</v>
      </c>
    </row>
    <row r="244" spans="1:3" x14ac:dyDescent="0.2">
      <c r="A244" s="25">
        <v>2</v>
      </c>
      <c r="B244">
        <v>0</v>
      </c>
      <c r="C244">
        <f t="shared" si="5"/>
        <v>2</v>
      </c>
    </row>
    <row r="245" spans="1:3" x14ac:dyDescent="0.2">
      <c r="A245" s="25">
        <v>2</v>
      </c>
      <c r="B245">
        <v>0</v>
      </c>
      <c r="C245">
        <f t="shared" si="5"/>
        <v>2</v>
      </c>
    </row>
    <row r="246" spans="1:3" x14ac:dyDescent="0.2">
      <c r="A246" s="25">
        <v>2</v>
      </c>
      <c r="B246">
        <v>1</v>
      </c>
      <c r="C246">
        <f t="shared" si="5"/>
        <v>3</v>
      </c>
    </row>
    <row r="247" spans="1:3" x14ac:dyDescent="0.2">
      <c r="A247" s="25">
        <v>2</v>
      </c>
      <c r="B247">
        <v>1</v>
      </c>
      <c r="C247">
        <f t="shared" si="5"/>
        <v>3</v>
      </c>
    </row>
    <row r="248" spans="1:3" x14ac:dyDescent="0.2">
      <c r="A248" s="25">
        <v>2</v>
      </c>
      <c r="B248">
        <v>1</v>
      </c>
      <c r="C248">
        <f t="shared" si="5"/>
        <v>3</v>
      </c>
    </row>
    <row r="249" spans="1:3" x14ac:dyDescent="0.2">
      <c r="A249" s="25">
        <v>2</v>
      </c>
      <c r="B249">
        <v>1</v>
      </c>
      <c r="C249">
        <f t="shared" si="5"/>
        <v>3</v>
      </c>
    </row>
    <row r="250" spans="1:3" x14ac:dyDescent="0.2">
      <c r="A250" s="25">
        <v>2</v>
      </c>
      <c r="B250">
        <v>1</v>
      </c>
      <c r="C250">
        <f t="shared" si="5"/>
        <v>3</v>
      </c>
    </row>
    <row r="251" spans="1:3" x14ac:dyDescent="0.2">
      <c r="A251" s="25">
        <v>2</v>
      </c>
      <c r="B251">
        <v>1</v>
      </c>
      <c r="C251">
        <f t="shared" si="5"/>
        <v>3</v>
      </c>
    </row>
    <row r="252" spans="1:3" x14ac:dyDescent="0.2">
      <c r="A252" s="25">
        <v>2</v>
      </c>
      <c r="B252">
        <v>1</v>
      </c>
      <c r="C252">
        <f t="shared" si="5"/>
        <v>3</v>
      </c>
    </row>
    <row r="253" spans="1:3" x14ac:dyDescent="0.2">
      <c r="A253" s="25">
        <v>2</v>
      </c>
      <c r="B253">
        <v>1</v>
      </c>
      <c r="C253">
        <f t="shared" si="5"/>
        <v>3</v>
      </c>
    </row>
    <row r="254" spans="1:3" x14ac:dyDescent="0.2">
      <c r="A254" s="25">
        <v>2</v>
      </c>
      <c r="B254">
        <v>1</v>
      </c>
      <c r="C254">
        <f t="shared" si="5"/>
        <v>3</v>
      </c>
    </row>
    <row r="255" spans="1:3" x14ac:dyDescent="0.2">
      <c r="A255" s="25">
        <v>2</v>
      </c>
      <c r="B255">
        <v>1</v>
      </c>
      <c r="C255">
        <f t="shared" si="5"/>
        <v>3</v>
      </c>
    </row>
    <row r="256" spans="1:3" x14ac:dyDescent="0.2">
      <c r="A256" s="25">
        <v>2</v>
      </c>
      <c r="B256">
        <v>1</v>
      </c>
      <c r="C256">
        <f t="shared" si="5"/>
        <v>3</v>
      </c>
    </row>
    <row r="257" spans="1:3" x14ac:dyDescent="0.2">
      <c r="A257" s="25">
        <v>2</v>
      </c>
      <c r="B257">
        <v>1</v>
      </c>
      <c r="C257">
        <f t="shared" si="5"/>
        <v>3</v>
      </c>
    </row>
    <row r="258" spans="1:3" x14ac:dyDescent="0.2">
      <c r="A258" s="25">
        <v>2</v>
      </c>
      <c r="B258">
        <v>1</v>
      </c>
      <c r="C258">
        <f t="shared" si="5"/>
        <v>3</v>
      </c>
    </row>
    <row r="259" spans="1:3" x14ac:dyDescent="0.2">
      <c r="A259" s="25">
        <v>2</v>
      </c>
      <c r="B259">
        <v>1</v>
      </c>
      <c r="C259">
        <f t="shared" ref="C259:C322" si="6">SUM(A259:B259)</f>
        <v>3</v>
      </c>
    </row>
    <row r="260" spans="1:3" x14ac:dyDescent="0.2">
      <c r="A260" s="25">
        <v>2</v>
      </c>
      <c r="B260">
        <v>1</v>
      </c>
      <c r="C260">
        <f t="shared" si="6"/>
        <v>3</v>
      </c>
    </row>
    <row r="261" spans="1:3" x14ac:dyDescent="0.2">
      <c r="A261" s="25">
        <v>2</v>
      </c>
      <c r="B261">
        <v>1</v>
      </c>
      <c r="C261">
        <f t="shared" si="6"/>
        <v>3</v>
      </c>
    </row>
    <row r="262" spans="1:3" x14ac:dyDescent="0.2">
      <c r="A262" s="25">
        <v>2</v>
      </c>
      <c r="B262">
        <v>1</v>
      </c>
      <c r="C262">
        <f t="shared" si="6"/>
        <v>3</v>
      </c>
    </row>
    <row r="263" spans="1:3" x14ac:dyDescent="0.2">
      <c r="A263" s="25">
        <v>2</v>
      </c>
      <c r="B263">
        <v>1</v>
      </c>
      <c r="C263">
        <f t="shared" si="6"/>
        <v>3</v>
      </c>
    </row>
    <row r="264" spans="1:3" x14ac:dyDescent="0.2">
      <c r="A264" s="25">
        <v>2</v>
      </c>
      <c r="B264">
        <v>1</v>
      </c>
      <c r="C264">
        <f t="shared" si="6"/>
        <v>3</v>
      </c>
    </row>
    <row r="265" spans="1:3" x14ac:dyDescent="0.2">
      <c r="A265" s="25">
        <v>2</v>
      </c>
      <c r="B265">
        <v>1</v>
      </c>
      <c r="C265">
        <f t="shared" si="6"/>
        <v>3</v>
      </c>
    </row>
    <row r="266" spans="1:3" x14ac:dyDescent="0.2">
      <c r="A266" s="25">
        <v>2</v>
      </c>
      <c r="B266">
        <v>1</v>
      </c>
      <c r="C266">
        <f t="shared" si="6"/>
        <v>3</v>
      </c>
    </row>
    <row r="267" spans="1:3" x14ac:dyDescent="0.2">
      <c r="A267" s="25">
        <v>2</v>
      </c>
      <c r="B267">
        <v>1</v>
      </c>
      <c r="C267">
        <f t="shared" si="6"/>
        <v>3</v>
      </c>
    </row>
    <row r="268" spans="1:3" x14ac:dyDescent="0.2">
      <c r="A268" s="25">
        <v>2</v>
      </c>
      <c r="B268">
        <v>1</v>
      </c>
      <c r="C268">
        <f t="shared" si="6"/>
        <v>3</v>
      </c>
    </row>
    <row r="269" spans="1:3" x14ac:dyDescent="0.2">
      <c r="A269" s="25">
        <v>2</v>
      </c>
      <c r="B269">
        <v>1</v>
      </c>
      <c r="C269">
        <f t="shared" si="6"/>
        <v>3</v>
      </c>
    </row>
    <row r="270" spans="1:3" x14ac:dyDescent="0.2">
      <c r="A270" s="25">
        <v>2</v>
      </c>
      <c r="B270">
        <v>1</v>
      </c>
      <c r="C270">
        <f t="shared" si="6"/>
        <v>3</v>
      </c>
    </row>
    <row r="271" spans="1:3" x14ac:dyDescent="0.2">
      <c r="A271" s="25">
        <v>2</v>
      </c>
      <c r="B271">
        <v>1</v>
      </c>
      <c r="C271">
        <f t="shared" si="6"/>
        <v>3</v>
      </c>
    </row>
    <row r="272" spans="1:3" x14ac:dyDescent="0.2">
      <c r="A272" s="25">
        <v>2</v>
      </c>
      <c r="B272">
        <v>1</v>
      </c>
      <c r="C272">
        <f t="shared" si="6"/>
        <v>3</v>
      </c>
    </row>
    <row r="273" spans="1:3" x14ac:dyDescent="0.2">
      <c r="A273" s="25">
        <v>2</v>
      </c>
      <c r="B273">
        <v>1</v>
      </c>
      <c r="C273">
        <f t="shared" si="6"/>
        <v>3</v>
      </c>
    </row>
    <row r="274" spans="1:3" x14ac:dyDescent="0.2">
      <c r="A274" s="25">
        <v>2</v>
      </c>
      <c r="B274">
        <v>1</v>
      </c>
      <c r="C274">
        <f t="shared" si="6"/>
        <v>3</v>
      </c>
    </row>
    <row r="275" spans="1:3" x14ac:dyDescent="0.2">
      <c r="A275" s="25">
        <v>2</v>
      </c>
      <c r="B275">
        <v>1</v>
      </c>
      <c r="C275">
        <f t="shared" si="6"/>
        <v>3</v>
      </c>
    </row>
    <row r="276" spans="1:3" x14ac:dyDescent="0.2">
      <c r="A276" s="25">
        <v>2</v>
      </c>
      <c r="B276">
        <v>1</v>
      </c>
      <c r="C276">
        <f t="shared" si="6"/>
        <v>3</v>
      </c>
    </row>
    <row r="277" spans="1:3" x14ac:dyDescent="0.2">
      <c r="A277" s="25">
        <v>2</v>
      </c>
      <c r="B277">
        <v>1</v>
      </c>
      <c r="C277">
        <f t="shared" si="6"/>
        <v>3</v>
      </c>
    </row>
    <row r="278" spans="1:3" x14ac:dyDescent="0.2">
      <c r="A278" s="25">
        <v>2</v>
      </c>
      <c r="B278">
        <v>1</v>
      </c>
      <c r="C278">
        <f t="shared" si="6"/>
        <v>3</v>
      </c>
    </row>
    <row r="279" spans="1:3" x14ac:dyDescent="0.2">
      <c r="A279" s="25">
        <v>2</v>
      </c>
      <c r="B279">
        <v>1</v>
      </c>
      <c r="C279">
        <f t="shared" si="6"/>
        <v>3</v>
      </c>
    </row>
    <row r="280" spans="1:3" x14ac:dyDescent="0.2">
      <c r="A280" s="25">
        <v>2</v>
      </c>
      <c r="B280">
        <v>1</v>
      </c>
      <c r="C280">
        <f t="shared" si="6"/>
        <v>3</v>
      </c>
    </row>
    <row r="281" spans="1:3" x14ac:dyDescent="0.2">
      <c r="A281" s="25">
        <v>2</v>
      </c>
      <c r="B281">
        <v>1</v>
      </c>
      <c r="C281">
        <f t="shared" si="6"/>
        <v>3</v>
      </c>
    </row>
    <row r="282" spans="1:3" x14ac:dyDescent="0.2">
      <c r="A282" s="25">
        <v>2</v>
      </c>
      <c r="B282">
        <v>1</v>
      </c>
      <c r="C282">
        <f t="shared" si="6"/>
        <v>3</v>
      </c>
    </row>
    <row r="283" spans="1:3" x14ac:dyDescent="0.2">
      <c r="A283" s="25">
        <v>2</v>
      </c>
      <c r="B283">
        <v>1</v>
      </c>
      <c r="C283">
        <f t="shared" si="6"/>
        <v>3</v>
      </c>
    </row>
    <row r="284" spans="1:3" x14ac:dyDescent="0.2">
      <c r="A284" s="25">
        <v>2</v>
      </c>
      <c r="B284">
        <v>2</v>
      </c>
      <c r="C284">
        <f t="shared" si="6"/>
        <v>4</v>
      </c>
    </row>
    <row r="285" spans="1:3" x14ac:dyDescent="0.2">
      <c r="A285" s="25">
        <v>2</v>
      </c>
      <c r="B285">
        <v>2</v>
      </c>
      <c r="C285">
        <f t="shared" si="6"/>
        <v>4</v>
      </c>
    </row>
    <row r="286" spans="1:3" x14ac:dyDescent="0.2">
      <c r="A286" s="25">
        <v>2</v>
      </c>
      <c r="B286">
        <v>2</v>
      </c>
      <c r="C286">
        <f t="shared" si="6"/>
        <v>4</v>
      </c>
    </row>
    <row r="287" spans="1:3" x14ac:dyDescent="0.2">
      <c r="A287" s="25">
        <v>2</v>
      </c>
      <c r="B287">
        <v>2</v>
      </c>
      <c r="C287">
        <f t="shared" si="6"/>
        <v>4</v>
      </c>
    </row>
    <row r="288" spans="1:3" x14ac:dyDescent="0.2">
      <c r="A288" s="25">
        <v>2</v>
      </c>
      <c r="B288">
        <v>2</v>
      </c>
      <c r="C288">
        <f t="shared" si="6"/>
        <v>4</v>
      </c>
    </row>
    <row r="289" spans="1:3" x14ac:dyDescent="0.2">
      <c r="A289" s="25">
        <v>2</v>
      </c>
      <c r="B289">
        <v>2</v>
      </c>
      <c r="C289">
        <f t="shared" si="6"/>
        <v>4</v>
      </c>
    </row>
    <row r="290" spans="1:3" x14ac:dyDescent="0.2">
      <c r="A290" s="25">
        <v>2</v>
      </c>
      <c r="B290">
        <v>2</v>
      </c>
      <c r="C290">
        <f t="shared" si="6"/>
        <v>4</v>
      </c>
    </row>
    <row r="291" spans="1:3" x14ac:dyDescent="0.2">
      <c r="A291" s="25">
        <v>2</v>
      </c>
      <c r="B291">
        <v>2</v>
      </c>
      <c r="C291">
        <f t="shared" si="6"/>
        <v>4</v>
      </c>
    </row>
    <row r="292" spans="1:3" x14ac:dyDescent="0.2">
      <c r="A292" s="25">
        <v>2</v>
      </c>
      <c r="B292">
        <v>2</v>
      </c>
      <c r="C292">
        <f t="shared" si="6"/>
        <v>4</v>
      </c>
    </row>
    <row r="293" spans="1:3" x14ac:dyDescent="0.2">
      <c r="A293" s="25">
        <v>2</v>
      </c>
      <c r="B293">
        <v>2</v>
      </c>
      <c r="C293">
        <f t="shared" si="6"/>
        <v>4</v>
      </c>
    </row>
    <row r="294" spans="1:3" x14ac:dyDescent="0.2">
      <c r="A294" s="25">
        <v>2</v>
      </c>
      <c r="B294">
        <v>2</v>
      </c>
      <c r="C294">
        <f t="shared" si="6"/>
        <v>4</v>
      </c>
    </row>
    <row r="295" spans="1:3" x14ac:dyDescent="0.2">
      <c r="A295" s="25">
        <v>2</v>
      </c>
      <c r="B295">
        <v>2</v>
      </c>
      <c r="C295">
        <f t="shared" si="6"/>
        <v>4</v>
      </c>
    </row>
    <row r="296" spans="1:3" x14ac:dyDescent="0.2">
      <c r="A296" s="25">
        <v>2</v>
      </c>
      <c r="B296">
        <v>2</v>
      </c>
      <c r="C296">
        <f t="shared" si="6"/>
        <v>4</v>
      </c>
    </row>
    <row r="297" spans="1:3" x14ac:dyDescent="0.2">
      <c r="A297" s="25">
        <v>2</v>
      </c>
      <c r="B297">
        <v>2</v>
      </c>
      <c r="C297">
        <f t="shared" si="6"/>
        <v>4</v>
      </c>
    </row>
    <row r="298" spans="1:3" x14ac:dyDescent="0.2">
      <c r="A298" s="25">
        <v>2</v>
      </c>
      <c r="B298">
        <v>2</v>
      </c>
      <c r="C298">
        <f t="shared" si="6"/>
        <v>4</v>
      </c>
    </row>
    <row r="299" spans="1:3" x14ac:dyDescent="0.2">
      <c r="A299" s="25">
        <v>2</v>
      </c>
      <c r="B299">
        <v>2</v>
      </c>
      <c r="C299">
        <f t="shared" si="6"/>
        <v>4</v>
      </c>
    </row>
    <row r="300" spans="1:3" x14ac:dyDescent="0.2">
      <c r="A300" s="25">
        <v>2</v>
      </c>
      <c r="B300">
        <v>2</v>
      </c>
      <c r="C300">
        <f t="shared" si="6"/>
        <v>4</v>
      </c>
    </row>
    <row r="301" spans="1:3" x14ac:dyDescent="0.2">
      <c r="A301" s="25">
        <v>2</v>
      </c>
      <c r="B301">
        <v>2</v>
      </c>
      <c r="C301">
        <f t="shared" si="6"/>
        <v>4</v>
      </c>
    </row>
    <row r="302" spans="1:3" x14ac:dyDescent="0.2">
      <c r="A302" s="25">
        <v>2</v>
      </c>
      <c r="B302">
        <v>2</v>
      </c>
      <c r="C302">
        <f t="shared" si="6"/>
        <v>4</v>
      </c>
    </row>
    <row r="303" spans="1:3" x14ac:dyDescent="0.2">
      <c r="A303" s="25">
        <v>2</v>
      </c>
      <c r="B303">
        <v>2</v>
      </c>
      <c r="C303">
        <f t="shared" si="6"/>
        <v>4</v>
      </c>
    </row>
    <row r="304" spans="1:3" x14ac:dyDescent="0.2">
      <c r="A304" s="25">
        <v>2</v>
      </c>
      <c r="B304">
        <v>2</v>
      </c>
      <c r="C304">
        <f t="shared" si="6"/>
        <v>4</v>
      </c>
    </row>
    <row r="305" spans="1:3" x14ac:dyDescent="0.2">
      <c r="A305" s="25">
        <v>2</v>
      </c>
      <c r="B305">
        <v>2</v>
      </c>
      <c r="C305">
        <f t="shared" si="6"/>
        <v>4</v>
      </c>
    </row>
    <row r="306" spans="1:3" x14ac:dyDescent="0.2">
      <c r="A306" s="25">
        <v>2</v>
      </c>
      <c r="B306">
        <v>2</v>
      </c>
      <c r="C306">
        <f t="shared" si="6"/>
        <v>4</v>
      </c>
    </row>
    <row r="307" spans="1:3" x14ac:dyDescent="0.2">
      <c r="A307" s="25">
        <v>2</v>
      </c>
      <c r="B307">
        <v>2</v>
      </c>
      <c r="C307">
        <f t="shared" si="6"/>
        <v>4</v>
      </c>
    </row>
    <row r="308" spans="1:3" x14ac:dyDescent="0.2">
      <c r="A308" s="25">
        <v>2</v>
      </c>
      <c r="B308">
        <v>2</v>
      </c>
      <c r="C308">
        <f t="shared" si="6"/>
        <v>4</v>
      </c>
    </row>
    <row r="309" spans="1:3" x14ac:dyDescent="0.2">
      <c r="A309" s="25">
        <v>2</v>
      </c>
      <c r="B309">
        <v>2</v>
      </c>
      <c r="C309">
        <f t="shared" si="6"/>
        <v>4</v>
      </c>
    </row>
    <row r="310" spans="1:3" x14ac:dyDescent="0.2">
      <c r="A310" s="25">
        <v>2</v>
      </c>
      <c r="B310">
        <v>2</v>
      </c>
      <c r="C310">
        <f t="shared" si="6"/>
        <v>4</v>
      </c>
    </row>
    <row r="311" spans="1:3" x14ac:dyDescent="0.2">
      <c r="A311" s="25">
        <v>2</v>
      </c>
      <c r="B311">
        <v>3</v>
      </c>
      <c r="C311">
        <f t="shared" si="6"/>
        <v>5</v>
      </c>
    </row>
    <row r="312" spans="1:3" x14ac:dyDescent="0.2">
      <c r="A312" s="25">
        <v>2</v>
      </c>
      <c r="B312">
        <v>3</v>
      </c>
      <c r="C312">
        <f t="shared" si="6"/>
        <v>5</v>
      </c>
    </row>
    <row r="313" spans="1:3" x14ac:dyDescent="0.2">
      <c r="A313" s="25">
        <v>2</v>
      </c>
      <c r="B313">
        <v>3</v>
      </c>
      <c r="C313">
        <f t="shared" si="6"/>
        <v>5</v>
      </c>
    </row>
    <row r="314" spans="1:3" x14ac:dyDescent="0.2">
      <c r="A314" s="25">
        <v>2</v>
      </c>
      <c r="B314">
        <v>3</v>
      </c>
      <c r="C314">
        <f t="shared" si="6"/>
        <v>5</v>
      </c>
    </row>
    <row r="315" spans="1:3" x14ac:dyDescent="0.2">
      <c r="A315" s="25">
        <v>2</v>
      </c>
      <c r="B315">
        <v>3</v>
      </c>
      <c r="C315">
        <f t="shared" si="6"/>
        <v>5</v>
      </c>
    </row>
    <row r="316" spans="1:3" x14ac:dyDescent="0.2">
      <c r="A316" s="25">
        <v>2</v>
      </c>
      <c r="B316">
        <v>4</v>
      </c>
      <c r="C316">
        <f t="shared" si="6"/>
        <v>6</v>
      </c>
    </row>
    <row r="317" spans="1:3" x14ac:dyDescent="0.2">
      <c r="A317" s="25">
        <v>2</v>
      </c>
      <c r="B317">
        <v>4</v>
      </c>
      <c r="C317">
        <f t="shared" si="6"/>
        <v>6</v>
      </c>
    </row>
    <row r="318" spans="1:3" x14ac:dyDescent="0.2">
      <c r="A318" s="25">
        <v>2</v>
      </c>
      <c r="B318">
        <v>4</v>
      </c>
      <c r="C318">
        <f t="shared" si="6"/>
        <v>6</v>
      </c>
    </row>
    <row r="319" spans="1:3" x14ac:dyDescent="0.2">
      <c r="A319" s="25">
        <v>2</v>
      </c>
      <c r="B319">
        <v>4</v>
      </c>
      <c r="C319">
        <f t="shared" si="6"/>
        <v>6</v>
      </c>
    </row>
    <row r="320" spans="1:3" x14ac:dyDescent="0.2">
      <c r="A320" s="25">
        <v>2</v>
      </c>
      <c r="B320">
        <v>6</v>
      </c>
      <c r="C320">
        <f t="shared" si="6"/>
        <v>8</v>
      </c>
    </row>
    <row r="321" spans="1:3" x14ac:dyDescent="0.2">
      <c r="A321" s="25">
        <v>2</v>
      </c>
      <c r="B321">
        <v>6</v>
      </c>
      <c r="C321">
        <f t="shared" si="6"/>
        <v>8</v>
      </c>
    </row>
    <row r="322" spans="1:3" x14ac:dyDescent="0.2">
      <c r="A322" s="25">
        <v>3</v>
      </c>
      <c r="B322">
        <v>0</v>
      </c>
      <c r="C322">
        <f t="shared" si="6"/>
        <v>3</v>
      </c>
    </row>
    <row r="323" spans="1:3" x14ac:dyDescent="0.2">
      <c r="A323" s="25">
        <v>3</v>
      </c>
      <c r="B323">
        <v>0</v>
      </c>
      <c r="C323">
        <f t="shared" ref="C323:C381" si="7">SUM(A323:B323)</f>
        <v>3</v>
      </c>
    </row>
    <row r="324" spans="1:3" x14ac:dyDescent="0.2">
      <c r="A324" s="25">
        <v>3</v>
      </c>
      <c r="B324">
        <v>0</v>
      </c>
      <c r="C324">
        <f t="shared" si="7"/>
        <v>3</v>
      </c>
    </row>
    <row r="325" spans="1:3" x14ac:dyDescent="0.2">
      <c r="A325" s="25">
        <v>3</v>
      </c>
      <c r="B325">
        <v>0</v>
      </c>
      <c r="C325">
        <f t="shared" si="7"/>
        <v>3</v>
      </c>
    </row>
    <row r="326" spans="1:3" x14ac:dyDescent="0.2">
      <c r="A326" s="25">
        <v>3</v>
      </c>
      <c r="B326">
        <v>0</v>
      </c>
      <c r="C326">
        <f t="shared" si="7"/>
        <v>3</v>
      </c>
    </row>
    <row r="327" spans="1:3" x14ac:dyDescent="0.2">
      <c r="A327" s="25">
        <v>3</v>
      </c>
      <c r="B327">
        <v>0</v>
      </c>
      <c r="C327">
        <f t="shared" si="7"/>
        <v>3</v>
      </c>
    </row>
    <row r="328" spans="1:3" x14ac:dyDescent="0.2">
      <c r="A328" s="25">
        <v>3</v>
      </c>
      <c r="B328">
        <v>0</v>
      </c>
      <c r="C328">
        <f t="shared" si="7"/>
        <v>3</v>
      </c>
    </row>
    <row r="329" spans="1:3" x14ac:dyDescent="0.2">
      <c r="A329" s="25">
        <v>3</v>
      </c>
      <c r="B329">
        <v>0</v>
      </c>
      <c r="C329">
        <f t="shared" si="7"/>
        <v>3</v>
      </c>
    </row>
    <row r="330" spans="1:3" x14ac:dyDescent="0.2">
      <c r="A330" s="25">
        <v>3</v>
      </c>
      <c r="B330">
        <v>0</v>
      </c>
      <c r="C330">
        <f t="shared" si="7"/>
        <v>3</v>
      </c>
    </row>
    <row r="331" spans="1:3" x14ac:dyDescent="0.2">
      <c r="A331" s="25">
        <v>3</v>
      </c>
      <c r="B331">
        <v>0</v>
      </c>
      <c r="C331">
        <f t="shared" si="7"/>
        <v>3</v>
      </c>
    </row>
    <row r="332" spans="1:3" x14ac:dyDescent="0.2">
      <c r="A332" s="25">
        <v>3</v>
      </c>
      <c r="B332">
        <v>0</v>
      </c>
      <c r="C332">
        <f t="shared" si="7"/>
        <v>3</v>
      </c>
    </row>
    <row r="333" spans="1:3" x14ac:dyDescent="0.2">
      <c r="A333" s="25">
        <v>3</v>
      </c>
      <c r="B333">
        <v>0</v>
      </c>
      <c r="C333">
        <f t="shared" si="7"/>
        <v>3</v>
      </c>
    </row>
    <row r="334" spans="1:3" x14ac:dyDescent="0.2">
      <c r="A334" s="25">
        <v>3</v>
      </c>
      <c r="B334">
        <v>0</v>
      </c>
      <c r="C334">
        <f t="shared" si="7"/>
        <v>3</v>
      </c>
    </row>
    <row r="335" spans="1:3" x14ac:dyDescent="0.2">
      <c r="A335" s="25">
        <v>3</v>
      </c>
      <c r="B335">
        <v>0</v>
      </c>
      <c r="C335">
        <f t="shared" si="7"/>
        <v>3</v>
      </c>
    </row>
    <row r="336" spans="1:3" x14ac:dyDescent="0.2">
      <c r="A336" s="25">
        <v>3</v>
      </c>
      <c r="B336">
        <v>0</v>
      </c>
      <c r="C336">
        <f t="shared" si="7"/>
        <v>3</v>
      </c>
    </row>
    <row r="337" spans="1:3" x14ac:dyDescent="0.2">
      <c r="A337" s="25">
        <v>3</v>
      </c>
      <c r="B337">
        <v>0</v>
      </c>
      <c r="C337">
        <f t="shared" si="7"/>
        <v>3</v>
      </c>
    </row>
    <row r="338" spans="1:3" x14ac:dyDescent="0.2">
      <c r="A338" s="25">
        <v>3</v>
      </c>
      <c r="B338">
        <v>0</v>
      </c>
      <c r="C338">
        <f t="shared" si="7"/>
        <v>3</v>
      </c>
    </row>
    <row r="339" spans="1:3" x14ac:dyDescent="0.2">
      <c r="A339" s="25">
        <v>3</v>
      </c>
      <c r="B339">
        <v>0</v>
      </c>
      <c r="C339">
        <f t="shared" si="7"/>
        <v>3</v>
      </c>
    </row>
    <row r="340" spans="1:3" x14ac:dyDescent="0.2">
      <c r="A340" s="25">
        <v>3</v>
      </c>
      <c r="B340">
        <v>0</v>
      </c>
      <c r="C340">
        <f t="shared" si="7"/>
        <v>3</v>
      </c>
    </row>
    <row r="341" spans="1:3" x14ac:dyDescent="0.2">
      <c r="A341" s="25">
        <v>3</v>
      </c>
      <c r="B341">
        <v>1</v>
      </c>
      <c r="C341">
        <f t="shared" si="7"/>
        <v>4</v>
      </c>
    </row>
    <row r="342" spans="1:3" x14ac:dyDescent="0.2">
      <c r="A342" s="25">
        <v>3</v>
      </c>
      <c r="B342">
        <v>1</v>
      </c>
      <c r="C342">
        <f t="shared" si="7"/>
        <v>4</v>
      </c>
    </row>
    <row r="343" spans="1:3" x14ac:dyDescent="0.2">
      <c r="A343" s="25">
        <v>3</v>
      </c>
      <c r="B343">
        <v>1</v>
      </c>
      <c r="C343">
        <f t="shared" si="7"/>
        <v>4</v>
      </c>
    </row>
    <row r="344" spans="1:3" x14ac:dyDescent="0.2">
      <c r="A344" s="25">
        <v>3</v>
      </c>
      <c r="B344">
        <v>1</v>
      </c>
      <c r="C344">
        <f t="shared" si="7"/>
        <v>4</v>
      </c>
    </row>
    <row r="345" spans="1:3" x14ac:dyDescent="0.2">
      <c r="A345" s="25">
        <v>3</v>
      </c>
      <c r="B345">
        <v>1</v>
      </c>
      <c r="C345">
        <f t="shared" si="7"/>
        <v>4</v>
      </c>
    </row>
    <row r="346" spans="1:3" x14ac:dyDescent="0.2">
      <c r="A346" s="25">
        <v>3</v>
      </c>
      <c r="B346">
        <v>1</v>
      </c>
      <c r="C346">
        <f t="shared" si="7"/>
        <v>4</v>
      </c>
    </row>
    <row r="347" spans="1:3" x14ac:dyDescent="0.2">
      <c r="A347" s="25">
        <v>3</v>
      </c>
      <c r="B347">
        <v>1</v>
      </c>
      <c r="C347">
        <f t="shared" si="7"/>
        <v>4</v>
      </c>
    </row>
    <row r="348" spans="1:3" x14ac:dyDescent="0.2">
      <c r="A348" s="25">
        <v>3</v>
      </c>
      <c r="B348">
        <v>1</v>
      </c>
      <c r="C348">
        <f t="shared" si="7"/>
        <v>4</v>
      </c>
    </row>
    <row r="349" spans="1:3" x14ac:dyDescent="0.2">
      <c r="A349" s="25">
        <v>3</v>
      </c>
      <c r="B349">
        <v>1</v>
      </c>
      <c r="C349">
        <f t="shared" si="7"/>
        <v>4</v>
      </c>
    </row>
    <row r="350" spans="1:3" x14ac:dyDescent="0.2">
      <c r="A350" s="25">
        <v>3</v>
      </c>
      <c r="B350">
        <v>1</v>
      </c>
      <c r="C350">
        <f t="shared" si="7"/>
        <v>4</v>
      </c>
    </row>
    <row r="351" spans="1:3" x14ac:dyDescent="0.2">
      <c r="A351" s="25">
        <v>3</v>
      </c>
      <c r="B351">
        <v>1</v>
      </c>
      <c r="C351">
        <f t="shared" si="7"/>
        <v>4</v>
      </c>
    </row>
    <row r="352" spans="1:3" x14ac:dyDescent="0.2">
      <c r="A352" s="25">
        <v>3</v>
      </c>
      <c r="B352">
        <v>2</v>
      </c>
      <c r="C352">
        <f t="shared" si="7"/>
        <v>5</v>
      </c>
    </row>
    <row r="353" spans="1:3" x14ac:dyDescent="0.2">
      <c r="A353" s="25">
        <v>3</v>
      </c>
      <c r="B353">
        <v>2</v>
      </c>
      <c r="C353">
        <f t="shared" si="7"/>
        <v>5</v>
      </c>
    </row>
    <row r="354" spans="1:3" x14ac:dyDescent="0.2">
      <c r="A354" s="25">
        <v>3</v>
      </c>
      <c r="B354">
        <v>2</v>
      </c>
      <c r="C354">
        <f t="shared" si="7"/>
        <v>5</v>
      </c>
    </row>
    <row r="355" spans="1:3" x14ac:dyDescent="0.2">
      <c r="A355" s="25">
        <v>3</v>
      </c>
      <c r="B355">
        <v>2</v>
      </c>
      <c r="C355">
        <f t="shared" si="7"/>
        <v>5</v>
      </c>
    </row>
    <row r="356" spans="1:3" x14ac:dyDescent="0.2">
      <c r="A356" s="25">
        <v>3</v>
      </c>
      <c r="B356">
        <v>2</v>
      </c>
      <c r="C356">
        <f t="shared" si="7"/>
        <v>5</v>
      </c>
    </row>
    <row r="357" spans="1:3" x14ac:dyDescent="0.2">
      <c r="A357" s="25">
        <v>3</v>
      </c>
      <c r="B357">
        <v>2</v>
      </c>
      <c r="C357">
        <f t="shared" si="7"/>
        <v>5</v>
      </c>
    </row>
    <row r="358" spans="1:3" x14ac:dyDescent="0.2">
      <c r="A358" s="25">
        <v>3</v>
      </c>
      <c r="B358">
        <v>2</v>
      </c>
      <c r="C358">
        <f t="shared" si="7"/>
        <v>5</v>
      </c>
    </row>
    <row r="359" spans="1:3" x14ac:dyDescent="0.2">
      <c r="A359" s="25">
        <v>3</v>
      </c>
      <c r="B359">
        <v>2</v>
      </c>
      <c r="C359">
        <f t="shared" si="7"/>
        <v>5</v>
      </c>
    </row>
    <row r="360" spans="1:3" x14ac:dyDescent="0.2">
      <c r="A360" s="25">
        <v>3</v>
      </c>
      <c r="B360">
        <v>2</v>
      </c>
      <c r="C360">
        <f t="shared" si="7"/>
        <v>5</v>
      </c>
    </row>
    <row r="361" spans="1:3" x14ac:dyDescent="0.2">
      <c r="A361" s="25">
        <v>3</v>
      </c>
      <c r="B361">
        <v>2</v>
      </c>
      <c r="C361">
        <f t="shared" si="7"/>
        <v>5</v>
      </c>
    </row>
    <row r="362" spans="1:3" x14ac:dyDescent="0.2">
      <c r="A362" s="25">
        <v>3</v>
      </c>
      <c r="B362">
        <v>2</v>
      </c>
      <c r="C362">
        <f t="shared" si="7"/>
        <v>5</v>
      </c>
    </row>
    <row r="363" spans="1:3" x14ac:dyDescent="0.2">
      <c r="A363" s="25">
        <v>3</v>
      </c>
      <c r="B363">
        <v>3</v>
      </c>
      <c r="C363">
        <f t="shared" si="7"/>
        <v>6</v>
      </c>
    </row>
    <row r="364" spans="1:3" x14ac:dyDescent="0.2">
      <c r="A364" s="25">
        <v>3</v>
      </c>
      <c r="B364">
        <v>3</v>
      </c>
      <c r="C364">
        <f t="shared" si="7"/>
        <v>6</v>
      </c>
    </row>
    <row r="365" spans="1:3" x14ac:dyDescent="0.2">
      <c r="A365" s="25">
        <v>3</v>
      </c>
      <c r="B365">
        <v>3</v>
      </c>
      <c r="C365">
        <f t="shared" si="7"/>
        <v>6</v>
      </c>
    </row>
    <row r="366" spans="1:3" x14ac:dyDescent="0.2">
      <c r="A366" s="25">
        <v>3</v>
      </c>
      <c r="B366">
        <v>4</v>
      </c>
      <c r="C366">
        <f t="shared" si="7"/>
        <v>7</v>
      </c>
    </row>
    <row r="367" spans="1:3" x14ac:dyDescent="0.2">
      <c r="A367" s="25">
        <v>4</v>
      </c>
      <c r="B367">
        <v>0</v>
      </c>
      <c r="C367">
        <f t="shared" si="7"/>
        <v>4</v>
      </c>
    </row>
    <row r="368" spans="1:3" x14ac:dyDescent="0.2">
      <c r="A368" s="25">
        <v>4</v>
      </c>
      <c r="B368">
        <v>0</v>
      </c>
      <c r="C368">
        <f t="shared" si="7"/>
        <v>4</v>
      </c>
    </row>
    <row r="369" spans="1:3" x14ac:dyDescent="0.2">
      <c r="A369" s="25">
        <v>4</v>
      </c>
      <c r="B369">
        <v>0</v>
      </c>
      <c r="C369">
        <f t="shared" si="7"/>
        <v>4</v>
      </c>
    </row>
    <row r="370" spans="1:3" x14ac:dyDescent="0.2">
      <c r="A370" s="25">
        <v>4</v>
      </c>
      <c r="B370">
        <v>0</v>
      </c>
      <c r="C370">
        <f t="shared" si="7"/>
        <v>4</v>
      </c>
    </row>
    <row r="371" spans="1:3" x14ac:dyDescent="0.2">
      <c r="A371" s="25">
        <v>4</v>
      </c>
      <c r="B371">
        <v>1</v>
      </c>
      <c r="C371">
        <f t="shared" si="7"/>
        <v>5</v>
      </c>
    </row>
    <row r="372" spans="1:3" x14ac:dyDescent="0.2">
      <c r="A372" s="25">
        <v>4</v>
      </c>
      <c r="B372">
        <v>1</v>
      </c>
      <c r="C372">
        <f t="shared" si="7"/>
        <v>5</v>
      </c>
    </row>
    <row r="373" spans="1:3" x14ac:dyDescent="0.2">
      <c r="A373" s="25">
        <v>4</v>
      </c>
      <c r="B373">
        <v>2</v>
      </c>
      <c r="C373">
        <f t="shared" si="7"/>
        <v>6</v>
      </c>
    </row>
    <row r="374" spans="1:3" x14ac:dyDescent="0.2">
      <c r="A374" s="25">
        <v>4</v>
      </c>
      <c r="B374">
        <v>2</v>
      </c>
      <c r="C374">
        <f t="shared" si="7"/>
        <v>6</v>
      </c>
    </row>
    <row r="375" spans="1:3" x14ac:dyDescent="0.2">
      <c r="A375" s="25">
        <v>4</v>
      </c>
      <c r="B375">
        <v>4</v>
      </c>
      <c r="C375">
        <f t="shared" si="7"/>
        <v>8</v>
      </c>
    </row>
    <row r="376" spans="1:3" x14ac:dyDescent="0.2">
      <c r="A376" s="25">
        <v>4</v>
      </c>
      <c r="B376">
        <v>4</v>
      </c>
      <c r="C376">
        <f t="shared" si="7"/>
        <v>8</v>
      </c>
    </row>
    <row r="377" spans="1:3" x14ac:dyDescent="0.2">
      <c r="A377" s="25">
        <v>5</v>
      </c>
      <c r="B377">
        <v>0</v>
      </c>
      <c r="C377">
        <f t="shared" si="7"/>
        <v>5</v>
      </c>
    </row>
    <row r="378" spans="1:3" x14ac:dyDescent="0.2">
      <c r="A378" s="25">
        <v>5</v>
      </c>
      <c r="B378">
        <v>0</v>
      </c>
      <c r="C378">
        <f t="shared" si="7"/>
        <v>5</v>
      </c>
    </row>
    <row r="379" spans="1:3" x14ac:dyDescent="0.2">
      <c r="A379" s="25">
        <v>5</v>
      </c>
      <c r="B379">
        <v>1</v>
      </c>
      <c r="C379">
        <f t="shared" si="7"/>
        <v>6</v>
      </c>
    </row>
    <row r="380" spans="1:3" x14ac:dyDescent="0.2">
      <c r="A380" s="25">
        <v>5</v>
      </c>
      <c r="B380">
        <v>2</v>
      </c>
      <c r="C380">
        <f t="shared" si="7"/>
        <v>7</v>
      </c>
    </row>
    <row r="381" spans="1:3" x14ac:dyDescent="0.2">
      <c r="A381" s="25">
        <v>8</v>
      </c>
      <c r="B381">
        <v>2</v>
      </c>
      <c r="C381">
        <f t="shared" si="7"/>
        <v>10</v>
      </c>
    </row>
    <row r="396" spans="1:1" x14ac:dyDescent="0.2">
      <c r="A396" s="14"/>
    </row>
    <row r="397" spans="1:1" x14ac:dyDescent="0.2">
      <c r="A397" s="14"/>
    </row>
    <row r="398" spans="1:1" x14ac:dyDescent="0.2">
      <c r="A398" s="14"/>
    </row>
    <row r="399" spans="1:1" x14ac:dyDescent="0.2">
      <c r="A399" s="14"/>
    </row>
    <row r="400" spans="1:1" x14ac:dyDescent="0.2">
      <c r="A400" s="14"/>
    </row>
    <row r="401" spans="1:1" x14ac:dyDescent="0.2">
      <c r="A401" s="14"/>
    </row>
    <row r="402" spans="1:1" x14ac:dyDescent="0.2">
      <c r="A402" s="14"/>
    </row>
    <row r="403" spans="1:1" x14ac:dyDescent="0.2">
      <c r="A403" s="14"/>
    </row>
    <row r="404" spans="1:1" x14ac:dyDescent="0.2">
      <c r="A404" s="14"/>
    </row>
    <row r="405" spans="1:1" x14ac:dyDescent="0.2">
      <c r="A405" s="14"/>
    </row>
    <row r="406" spans="1:1" x14ac:dyDescent="0.2">
      <c r="A406" s="14"/>
    </row>
    <row r="407" spans="1:1" x14ac:dyDescent="0.2">
      <c r="A407" s="14"/>
    </row>
    <row r="408" spans="1:1" x14ac:dyDescent="0.2">
      <c r="A408" s="14"/>
    </row>
    <row r="409" spans="1:1" x14ac:dyDescent="0.2">
      <c r="A409" s="14"/>
    </row>
    <row r="410" spans="1:1" x14ac:dyDescent="0.2">
      <c r="A410" s="14"/>
    </row>
    <row r="411" spans="1:1" x14ac:dyDescent="0.2">
      <c r="A411" s="14"/>
    </row>
    <row r="412" spans="1:1" x14ac:dyDescent="0.2">
      <c r="A412" s="14"/>
    </row>
    <row r="413" spans="1:1" x14ac:dyDescent="0.2">
      <c r="A413" s="14"/>
    </row>
    <row r="414" spans="1:1" x14ac:dyDescent="0.2">
      <c r="A414" s="14"/>
    </row>
    <row r="415" spans="1:1" x14ac:dyDescent="0.2">
      <c r="A415" s="14"/>
    </row>
    <row r="416" spans="1:1" x14ac:dyDescent="0.2">
      <c r="A416" s="14"/>
    </row>
    <row r="417" spans="1:1" x14ac:dyDescent="0.2">
      <c r="A417" s="14"/>
    </row>
    <row r="418" spans="1:1" x14ac:dyDescent="0.2">
      <c r="A418" s="14"/>
    </row>
    <row r="419" spans="1:1" x14ac:dyDescent="0.2">
      <c r="A419" s="14"/>
    </row>
    <row r="420" spans="1:1" x14ac:dyDescent="0.2">
      <c r="A420" s="14"/>
    </row>
    <row r="421" spans="1:1" x14ac:dyDescent="0.2">
      <c r="A421" s="14"/>
    </row>
    <row r="422" spans="1:1" x14ac:dyDescent="0.2">
      <c r="A422" s="14"/>
    </row>
    <row r="423" spans="1:1" x14ac:dyDescent="0.2">
      <c r="A423" s="14"/>
    </row>
    <row r="424" spans="1:1" x14ac:dyDescent="0.2">
      <c r="A424" s="14"/>
    </row>
    <row r="425" spans="1:1" x14ac:dyDescent="0.2">
      <c r="A425" s="14"/>
    </row>
    <row r="426" spans="1:1" x14ac:dyDescent="0.2">
      <c r="A426" s="14"/>
    </row>
    <row r="427" spans="1:1" x14ac:dyDescent="0.2">
      <c r="A427" s="14"/>
    </row>
    <row r="428" spans="1:1" x14ac:dyDescent="0.2">
      <c r="A428" s="14"/>
    </row>
    <row r="429" spans="1:1" x14ac:dyDescent="0.2">
      <c r="A429" s="14"/>
    </row>
    <row r="430" spans="1:1" x14ac:dyDescent="0.2">
      <c r="A430" s="14"/>
    </row>
    <row r="431" spans="1:1" x14ac:dyDescent="0.2">
      <c r="A431" s="14"/>
    </row>
    <row r="432" spans="1:1" x14ac:dyDescent="0.2">
      <c r="A432" s="14"/>
    </row>
    <row r="433" spans="1:1" x14ac:dyDescent="0.2">
      <c r="A433" s="14"/>
    </row>
  </sheetData>
  <sortState ref="A2:A381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scores</vt:lpstr>
      <vt:lpstr>Hoja1!sched_ks_1886_1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Anesveth Maatens</dc:creator>
  <cp:lastModifiedBy>Anesveth Maatens</cp:lastModifiedBy>
  <dcterms:created xsi:type="dcterms:W3CDTF">2020-03-05T17:43:42Z</dcterms:created>
  <dcterms:modified xsi:type="dcterms:W3CDTF">2020-03-05T18:16:55Z</dcterms:modified>
</cp:coreProperties>
</file>