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ntregables__\Tarea#4\"/>
    </mc:Choice>
  </mc:AlternateContent>
  <xr:revisionPtr revIDLastSave="0" documentId="13_ncr:1_{CB6D3953-1E25-47BA-95EF-2D90F25B7FCB}" xr6:coauthVersionLast="45" xr6:coauthVersionMax="45" xr10:uidLastSave="{00000000-0000-0000-0000-000000000000}"/>
  <bookViews>
    <workbookView xWindow="3465" yWindow="219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1" l="1"/>
  <c r="B98" i="1"/>
  <c r="B85" i="1"/>
  <c r="B82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B37" i="1"/>
  <c r="B36" i="1"/>
  <c r="B35" i="1"/>
  <c r="B20" i="1"/>
  <c r="D17" i="1"/>
  <c r="A17" i="1"/>
  <c r="D14" i="1"/>
  <c r="A14" i="1"/>
  <c r="B11" i="1"/>
  <c r="B8" i="1"/>
  <c r="B4" i="1"/>
</calcChain>
</file>

<file path=xl/sharedStrings.xml><?xml version="1.0" encoding="utf-8"?>
<sst xmlns="http://schemas.openxmlformats.org/spreadsheetml/2006/main" count="52" uniqueCount="29">
  <si>
    <t>#9</t>
  </si>
  <si>
    <t>¿Cuántas muestras diferentes de cuatro cuentas pueden obtener?</t>
  </si>
  <si>
    <t>R)</t>
  </si>
  <si>
    <t>#10</t>
  </si>
  <si>
    <t>a)</t>
  </si>
  <si>
    <t>b)</t>
  </si>
  <si>
    <t>c)</t>
  </si>
  <si>
    <t>d)</t>
  </si>
  <si>
    <t>e)</t>
  </si>
  <si>
    <t>Mil millones a colorado</t>
  </si>
  <si>
    <t>#15</t>
  </si>
  <si>
    <t>"4/52"</t>
  </si>
  <si>
    <t>"13/52"</t>
  </si>
  <si>
    <t>"12/52"</t>
  </si>
  <si>
    <t>P1)</t>
  </si>
  <si>
    <t>P2)</t>
  </si>
  <si>
    <t>P3)</t>
  </si>
  <si>
    <t>#16</t>
  </si>
  <si>
    <t>Habrán 36 espacios muestrales</t>
  </si>
  <si>
    <t>R/</t>
  </si>
  <si>
    <t>D)</t>
  </si>
  <si>
    <t>E)</t>
  </si>
  <si>
    <t>Se tendrán la misma cantidad porque al ser las mismas posibilidades tanto impares (1, 3, 5) como pares (2, 4, 6) los resultados son iguales en cuanto a posibilidades</t>
  </si>
  <si>
    <t>F)</t>
  </si>
  <si>
    <t>El método clásico</t>
  </si>
  <si>
    <t>#18</t>
  </si>
  <si>
    <t>A)</t>
  </si>
  <si>
    <t>B)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</si>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</sst>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_ "/>
    <numFmt numFmtId="166" formatCode="0_ "/>
  </numFmts>
  <fonts count="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9" fontId="0" fillId="0" borderId="0" xfId="1">
      <alignment vertical="center"/>
    </xf>
    <xf numFmtId="166" fontId="0" fillId="0" borderId="0" xfId="0" applyNumberFormat="1">
      <alignment vertical="center"/>
    </xf>
    <xf numFmtId="165" fontId="0" fillId="0" borderId="0" xfId="0" applyNumberFormat="1">
      <alignment vertical="center"/>
    </xf>
    <xf numFmtId="17" fontId="0" fillId="0" borderId="0" xfId="1" applyNumberFormat="1" applyFont="1" applyFill="1" applyBorder="1" applyAlignment="1" applyProtection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70" workbookViewId="0">
      <selection activeCell="D90" sqref="D90"/>
    </sheetView>
  </sheetViews>
  <sheetFormatPr baseColWidth="10" defaultColWidth="9.140625" defaultRowHeight="15"/>
  <cols>
    <col min="1" max="1" width="12.85546875"/>
    <col min="2" max="2" width="15.140625"/>
    <col min="4" max="4" width="10.5703125"/>
  </cols>
  <sheetData>
    <row r="1" spans="1:4">
      <c r="A1">
        <v>152</v>
      </c>
    </row>
    <row r="2" spans="1:4" s="1" customFormat="1">
      <c r="A2" s="1" t="s">
        <v>0</v>
      </c>
    </row>
    <row r="3" spans="1:4">
      <c r="A3" t="s">
        <v>1</v>
      </c>
    </row>
    <row r="4" spans="1:4">
      <c r="A4" s="2" t="s">
        <v>2</v>
      </c>
      <c r="B4">
        <f>PERMUT(50,4)</f>
        <v>5527200</v>
      </c>
    </row>
    <row r="6" spans="1:4" s="1" customFormat="1">
      <c r="A6" s="1" t="s">
        <v>3</v>
      </c>
    </row>
    <row r="7" spans="1:4">
      <c r="A7" s="2" t="s">
        <v>4</v>
      </c>
    </row>
    <row r="8" spans="1:4">
      <c r="A8" s="3" t="s">
        <v>2</v>
      </c>
      <c r="B8" s="3">
        <f>1434/2374</f>
        <v>0.60404380791912382</v>
      </c>
    </row>
    <row r="10" spans="1:4">
      <c r="A10" s="2" t="s">
        <v>5</v>
      </c>
    </row>
    <row r="11" spans="1:4">
      <c r="A11" s="3" t="s">
        <v>2</v>
      </c>
      <c r="B11" s="3">
        <f>221/2374</f>
        <v>9.309182813816344E-2</v>
      </c>
    </row>
    <row r="13" spans="1:4">
      <c r="A13" s="2" t="s">
        <v>6</v>
      </c>
    </row>
    <row r="14" spans="1:4">
      <c r="A14">
        <f>2374*(11/50)</f>
        <v>522.28</v>
      </c>
      <c r="C14" t="s">
        <v>2</v>
      </c>
      <c r="D14" s="3">
        <f>522.28/2374</f>
        <v>0.22</v>
      </c>
    </row>
    <row r="16" spans="1:4">
      <c r="A16" s="2" t="s">
        <v>7</v>
      </c>
    </row>
    <row r="17" spans="1:4">
      <c r="A17">
        <f>522.28/5</f>
        <v>104.45599999999999</v>
      </c>
      <c r="C17" t="s">
        <v>2</v>
      </c>
      <c r="D17" s="4">
        <f>390-104.456</f>
        <v>285.54399999999998</v>
      </c>
    </row>
    <row r="19" spans="1:4">
      <c r="A19" s="2" t="s">
        <v>8</v>
      </c>
    </row>
    <row r="20" spans="1:4">
      <c r="A20" t="s">
        <v>2</v>
      </c>
      <c r="B20" s="5">
        <f>(32.4/2374)*112</f>
        <v>1.528559393428812</v>
      </c>
      <c r="C20" t="s">
        <v>9</v>
      </c>
    </row>
    <row r="22" spans="1:4">
      <c r="A22">
        <v>155</v>
      </c>
    </row>
    <row r="23" spans="1:4" s="1" customFormat="1">
      <c r="A23" s="1" t="s">
        <v>10</v>
      </c>
    </row>
    <row r="25" spans="1:4">
      <c r="A25" s="2" t="s">
        <v>4</v>
      </c>
    </row>
    <row r="26" spans="1:4">
      <c r="A26" t="s">
        <v>2</v>
      </c>
      <c r="B26" s="6" t="s">
        <v>11</v>
      </c>
    </row>
    <row r="28" spans="1:4">
      <c r="A28" s="2" t="s">
        <v>5</v>
      </c>
    </row>
    <row r="29" spans="1:4">
      <c r="A29" t="s">
        <v>2</v>
      </c>
      <c r="B29" t="s">
        <v>12</v>
      </c>
    </row>
    <row r="31" spans="1:4">
      <c r="A31" s="2" t="s">
        <v>6</v>
      </c>
    </row>
    <row r="32" spans="1:4">
      <c r="A32" t="s">
        <v>2</v>
      </c>
      <c r="B32" t="s">
        <v>13</v>
      </c>
    </row>
    <row r="34" spans="1:6">
      <c r="A34" s="2" t="s">
        <v>7</v>
      </c>
    </row>
    <row r="35" spans="1:6">
      <c r="A35" t="s">
        <v>14</v>
      </c>
      <c r="B35" s="3">
        <f>4/52</f>
        <v>7.6923076923076927E-2</v>
      </c>
    </row>
    <row r="36" spans="1:6">
      <c r="A36" t="s">
        <v>15</v>
      </c>
      <c r="B36" s="3">
        <f>13/52</f>
        <v>0.25</v>
      </c>
    </row>
    <row r="37" spans="1:6">
      <c r="A37" t="s">
        <v>16</v>
      </c>
      <c r="B37" s="3">
        <f>12/52</f>
        <v>0.23076923076923078</v>
      </c>
    </row>
    <row r="39" spans="1:6" s="1" customFormat="1">
      <c r="A39" s="1" t="s">
        <v>17</v>
      </c>
    </row>
    <row r="40" spans="1:6">
      <c r="A40" s="2" t="s">
        <v>4</v>
      </c>
    </row>
    <row r="41" spans="1:6">
      <c r="A41" t="s">
        <v>2</v>
      </c>
      <c r="B41" t="s">
        <v>18</v>
      </c>
    </row>
    <row r="43" spans="1:6">
      <c r="A43" s="2" t="s">
        <v>5</v>
      </c>
      <c r="B43" t="s">
        <v>2</v>
      </c>
    </row>
    <row r="44" spans="1:6">
      <c r="A44">
        <v>1</v>
      </c>
      <c r="C44">
        <v>1</v>
      </c>
      <c r="D44">
        <v>1</v>
      </c>
      <c r="F44">
        <f>C44+D44</f>
        <v>2</v>
      </c>
    </row>
    <row r="45" spans="1:6">
      <c r="A45">
        <v>2</v>
      </c>
      <c r="C45">
        <v>1</v>
      </c>
      <c r="D45">
        <v>2</v>
      </c>
      <c r="F45">
        <f t="shared" ref="F45:F79" si="0">C45+D45</f>
        <v>3</v>
      </c>
    </row>
    <row r="46" spans="1:6">
      <c r="A46">
        <v>3</v>
      </c>
      <c r="C46">
        <v>1</v>
      </c>
      <c r="D46">
        <v>3</v>
      </c>
      <c r="F46">
        <f t="shared" si="0"/>
        <v>4</v>
      </c>
    </row>
    <row r="47" spans="1:6">
      <c r="A47">
        <v>4</v>
      </c>
      <c r="C47">
        <v>1</v>
      </c>
      <c r="D47">
        <v>4</v>
      </c>
      <c r="F47">
        <f t="shared" si="0"/>
        <v>5</v>
      </c>
    </row>
    <row r="48" spans="1:6">
      <c r="A48">
        <v>5</v>
      </c>
      <c r="C48">
        <v>1</v>
      </c>
      <c r="D48">
        <v>5</v>
      </c>
      <c r="F48">
        <f t="shared" si="0"/>
        <v>6</v>
      </c>
    </row>
    <row r="49" spans="1:6">
      <c r="A49">
        <v>6</v>
      </c>
      <c r="C49">
        <v>1</v>
      </c>
      <c r="D49">
        <v>6</v>
      </c>
      <c r="F49">
        <f t="shared" si="0"/>
        <v>7</v>
      </c>
    </row>
    <row r="50" spans="1:6">
      <c r="A50">
        <v>7</v>
      </c>
      <c r="C50">
        <v>2</v>
      </c>
      <c r="D50">
        <v>1</v>
      </c>
      <c r="F50">
        <f t="shared" si="0"/>
        <v>3</v>
      </c>
    </row>
    <row r="51" spans="1:6">
      <c r="A51">
        <v>8</v>
      </c>
      <c r="C51">
        <v>2</v>
      </c>
      <c r="D51">
        <v>2</v>
      </c>
      <c r="F51">
        <f t="shared" si="0"/>
        <v>4</v>
      </c>
    </row>
    <row r="52" spans="1:6">
      <c r="A52">
        <v>9</v>
      </c>
      <c r="C52">
        <v>2</v>
      </c>
      <c r="D52">
        <v>3</v>
      </c>
      <c r="F52">
        <f t="shared" si="0"/>
        <v>5</v>
      </c>
    </row>
    <row r="53" spans="1:6">
      <c r="A53">
        <v>10</v>
      </c>
      <c r="C53">
        <v>2</v>
      </c>
      <c r="D53">
        <v>4</v>
      </c>
      <c r="F53">
        <f t="shared" si="0"/>
        <v>6</v>
      </c>
    </row>
    <row r="54" spans="1:6">
      <c r="A54">
        <v>11</v>
      </c>
      <c r="C54">
        <v>2</v>
      </c>
      <c r="D54">
        <v>5</v>
      </c>
      <c r="F54">
        <f t="shared" si="0"/>
        <v>7</v>
      </c>
    </row>
    <row r="55" spans="1:6">
      <c r="A55">
        <v>12</v>
      </c>
      <c r="C55">
        <v>2</v>
      </c>
      <c r="D55">
        <v>6</v>
      </c>
      <c r="F55">
        <f t="shared" si="0"/>
        <v>8</v>
      </c>
    </row>
    <row r="56" spans="1:6">
      <c r="A56">
        <v>13</v>
      </c>
      <c r="C56">
        <v>3</v>
      </c>
      <c r="D56">
        <v>1</v>
      </c>
      <c r="F56">
        <f t="shared" si="0"/>
        <v>4</v>
      </c>
    </row>
    <row r="57" spans="1:6">
      <c r="A57">
        <v>14</v>
      </c>
      <c r="C57">
        <v>3</v>
      </c>
      <c r="D57">
        <v>2</v>
      </c>
      <c r="F57">
        <f t="shared" si="0"/>
        <v>5</v>
      </c>
    </row>
    <row r="58" spans="1:6">
      <c r="A58">
        <v>15</v>
      </c>
      <c r="C58">
        <v>3</v>
      </c>
      <c r="D58">
        <v>3</v>
      </c>
      <c r="F58">
        <f t="shared" si="0"/>
        <v>6</v>
      </c>
    </row>
    <row r="59" spans="1:6">
      <c r="A59">
        <v>16</v>
      </c>
      <c r="C59">
        <v>3</v>
      </c>
      <c r="D59">
        <v>4</v>
      </c>
      <c r="F59">
        <f t="shared" si="0"/>
        <v>7</v>
      </c>
    </row>
    <row r="60" spans="1:6">
      <c r="A60">
        <v>17</v>
      </c>
      <c r="C60">
        <v>3</v>
      </c>
      <c r="D60">
        <v>5</v>
      </c>
      <c r="F60">
        <f t="shared" si="0"/>
        <v>8</v>
      </c>
    </row>
    <row r="61" spans="1:6">
      <c r="A61">
        <v>18</v>
      </c>
      <c r="C61">
        <v>3</v>
      </c>
      <c r="D61">
        <v>6</v>
      </c>
      <c r="F61">
        <f t="shared" si="0"/>
        <v>9</v>
      </c>
    </row>
    <row r="62" spans="1:6">
      <c r="A62">
        <v>19</v>
      </c>
      <c r="C62">
        <v>4</v>
      </c>
      <c r="D62">
        <v>1</v>
      </c>
      <c r="F62">
        <f t="shared" si="0"/>
        <v>5</v>
      </c>
    </row>
    <row r="63" spans="1:6">
      <c r="A63">
        <v>20</v>
      </c>
      <c r="C63">
        <v>4</v>
      </c>
      <c r="D63">
        <v>2</v>
      </c>
      <c r="F63">
        <f t="shared" si="0"/>
        <v>6</v>
      </c>
    </row>
    <row r="64" spans="1:6">
      <c r="A64">
        <v>21</v>
      </c>
      <c r="C64">
        <v>4</v>
      </c>
      <c r="D64">
        <v>3</v>
      </c>
      <c r="F64">
        <f t="shared" si="0"/>
        <v>7</v>
      </c>
    </row>
    <row r="65" spans="1:6">
      <c r="A65">
        <v>22</v>
      </c>
      <c r="C65">
        <v>4</v>
      </c>
      <c r="D65">
        <v>4</v>
      </c>
      <c r="F65">
        <f t="shared" si="0"/>
        <v>8</v>
      </c>
    </row>
    <row r="66" spans="1:6">
      <c r="A66">
        <v>23</v>
      </c>
      <c r="C66">
        <v>4</v>
      </c>
      <c r="D66">
        <v>5</v>
      </c>
      <c r="F66">
        <f t="shared" si="0"/>
        <v>9</v>
      </c>
    </row>
    <row r="67" spans="1:6">
      <c r="A67">
        <v>24</v>
      </c>
      <c r="C67">
        <v>4</v>
      </c>
      <c r="D67">
        <v>6</v>
      </c>
      <c r="F67">
        <f t="shared" si="0"/>
        <v>10</v>
      </c>
    </row>
    <row r="68" spans="1:6">
      <c r="A68">
        <v>25</v>
      </c>
      <c r="C68">
        <v>5</v>
      </c>
      <c r="D68">
        <v>1</v>
      </c>
      <c r="F68">
        <f t="shared" si="0"/>
        <v>6</v>
      </c>
    </row>
    <row r="69" spans="1:6">
      <c r="A69">
        <v>26</v>
      </c>
      <c r="C69">
        <v>5</v>
      </c>
      <c r="D69">
        <v>2</v>
      </c>
      <c r="F69">
        <f t="shared" si="0"/>
        <v>7</v>
      </c>
    </row>
    <row r="70" spans="1:6">
      <c r="A70">
        <v>27</v>
      </c>
      <c r="C70">
        <v>5</v>
      </c>
      <c r="D70">
        <v>3</v>
      </c>
      <c r="F70">
        <f t="shared" si="0"/>
        <v>8</v>
      </c>
    </row>
    <row r="71" spans="1:6">
      <c r="A71">
        <v>28</v>
      </c>
      <c r="C71">
        <v>5</v>
      </c>
      <c r="D71">
        <v>4</v>
      </c>
      <c r="F71">
        <f t="shared" si="0"/>
        <v>9</v>
      </c>
    </row>
    <row r="72" spans="1:6">
      <c r="A72">
        <v>29</v>
      </c>
      <c r="C72">
        <v>5</v>
      </c>
      <c r="D72">
        <v>5</v>
      </c>
      <c r="F72">
        <f t="shared" si="0"/>
        <v>10</v>
      </c>
    </row>
    <row r="73" spans="1:6">
      <c r="A73">
        <v>30</v>
      </c>
      <c r="C73">
        <v>5</v>
      </c>
      <c r="D73">
        <v>6</v>
      </c>
      <c r="F73">
        <f t="shared" si="0"/>
        <v>11</v>
      </c>
    </row>
    <row r="74" spans="1:6">
      <c r="A74">
        <v>31</v>
      </c>
      <c r="C74">
        <v>6</v>
      </c>
      <c r="D74">
        <v>1</v>
      </c>
      <c r="F74">
        <f t="shared" si="0"/>
        <v>7</v>
      </c>
    </row>
    <row r="75" spans="1:6">
      <c r="A75">
        <v>32</v>
      </c>
      <c r="C75">
        <v>6</v>
      </c>
      <c r="D75">
        <v>2</v>
      </c>
      <c r="F75">
        <f t="shared" si="0"/>
        <v>8</v>
      </c>
    </row>
    <row r="76" spans="1:6">
      <c r="A76">
        <v>33</v>
      </c>
      <c r="C76">
        <v>6</v>
      </c>
      <c r="D76">
        <v>3</v>
      </c>
      <c r="F76">
        <f t="shared" si="0"/>
        <v>9</v>
      </c>
    </row>
    <row r="77" spans="1:6">
      <c r="A77">
        <v>34</v>
      </c>
      <c r="C77">
        <v>6</v>
      </c>
      <c r="D77">
        <v>4</v>
      </c>
      <c r="F77">
        <f t="shared" si="0"/>
        <v>10</v>
      </c>
    </row>
    <row r="78" spans="1:6">
      <c r="A78">
        <v>35</v>
      </c>
      <c r="C78">
        <v>6</v>
      </c>
      <c r="D78">
        <v>5</v>
      </c>
      <c r="F78">
        <f t="shared" si="0"/>
        <v>11</v>
      </c>
    </row>
    <row r="79" spans="1:6">
      <c r="A79">
        <v>36</v>
      </c>
      <c r="C79">
        <v>6</v>
      </c>
      <c r="D79">
        <v>6</v>
      </c>
      <c r="F79">
        <f t="shared" si="0"/>
        <v>12</v>
      </c>
    </row>
    <row r="81" spans="1:2">
      <c r="A81" s="2" t="s">
        <v>6</v>
      </c>
    </row>
    <row r="82" spans="1:2">
      <c r="A82" t="s">
        <v>19</v>
      </c>
      <c r="B82" s="3">
        <f>6/36</f>
        <v>0.16666666666666666</v>
      </c>
    </row>
    <row r="84" spans="1:2">
      <c r="A84" s="2" t="s">
        <v>20</v>
      </c>
    </row>
    <row r="85" spans="1:2">
      <c r="A85" t="s">
        <v>2</v>
      </c>
      <c r="B85" s="3">
        <f>10/36</f>
        <v>0.27777777777777779</v>
      </c>
    </row>
    <row r="87" spans="1:2">
      <c r="A87" s="2" t="s">
        <v>21</v>
      </c>
    </row>
    <row r="88" spans="1:2">
      <c r="A88" t="s">
        <v>19</v>
      </c>
      <c r="B88" t="s">
        <v>22</v>
      </c>
    </row>
    <row r="90" spans="1:2">
      <c r="A90" s="2" t="s">
        <v>23</v>
      </c>
    </row>
    <row r="91" spans="1:2">
      <c r="A91" t="s">
        <v>19</v>
      </c>
      <c r="B91" t="s">
        <v>24</v>
      </c>
    </row>
    <row r="93" spans="1:2" s="1" customFormat="1">
      <c r="A93" s="1" t="s">
        <v>25</v>
      </c>
    </row>
    <row r="94" spans="1:2">
      <c r="A94" s="2" t="s">
        <v>26</v>
      </c>
    </row>
    <row r="95" spans="1:2">
      <c r="A95" t="s">
        <v>19</v>
      </c>
      <c r="B95" s="3">
        <v>0.05</v>
      </c>
    </row>
    <row r="97" spans="1:2">
      <c r="A97" s="2" t="s">
        <v>27</v>
      </c>
    </row>
    <row r="98" spans="1:2">
      <c r="A98" t="s">
        <v>2</v>
      </c>
      <c r="B98" s="3">
        <f>0.1+0.1</f>
        <v>0.2</v>
      </c>
    </row>
    <row r="100" spans="1:2">
      <c r="A100" s="2" t="s">
        <v>28</v>
      </c>
    </row>
    <row r="101" spans="1:2">
      <c r="A101" t="s">
        <v>19</v>
      </c>
      <c r="B101" s="3">
        <f>0.35+0.15+0.05</f>
        <v>0.55000000000000004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 CORZO</cp:lastModifiedBy>
  <dcterms:created xsi:type="dcterms:W3CDTF">2020-02-04T18:19:00Z</dcterms:created>
  <dcterms:modified xsi:type="dcterms:W3CDTF">2020-02-05T01:34:42Z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