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___UFM-Cursos___\3_Semestre-[Enero-Mayo-2020]\____SumaDeCursosUFM2.1____\___Cost_Analysis-Notas___\tareas\"/>
    </mc:Choice>
  </mc:AlternateContent>
  <xr:revisionPtr revIDLastSave="0" documentId="13_ncr:1_{80C8C4CA-D6B5-46A1-8100-0AA88A08E4D0}" xr6:coauthVersionLast="45" xr6:coauthVersionMax="45" xr10:uidLastSave="{00000000-0000-0000-0000-000000000000}"/>
  <bookViews>
    <workbookView xWindow="2730" yWindow="273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" l="1"/>
  <c r="B15" i="1"/>
  <c r="B14" i="1"/>
  <c r="B13" i="1"/>
  <c r="B12" i="1"/>
  <c r="B11" i="1"/>
  <c r="B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CORZO</author>
  </authors>
  <commentList>
    <comment ref="A15" authorId="0" shapeId="0" xr:uid="{21B07396-4D8D-443F-B05E-97B0CE5D616D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en unidades</t>
        </r>
      </text>
    </comment>
  </commentList>
</comments>
</file>

<file path=xl/sharedStrings.xml><?xml version="1.0" encoding="utf-8"?>
<sst xmlns="http://schemas.openxmlformats.org/spreadsheetml/2006/main" count="16" uniqueCount="15">
  <si>
    <t>Vender:</t>
  </si>
  <si>
    <t>diciembre</t>
  </si>
  <si>
    <t>costo unitario:</t>
  </si>
  <si>
    <t>inv. Fin:</t>
  </si>
  <si>
    <t>inv. Ini:</t>
  </si>
  <si>
    <t>Presupuesto de compras de materiales directos</t>
  </si>
  <si>
    <t>Diciembre</t>
  </si>
  <si>
    <t>Producción requerida</t>
  </si>
  <si>
    <t>Unidades de material directo</t>
  </si>
  <si>
    <t xml:space="preserve">Materiales para la producción </t>
  </si>
  <si>
    <t>inv.. Fin</t>
  </si>
  <si>
    <t>necesidades:</t>
  </si>
  <si>
    <t>costo por unidad:</t>
  </si>
  <si>
    <t>presupuesto de compra:</t>
  </si>
  <si>
    <t>presupuest de compras unidads: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</si>
</sst>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workbookViewId="0">
      <selection activeCell="B17" sqref="B17"/>
    </sheetView>
  </sheetViews>
  <sheetFormatPr baseColWidth="10" defaultColWidth="9.140625" defaultRowHeight="15" x14ac:dyDescent="0.25"/>
  <cols>
    <col min="1" max="1" width="29.140625" customWidth="1"/>
  </cols>
  <sheetData>
    <row r="1" spans="1:3" x14ac:dyDescent="0.25">
      <c r="A1" t="s">
        <v>0</v>
      </c>
      <c r="B1">
        <v>1500000</v>
      </c>
      <c r="C1" t="s">
        <v>1</v>
      </c>
    </row>
    <row r="2" spans="1:3" x14ac:dyDescent="0.25">
      <c r="A2" t="s">
        <v>2</v>
      </c>
      <c r="B2">
        <v>11.25</v>
      </c>
    </row>
    <row r="3" spans="1:3" x14ac:dyDescent="0.25">
      <c r="A3" t="s">
        <v>3</v>
      </c>
      <c r="B3">
        <v>500000</v>
      </c>
    </row>
    <row r="4" spans="1:3" x14ac:dyDescent="0.25">
      <c r="A4" t="s">
        <v>4</v>
      </c>
      <c r="B4">
        <v>300000</v>
      </c>
    </row>
    <row r="7" spans="1:3" x14ac:dyDescent="0.25">
      <c r="A7" t="s">
        <v>5</v>
      </c>
    </row>
    <row r="8" spans="1:3" x14ac:dyDescent="0.25">
      <c r="B8" t="s">
        <v>6</v>
      </c>
    </row>
    <row r="9" spans="1:3" x14ac:dyDescent="0.25">
      <c r="A9" t="s">
        <v>7</v>
      </c>
      <c r="B9">
        <f>B1</f>
        <v>1500000</v>
      </c>
    </row>
    <row r="10" spans="1:3" x14ac:dyDescent="0.25">
      <c r="A10" t="s">
        <v>8</v>
      </c>
      <c r="B10">
        <v>1</v>
      </c>
    </row>
    <row r="11" spans="1:3" x14ac:dyDescent="0.25">
      <c r="A11" t="s">
        <v>9</v>
      </c>
      <c r="B11">
        <f>B9*B10</f>
        <v>1500000</v>
      </c>
    </row>
    <row r="12" spans="1:3" x14ac:dyDescent="0.25">
      <c r="A12" t="s">
        <v>10</v>
      </c>
      <c r="B12">
        <f>B3</f>
        <v>500000</v>
      </c>
    </row>
    <row r="13" spans="1:3" x14ac:dyDescent="0.25">
      <c r="A13" t="s">
        <v>11</v>
      </c>
      <c r="B13">
        <f>B11+B12</f>
        <v>2000000</v>
      </c>
    </row>
    <row r="14" spans="1:3" x14ac:dyDescent="0.25">
      <c r="A14" t="s">
        <v>4</v>
      </c>
      <c r="B14">
        <f>B4</f>
        <v>300000</v>
      </c>
    </row>
    <row r="15" spans="1:3" x14ac:dyDescent="0.25">
      <c r="A15" t="s">
        <v>14</v>
      </c>
      <c r="B15">
        <f>B13-B14</f>
        <v>1700000</v>
      </c>
    </row>
    <row r="16" spans="1:3" x14ac:dyDescent="0.25">
      <c r="A16" t="s">
        <v>12</v>
      </c>
      <c r="B16">
        <v>11.25</v>
      </c>
    </row>
    <row r="17" spans="1:2" x14ac:dyDescent="0.25">
      <c r="A17" t="s">
        <v>13</v>
      </c>
      <c r="B17" s="1">
        <f>B15*B16</f>
        <v>19125000</v>
      </c>
    </row>
  </sheetData>
  <pageMargins left="0.7" right="0.7" top="0.75" bottom="0.75" header="0.3" footer="0.3"/>
  <pageSetup paperSize="9"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DAVIDCORZO</dc:creator>
  <cp:lastModifiedBy>DAVID CORZO</cp:lastModifiedBy>
  <cp:lastPrinted>2020-03-30T17:07:45Z</cp:lastPrinted>
  <dcterms:created xsi:type="dcterms:W3CDTF">2015-06-05T18:17:20Z</dcterms:created>
  <dcterms:modified xsi:type="dcterms:W3CDTF">2020-03-30T17:07:53Z</dcterms:modified>
</cp:coreProperties>
</file>