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ropbox\A_UFM\primerSemestre2020\marketing\"/>
    </mc:Choice>
  </mc:AlternateContent>
  <xr:revisionPtr revIDLastSave="0" documentId="13_ncr:1_{49F57102-3659-46DF-92D0-06DE7022E145}" xr6:coauthVersionLast="44" xr6:coauthVersionMax="44" xr10:uidLastSave="{00000000-0000-0000-0000-000000000000}"/>
  <bookViews>
    <workbookView xWindow="-96" yWindow="-96" windowWidth="23232" windowHeight="12552" xr2:uid="{F7DAACD7-7E6B-4BD7-AE01-91EAF60E79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1" l="1"/>
  <c r="C18" i="1"/>
  <c r="C13" i="1"/>
  <c r="C20" i="1" s="1"/>
  <c r="C24" i="1" s="1"/>
  <c r="C12" i="1"/>
</calcChain>
</file>

<file path=xl/sharedStrings.xml><?xml version="1.0" encoding="utf-8"?>
<sst xmlns="http://schemas.openxmlformats.org/spreadsheetml/2006/main" count="18" uniqueCount="18">
  <si>
    <t>Resolucion No. 2020-1-61-1220481 de fecha: 03/01/2020</t>
  </si>
  <si>
    <t>SERIE: AS Del:</t>
  </si>
  <si>
    <t>Al:</t>
  </si>
  <si>
    <t xml:space="preserve">FACTURA No. </t>
  </si>
  <si>
    <t>de fecha 13/03/2020</t>
  </si>
  <si>
    <t>Sujeto a pagos trimestrales</t>
  </si>
  <si>
    <t>Cantidad de Facturas  Totales:</t>
  </si>
  <si>
    <t xml:space="preserve">Fecha de Resolucion: </t>
  </si>
  <si>
    <t>Fecha de Compra</t>
  </si>
  <si>
    <t>13/-3/2020</t>
  </si>
  <si>
    <t xml:space="preserve">Cant. De Días </t>
  </si>
  <si>
    <t>Cant. De Meses</t>
  </si>
  <si>
    <t>Facturas por Mes</t>
  </si>
  <si>
    <t xml:space="preserve">Ticket Promedio: </t>
  </si>
  <si>
    <t>Ventas Estimadas por Mes</t>
  </si>
  <si>
    <t xml:space="preserve">Ventas Estimadas hasta la fecha </t>
  </si>
  <si>
    <t>Cantidad de Facturas Emitidas hasta compra:</t>
  </si>
  <si>
    <t>Estimación de Ventas Subway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</si>
</sst>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GTQ]\ * #,##0.00_);_([$GTQ]\ * \(#,##0.00\);_([$GTQ]\ * &quot;-&quot;??_);_(@_)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14" fontId="0" fillId="0" borderId="0" xfId="0" applyNumberFormat="1"/>
    <xf numFmtId="43" fontId="0" fillId="0" borderId="0" xfId="1" applyFont="1"/>
    <xf numFmtId="0" fontId="2" fillId="0" borderId="0" xfId="0" applyFont="1"/>
    <xf numFmtId="0" fontId="0" fillId="0" borderId="0" xfId="0" applyFont="1"/>
    <xf numFmtId="0" fontId="4" fillId="0" borderId="0" xfId="0" applyFont="1"/>
    <xf numFmtId="164" fontId="4" fillId="0" borderId="0" xfId="0" applyNumberFormat="1" applyFont="1"/>
    <xf numFmtId="164" fontId="4" fillId="0" borderId="0" xfId="1" applyNumberFormat="1" applyFont="1"/>
    <xf numFmtId="164" fontId="0" fillId="0" borderId="0" xfId="2" applyNumberFormat="1" applyFont="1"/>
    <xf numFmtId="166" fontId="0" fillId="0" borderId="0" xfId="1" applyNumberFormat="1" applyFont="1"/>
    <xf numFmtId="0" fontId="5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32595</xdr:colOff>
      <xdr:row>5</xdr:row>
      <xdr:rowOff>102870</xdr:rowOff>
    </xdr:from>
    <xdr:to>
      <xdr:col>10</xdr:col>
      <xdr:colOff>293370</xdr:colOff>
      <xdr:row>25</xdr:row>
      <xdr:rowOff>180191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F31D91-EAEF-4C9B-A0FE-463945B85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45765" y="1017270"/>
          <a:ext cx="2821095" cy="37349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55C3D-E8A6-42AD-8E28-0816BFD78C3F}">
  <dimension ref="B3:E25"/>
  <sheetViews>
    <sheetView tabSelected="1" topLeftCell="A2" workbookViewId="0">
      <selection activeCell="N16" sqref="N16"/>
    </sheetView>
  </sheetViews>
  <sheetFormatPr defaultRowHeight="14.4" x14ac:dyDescent="0.55000000000000004"/>
  <cols>
    <col min="2" max="2" width="36.1015625" customWidth="1"/>
    <col min="3" max="3" width="15.734375" bestFit="1" customWidth="1"/>
  </cols>
  <sheetData>
    <row r="3" spans="2:5" ht="14.4" customHeight="1" x14ac:dyDescent="0.55000000000000004">
      <c r="B3" s="11" t="s">
        <v>17</v>
      </c>
      <c r="C3" s="11"/>
      <c r="D3" s="11"/>
      <c r="E3" s="11"/>
    </row>
    <row r="4" spans="2:5" ht="14.4" customHeight="1" x14ac:dyDescent="0.55000000000000004">
      <c r="B4" s="11"/>
      <c r="C4" s="11"/>
      <c r="D4" s="11"/>
      <c r="E4" s="11"/>
    </row>
    <row r="7" spans="2:5" x14ac:dyDescent="0.55000000000000004">
      <c r="B7" s="5" t="s">
        <v>0</v>
      </c>
      <c r="D7" s="1" t="s">
        <v>5</v>
      </c>
    </row>
    <row r="8" spans="2:5" x14ac:dyDescent="0.55000000000000004">
      <c r="B8" t="s">
        <v>1</v>
      </c>
      <c r="C8">
        <v>1000001</v>
      </c>
      <c r="D8" t="s">
        <v>2</v>
      </c>
      <c r="E8">
        <v>1010000</v>
      </c>
    </row>
    <row r="10" spans="2:5" x14ac:dyDescent="0.55000000000000004">
      <c r="B10" s="4" t="s">
        <v>3</v>
      </c>
      <c r="C10">
        <v>1003923</v>
      </c>
      <c r="D10" t="s">
        <v>4</v>
      </c>
    </row>
    <row r="12" spans="2:5" x14ac:dyDescent="0.55000000000000004">
      <c r="B12" t="s">
        <v>6</v>
      </c>
      <c r="C12" s="10">
        <f>E8-C8</f>
        <v>9999</v>
      </c>
    </row>
    <row r="13" spans="2:5" x14ac:dyDescent="0.55000000000000004">
      <c r="B13" t="s">
        <v>16</v>
      </c>
      <c r="C13" s="10">
        <f>E8-C10</f>
        <v>6077</v>
      </c>
    </row>
    <row r="15" spans="2:5" x14ac:dyDescent="0.55000000000000004">
      <c r="B15" t="s">
        <v>7</v>
      </c>
      <c r="C15" s="2">
        <v>43891</v>
      </c>
    </row>
    <row r="16" spans="2:5" x14ac:dyDescent="0.55000000000000004">
      <c r="B16" t="s">
        <v>8</v>
      </c>
      <c r="C16" t="s">
        <v>9</v>
      </c>
    </row>
    <row r="17" spans="2:3" x14ac:dyDescent="0.55000000000000004">
      <c r="B17" t="s">
        <v>10</v>
      </c>
      <c r="C17">
        <v>70</v>
      </c>
    </row>
    <row r="18" spans="2:3" x14ac:dyDescent="0.55000000000000004">
      <c r="B18" t="s">
        <v>11</v>
      </c>
      <c r="C18">
        <f>C17/30</f>
        <v>2.3333333333333335</v>
      </c>
    </row>
    <row r="20" spans="2:3" x14ac:dyDescent="0.55000000000000004">
      <c r="B20" t="s">
        <v>12</v>
      </c>
      <c r="C20" s="3">
        <f>C13/C18</f>
        <v>2604.4285714285711</v>
      </c>
    </row>
    <row r="22" spans="2:3" x14ac:dyDescent="0.55000000000000004">
      <c r="B22" t="s">
        <v>13</v>
      </c>
      <c r="C22" s="9">
        <v>35</v>
      </c>
    </row>
    <row r="24" spans="2:3" x14ac:dyDescent="0.55000000000000004">
      <c r="B24" s="6" t="s">
        <v>14</v>
      </c>
      <c r="C24" s="7">
        <f>C20*C22</f>
        <v>91154.999999999985</v>
      </c>
    </row>
    <row r="25" spans="2:3" x14ac:dyDescent="0.55000000000000004">
      <c r="B25" s="6" t="s">
        <v>15</v>
      </c>
      <c r="C25" s="8">
        <f>C22*C13</f>
        <v>212695</v>
      </c>
    </row>
  </sheetData>
  <mergeCells count="1">
    <mergeCell ref="B3:E4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wilson</dc:creator>
  <cp:lastModifiedBy>steven wilson</cp:lastModifiedBy>
  <dcterms:created xsi:type="dcterms:W3CDTF">2020-03-17T23:17:58Z</dcterms:created>
  <dcterms:modified xsi:type="dcterms:W3CDTF">2020-03-17T23:48:37Z</dcterms:modified>
</cp:coreProperties>
</file>