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45" windowHeight="8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<sst xmlns="http://schemas.openxmlformats.org/spreadsheetml/2006/main" count="26" uniqueCount="20">
  <si>
    <t>7)</t>
  </si>
  <si>
    <t>Promedio:</t>
  </si>
  <si>
    <t>Muestra:</t>
  </si>
  <si>
    <t>Confianza</t>
  </si>
  <si>
    <t>Desv Est</t>
  </si>
  <si>
    <t>alfa(a)</t>
  </si>
  <si>
    <t>a/2</t>
  </si>
  <si>
    <t>¿Cual es el margen de error?</t>
  </si>
  <si>
    <t>Z</t>
  </si>
  <si>
    <t>a)</t>
  </si>
  <si>
    <t>Margen de error</t>
  </si>
  <si>
    <t>b)</t>
  </si>
  <si>
    <t>Lo que recomendarian si quieren un margen de error de $500, sería que le bajen a la desviación estandar</t>
  </si>
  <si>
    <t>osea que ya no varien tanto los datos del promedio.</t>
  </si>
  <si>
    <t>9)</t>
  </si>
  <si>
    <t>Media</t>
  </si>
  <si>
    <t>Z+</t>
  </si>
  <si>
    <t>Intervalo de confianza 95%</t>
  </si>
  <si>
    <t>De</t>
  </si>
  <si>
    <t>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</si>
</sst>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6" borderId="4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3" fontId="0" fillId="2" borderId="0" xfId="0" applyNumberForma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D19" sqref="D19"/>
    </sheetView>
  </sheetViews>
  <sheetFormatPr defaultColWidth="9.14285714285714" defaultRowHeight="15" outlineLevelCol="7"/>
  <cols>
    <col min="2" max="2" width="10.1428571428571" customWidth="1"/>
    <col min="3" max="4" width="12.8571428571429"/>
    <col min="5" max="5" width="9.57142857142857" customWidth="1"/>
  </cols>
  <sheetData>
    <row r="1" s="1" customFormat="1" spans="1:4">
      <c r="A1" s="1" t="s">
        <v>0</v>
      </c>
      <c r="B1" s="1" t="s">
        <v>1</v>
      </c>
      <c r="C1" s="3">
        <v>11500</v>
      </c>
      <c r="D1" s="3"/>
    </row>
    <row r="2" spans="2:6">
      <c r="B2" t="s">
        <v>2</v>
      </c>
      <c r="C2">
        <v>60</v>
      </c>
      <c r="E2" t="s">
        <v>3</v>
      </c>
      <c r="F2" s="4">
        <v>0.95</v>
      </c>
    </row>
    <row r="3" spans="2:8">
      <c r="B3" t="s">
        <v>4</v>
      </c>
      <c r="C3">
        <v>4000</v>
      </c>
      <c r="E3" t="s">
        <v>5</v>
      </c>
      <c r="F3">
        <v>0.05</v>
      </c>
      <c r="H3">
        <f>F2+F4</f>
        <v>0.975</v>
      </c>
    </row>
    <row r="4" spans="5:6">
      <c r="E4" t="s">
        <v>6</v>
      </c>
      <c r="F4">
        <f>F3/2</f>
        <v>0.025</v>
      </c>
    </row>
    <row r="5" spans="2:2">
      <c r="B5" t="s">
        <v>7</v>
      </c>
    </row>
    <row r="6" spans="1:2">
      <c r="A6" t="s">
        <v>8</v>
      </c>
      <c r="B6">
        <f>NORMSINV(H3)</f>
        <v>1.95996398454005</v>
      </c>
    </row>
    <row r="8" s="2" customFormat="1" spans="1:4">
      <c r="A8" s="2" t="s">
        <v>9</v>
      </c>
      <c r="B8" s="2" t="s">
        <v>10</v>
      </c>
      <c r="C8" s="2"/>
      <c r="D8" s="2">
        <f>(C3/SQRT(C2))*NORMSINV(H3)</f>
        <v>1012.12104950533</v>
      </c>
    </row>
    <row r="9" s="2" customFormat="1" spans="1:2">
      <c r="A9" s="2" t="s">
        <v>11</v>
      </c>
      <c r="B9" s="2" t="s">
        <v>12</v>
      </c>
    </row>
    <row r="10" s="2" customFormat="1" spans="1:1">
      <c r="A10" s="2" t="s">
        <v>13</v>
      </c>
    </row>
    <row r="12" s="1" customFormat="1" spans="1:1">
      <c r="A12" s="1" t="s">
        <v>14</v>
      </c>
    </row>
    <row r="13" spans="1:5">
      <c r="A13" t="s">
        <v>15</v>
      </c>
      <c r="B13">
        <v>3.37</v>
      </c>
      <c r="D13" t="s">
        <v>3</v>
      </c>
      <c r="E13">
        <v>0.95</v>
      </c>
    </row>
    <row r="14" spans="1:7">
      <c r="A14" t="s">
        <v>2</v>
      </c>
      <c r="B14">
        <v>120</v>
      </c>
      <c r="D14" t="s">
        <v>5</v>
      </c>
      <c r="E14">
        <v>0.05</v>
      </c>
      <c r="G14">
        <v>0.975</v>
      </c>
    </row>
    <row r="15" spans="1:5">
      <c r="A15" t="s">
        <v>4</v>
      </c>
      <c r="B15">
        <v>0.28</v>
      </c>
      <c r="D15" t="s">
        <v>6</v>
      </c>
      <c r="E15">
        <v>0.025</v>
      </c>
    </row>
    <row r="17" spans="1:4">
      <c r="A17" t="s">
        <v>16</v>
      </c>
      <c r="B17">
        <f>NORMSINV(G14)</f>
        <v>1.95996398454005</v>
      </c>
      <c r="D17">
        <f>(B15/SQRT(B14))*B17</f>
        <v>0.0500974360240804</v>
      </c>
    </row>
    <row r="19" spans="1:1">
      <c r="A19" t="s">
        <v>17</v>
      </c>
    </row>
    <row r="21" s="2" customFormat="1" spans="1:5">
      <c r="A21" s="2" t="s">
        <v>9</v>
      </c>
      <c r="B21" s="2" t="s">
        <v>18</v>
      </c>
      <c r="C21" s="2">
        <f>B13-D17</f>
        <v>3.31990256397592</v>
      </c>
      <c r="D21" s="2" t="s">
        <v>19</v>
      </c>
      <c r="E21" s="2">
        <f>B13+D17</f>
        <v>3.42009743602408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2020-04-28T01:48:26Z</dcterms:created>
  <dcterms:modified xsi:type="dcterms:W3CDTF">2020-04-28T02:28:24Z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