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ntregables__\Tarea#3\"/>
    </mc:Choice>
  </mc:AlternateContent>
  <xr:revisionPtr revIDLastSave="0" documentId="13_ncr:1_{8AF118E9-489D-4AB3-8913-7FF6D17D4F8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54" sheetId="1" r:id="rId1"/>
    <sheet name="5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3" l="1"/>
  <c r="F8" i="3"/>
  <c r="F3" i="3"/>
  <c r="F4" i="3"/>
  <c r="F5" i="3"/>
  <c r="F6" i="3"/>
  <c r="F7" i="3"/>
  <c r="E4" i="3"/>
  <c r="E5" i="3"/>
  <c r="E6" i="3"/>
  <c r="E7" i="3"/>
  <c r="E3" i="3"/>
  <c r="C12" i="3"/>
  <c r="D8" i="3"/>
  <c r="D4" i="3"/>
  <c r="D5" i="3"/>
  <c r="D6" i="3"/>
  <c r="D7" i="3"/>
  <c r="D3" i="3"/>
  <c r="C8" i="3"/>
  <c r="C11" i="1"/>
  <c r="D8" i="1"/>
  <c r="C8" i="1"/>
  <c r="E4" i="1"/>
  <c r="E5" i="1"/>
  <c r="E6" i="1"/>
  <c r="E7" i="1"/>
  <c r="E3" i="1"/>
  <c r="E8" i="1" s="1"/>
  <c r="F8" i="1" s="1"/>
  <c r="G9" i="3" l="1"/>
</calcChain>
</file>

<file path=xl/sharedStrings.xml><?xml version="1.0" encoding="utf-8"?>
<sst xmlns="http://schemas.openxmlformats.org/spreadsheetml/2006/main" count="22" uniqueCount="21">
  <si>
    <t>A</t>
  </si>
  <si>
    <t>B</t>
  </si>
  <si>
    <t>C</t>
  </si>
  <si>
    <t>D</t>
  </si>
  <si>
    <t>F</t>
  </si>
  <si>
    <t>HORAS</t>
  </si>
  <si>
    <t>CALIFICACIONES</t>
  </si>
  <si>
    <t>WiXi</t>
  </si>
  <si>
    <t>A)</t>
  </si>
  <si>
    <t>Media ponderada:</t>
  </si>
  <si>
    <t xml:space="preserve">B) </t>
  </si>
  <si>
    <t>Raspado pero si podrá resumir sus estudios.</t>
  </si>
  <si>
    <t>Números leídos</t>
  </si>
  <si>
    <t>Frecuencia</t>
  </si>
  <si>
    <t xml:space="preserve">A) </t>
  </si>
  <si>
    <t>Media Ponderada:</t>
  </si>
  <si>
    <t>FiMi</t>
  </si>
  <si>
    <t>fi(Mi-Xbarra)^2</t>
  </si>
  <si>
    <t>Desviación estándar:</t>
  </si>
  <si>
    <t>Varianza:</t>
  </si>
  <si>
    <t>(Mi-Xbarra)^2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</si>
</sst>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workbookViewId="0">
      <selection activeCell="C12" sqref="C12"/>
    </sheetView>
  </sheetViews>
  <sheetFormatPr baseColWidth="10" defaultColWidth="9.140625" defaultRowHeight="15" x14ac:dyDescent="0.25"/>
  <sheetData>
    <row r="2" spans="2:6" x14ac:dyDescent="0.25">
      <c r="C2" t="s">
        <v>5</v>
      </c>
      <c r="D2" t="s">
        <v>6</v>
      </c>
      <c r="E2" t="s">
        <v>7</v>
      </c>
    </row>
    <row r="3" spans="2:6" x14ac:dyDescent="0.25">
      <c r="B3" t="s">
        <v>0</v>
      </c>
      <c r="C3">
        <v>9</v>
      </c>
      <c r="D3">
        <v>4</v>
      </c>
      <c r="E3">
        <f>C3*D3</f>
        <v>36</v>
      </c>
    </row>
    <row r="4" spans="2:6" x14ac:dyDescent="0.25">
      <c r="B4" t="s">
        <v>1</v>
      </c>
      <c r="C4">
        <v>15</v>
      </c>
      <c r="D4">
        <v>3</v>
      </c>
      <c r="E4">
        <f t="shared" ref="E4:E7" si="0">C4*D4</f>
        <v>45</v>
      </c>
    </row>
    <row r="5" spans="2:6" x14ac:dyDescent="0.25">
      <c r="B5" t="s">
        <v>2</v>
      </c>
      <c r="C5">
        <v>33</v>
      </c>
      <c r="D5">
        <v>2</v>
      </c>
      <c r="E5">
        <f t="shared" si="0"/>
        <v>66</v>
      </c>
    </row>
    <row r="6" spans="2:6" x14ac:dyDescent="0.25">
      <c r="B6" t="s">
        <v>3</v>
      </c>
      <c r="C6">
        <v>3</v>
      </c>
      <c r="D6">
        <v>1</v>
      </c>
      <c r="E6">
        <f t="shared" si="0"/>
        <v>3</v>
      </c>
    </row>
    <row r="7" spans="2:6" x14ac:dyDescent="0.25">
      <c r="B7" t="s">
        <v>4</v>
      </c>
      <c r="C7">
        <v>0</v>
      </c>
      <c r="D7">
        <v>0</v>
      </c>
      <c r="E7">
        <f t="shared" si="0"/>
        <v>0</v>
      </c>
    </row>
    <row r="8" spans="2:6" x14ac:dyDescent="0.25">
      <c r="C8" s="1">
        <f>SUM(C3:C7)</f>
        <v>60</v>
      </c>
      <c r="D8" s="1">
        <f>SUM(D3:D7)</f>
        <v>10</v>
      </c>
      <c r="E8" s="1">
        <f>SUM(E3:E7)</f>
        <v>150</v>
      </c>
      <c r="F8" s="2">
        <f>E8/C8</f>
        <v>2.5</v>
      </c>
    </row>
    <row r="10" spans="2:6" x14ac:dyDescent="0.25">
      <c r="B10" t="s">
        <v>8</v>
      </c>
      <c r="C10" s="2" t="s">
        <v>9</v>
      </c>
    </row>
    <row r="11" spans="2:6" x14ac:dyDescent="0.25">
      <c r="C11" s="2">
        <f>F8</f>
        <v>2.5</v>
      </c>
    </row>
    <row r="12" spans="2:6" x14ac:dyDescent="0.25">
      <c r="B12" t="s">
        <v>10</v>
      </c>
      <c r="C1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B2B8-22A8-4506-A15E-5A758D1B799A}">
  <dimension ref="B2:G15"/>
  <sheetViews>
    <sheetView tabSelected="1" zoomScale="129" zoomScaleNormal="304" workbookViewId="0">
      <selection activeCell="D12" sqref="D12"/>
    </sheetView>
  </sheetViews>
  <sheetFormatPr baseColWidth="10" defaultRowHeight="15" x14ac:dyDescent="0.25"/>
  <cols>
    <col min="3" max="3" width="11.85546875" bestFit="1" customWidth="1"/>
    <col min="6" max="6" width="12.5703125" customWidth="1"/>
    <col min="7" max="7" width="25.42578125" customWidth="1"/>
  </cols>
  <sheetData>
    <row r="2" spans="2:7" x14ac:dyDescent="0.25">
      <c r="B2" t="s">
        <v>12</v>
      </c>
      <c r="C2" t="s">
        <v>13</v>
      </c>
      <c r="D2" t="s">
        <v>16</v>
      </c>
      <c r="E2" t="s">
        <v>20</v>
      </c>
      <c r="F2" t="s">
        <v>17</v>
      </c>
    </row>
    <row r="3" spans="2:7" x14ac:dyDescent="0.25">
      <c r="B3">
        <v>0</v>
      </c>
      <c r="C3">
        <v>15</v>
      </c>
      <c r="D3">
        <f>C3*B3</f>
        <v>0</v>
      </c>
      <c r="E3">
        <f>(B3-$C$12)^2</f>
        <v>12.180100000000001</v>
      </c>
      <c r="F3">
        <f>E3*C3</f>
        <v>182.70150000000001</v>
      </c>
    </row>
    <row r="4" spans="2:7" x14ac:dyDescent="0.25">
      <c r="B4">
        <v>1</v>
      </c>
      <c r="C4">
        <v>10</v>
      </c>
      <c r="D4">
        <f t="shared" ref="D4:D7" si="0">C4*B4</f>
        <v>10</v>
      </c>
      <c r="E4">
        <f t="shared" ref="E4:E7" si="1">(B4-$C$12)^2</f>
        <v>6.2001000000000008</v>
      </c>
      <c r="F4">
        <f t="shared" ref="F4:F7" si="2">E4*C4</f>
        <v>62.001000000000005</v>
      </c>
    </row>
    <row r="5" spans="2:7" x14ac:dyDescent="0.25">
      <c r="B5">
        <v>2</v>
      </c>
      <c r="C5">
        <v>40</v>
      </c>
      <c r="D5">
        <f t="shared" si="0"/>
        <v>80</v>
      </c>
      <c r="E5">
        <f t="shared" si="1"/>
        <v>2.2201000000000009</v>
      </c>
      <c r="F5">
        <f t="shared" si="2"/>
        <v>88.80400000000003</v>
      </c>
    </row>
    <row r="6" spans="2:7" x14ac:dyDescent="0.25">
      <c r="B6">
        <v>3</v>
      </c>
      <c r="C6">
        <v>85</v>
      </c>
      <c r="D6">
        <f t="shared" si="0"/>
        <v>255</v>
      </c>
      <c r="E6">
        <f t="shared" si="1"/>
        <v>0.2401000000000002</v>
      </c>
      <c r="F6">
        <f t="shared" si="2"/>
        <v>20.408500000000018</v>
      </c>
    </row>
    <row r="7" spans="2:7" x14ac:dyDescent="0.25">
      <c r="B7">
        <v>4</v>
      </c>
      <c r="C7">
        <v>350</v>
      </c>
      <c r="D7">
        <f t="shared" si="0"/>
        <v>1400</v>
      </c>
      <c r="E7">
        <f t="shared" si="1"/>
        <v>0.26009999999999978</v>
      </c>
      <c r="F7">
        <f t="shared" si="2"/>
        <v>91.034999999999926</v>
      </c>
    </row>
    <row r="8" spans="2:7" x14ac:dyDescent="0.25">
      <c r="B8" s="1"/>
      <c r="C8" s="1">
        <f>SUM(C3:C7)</f>
        <v>500</v>
      </c>
      <c r="D8" s="1">
        <f>SUM(D3:D7)</f>
        <v>1745</v>
      </c>
      <c r="E8" s="3"/>
      <c r="F8">
        <f>SUM(F3:F7)</f>
        <v>444.95</v>
      </c>
    </row>
    <row r="9" spans="2:7" x14ac:dyDescent="0.25">
      <c r="E9" s="2"/>
      <c r="F9" t="s">
        <v>19</v>
      </c>
      <c r="G9">
        <f>F8/(C8-1)</f>
        <v>0.89168336673346693</v>
      </c>
    </row>
    <row r="11" spans="2:7" x14ac:dyDescent="0.25">
      <c r="B11" t="s">
        <v>14</v>
      </c>
      <c r="C11" s="2" t="s">
        <v>15</v>
      </c>
    </row>
    <row r="12" spans="2:7" x14ac:dyDescent="0.25">
      <c r="C12" s="2">
        <f>D8/C8</f>
        <v>3.49</v>
      </c>
      <c r="D12" s="4"/>
    </row>
    <row r="14" spans="2:7" x14ac:dyDescent="0.25">
      <c r="B14" t="s">
        <v>10</v>
      </c>
      <c r="C14" s="2" t="s">
        <v>18</v>
      </c>
    </row>
    <row r="15" spans="2:7" x14ac:dyDescent="0.25">
      <c r="C15" s="2">
        <f>SQRT(G9)</f>
        <v>0.94428987431480327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54</vt:lpstr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2020-01-28T18:47:34Z</dcterms:modified>
</cp:coreProperties>
</file>