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ejercicios\"/>
    </mc:Choice>
  </mc:AlternateContent>
  <xr:revisionPtr revIDLastSave="0" documentId="13_ncr:1_{B1B79650-9BF4-4376-935B-C597394F94CB}" xr6:coauthVersionLast="46" xr6:coauthVersionMax="46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11" i="1"/>
  <c r="D12" i="1"/>
  <c r="D13" i="1"/>
  <c r="D14" i="1"/>
  <c r="D15" i="1"/>
  <c r="D16" i="1"/>
  <c r="D17" i="1"/>
  <c r="D10" i="1"/>
  <c r="C11" i="1"/>
  <c r="C12" i="1"/>
  <c r="C13" i="1"/>
  <c r="C14" i="1"/>
  <c r="C15" i="1"/>
  <c r="C16" i="1"/>
  <c r="C17" i="1"/>
  <c r="C10" i="1"/>
</calcChain>
</file>

<file path=xl/sharedStrings.xml><?xml version="1.0" encoding="utf-8"?>
<sst xmlns="http://schemas.openxmlformats.org/spreadsheetml/2006/main" count="20" uniqueCount="18">
  <si>
    <t>CERVECERÍA CENTROAMERICANA</t>
  </si>
  <si>
    <t>V. Nominal</t>
  </si>
  <si>
    <t>Intereses</t>
  </si>
  <si>
    <t>Plazo</t>
  </si>
  <si>
    <t>Capitalizable</t>
  </si>
  <si>
    <t>Al vencimiento</t>
  </si>
  <si>
    <t>anual con pagos mensuales</t>
  </si>
  <si>
    <t>Meses</t>
  </si>
  <si>
    <t>Capital</t>
  </si>
  <si>
    <t>FC</t>
  </si>
  <si>
    <t>Flujo de caja</t>
  </si>
  <si>
    <t>Saldo final de lo que me deben cada periodo</t>
  </si>
  <si>
    <t>Saldo Cap.</t>
  </si>
  <si>
    <t>1)</t>
  </si>
  <si>
    <t>Precio</t>
  </si>
  <si>
    <t>Monto de inversión</t>
  </si>
  <si>
    <t>Rendimiento:</t>
  </si>
  <si>
    <t>TIR / IRR (formula de 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</si>
</sst>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tabSelected="1" workbookViewId="0">
      <selection activeCell="C24" sqref="C24"/>
    </sheetView>
  </sheetViews>
  <sheetFormatPr defaultRowHeight="15" x14ac:dyDescent="0.25"/>
  <cols>
    <col min="1" max="1" width="13.5703125" customWidth="1"/>
  </cols>
  <sheetData>
    <row r="2" spans="1:6" x14ac:dyDescent="0.25">
      <c r="A2" t="s">
        <v>0</v>
      </c>
    </row>
    <row r="3" spans="1:6" x14ac:dyDescent="0.25">
      <c r="A3" t="s">
        <v>1</v>
      </c>
      <c r="B3">
        <v>135000</v>
      </c>
    </row>
    <row r="4" spans="1:6" x14ac:dyDescent="0.25">
      <c r="A4" t="s">
        <v>2</v>
      </c>
      <c r="B4" s="1">
        <v>0.14000000000000001</v>
      </c>
      <c r="C4" t="s">
        <v>6</v>
      </c>
    </row>
    <row r="5" spans="1:6" x14ac:dyDescent="0.25">
      <c r="A5" t="s">
        <v>3</v>
      </c>
      <c r="B5">
        <v>8</v>
      </c>
    </row>
    <row r="6" spans="1:6" x14ac:dyDescent="0.25">
      <c r="A6" t="s">
        <v>4</v>
      </c>
      <c r="B6" t="s">
        <v>5</v>
      </c>
    </row>
    <row r="7" spans="1:6" x14ac:dyDescent="0.25">
      <c r="D7" t="s">
        <v>10</v>
      </c>
    </row>
    <row r="8" spans="1:6" x14ac:dyDescent="0.25">
      <c r="A8" t="s">
        <v>7</v>
      </c>
      <c r="B8" t="s">
        <v>8</v>
      </c>
      <c r="C8" t="s">
        <v>2</v>
      </c>
      <c r="D8" t="s">
        <v>9</v>
      </c>
      <c r="F8" t="s">
        <v>11</v>
      </c>
    </row>
    <row r="9" spans="1:6" x14ac:dyDescent="0.25">
      <c r="A9">
        <v>0</v>
      </c>
      <c r="F9" t="s">
        <v>12</v>
      </c>
    </row>
    <row r="10" spans="1:6" x14ac:dyDescent="0.25">
      <c r="A10">
        <v>1</v>
      </c>
      <c r="C10">
        <f>($B$4/12)*F10</f>
        <v>1575</v>
      </c>
      <c r="D10">
        <f>B10+C10</f>
        <v>1575</v>
      </c>
      <c r="F10" s="2">
        <v>135000</v>
      </c>
    </row>
    <row r="11" spans="1:6" x14ac:dyDescent="0.25">
      <c r="A11">
        <v>2</v>
      </c>
      <c r="C11">
        <f t="shared" ref="C11:C17" si="0">($B$4/12)*F11</f>
        <v>1575</v>
      </c>
      <c r="D11">
        <f t="shared" ref="D11:D17" si="1">B11+C11</f>
        <v>1575</v>
      </c>
      <c r="F11" s="2">
        <v>135000</v>
      </c>
    </row>
    <row r="12" spans="1:6" x14ac:dyDescent="0.25">
      <c r="A12">
        <v>3</v>
      </c>
      <c r="C12">
        <f t="shared" si="0"/>
        <v>1575</v>
      </c>
      <c r="D12">
        <f t="shared" si="1"/>
        <v>1575</v>
      </c>
      <c r="F12" s="2">
        <v>135000</v>
      </c>
    </row>
    <row r="13" spans="1:6" x14ac:dyDescent="0.25">
      <c r="A13">
        <v>4</v>
      </c>
      <c r="C13">
        <f t="shared" si="0"/>
        <v>1575</v>
      </c>
      <c r="D13">
        <f t="shared" si="1"/>
        <v>1575</v>
      </c>
      <c r="F13" s="2">
        <v>135000</v>
      </c>
    </row>
    <row r="14" spans="1:6" x14ac:dyDescent="0.25">
      <c r="A14">
        <v>5</v>
      </c>
      <c r="C14">
        <f t="shared" si="0"/>
        <v>1575</v>
      </c>
      <c r="D14">
        <f t="shared" si="1"/>
        <v>1575</v>
      </c>
      <c r="F14" s="2">
        <v>135000</v>
      </c>
    </row>
    <row r="15" spans="1:6" x14ac:dyDescent="0.25">
      <c r="A15">
        <v>6</v>
      </c>
      <c r="C15">
        <f t="shared" si="0"/>
        <v>1575</v>
      </c>
      <c r="D15">
        <f t="shared" si="1"/>
        <v>1575</v>
      </c>
      <c r="F15" s="2">
        <v>135000</v>
      </c>
    </row>
    <row r="16" spans="1:6" x14ac:dyDescent="0.25">
      <c r="A16">
        <v>7</v>
      </c>
      <c r="C16">
        <f t="shared" si="0"/>
        <v>1575</v>
      </c>
      <c r="D16">
        <f t="shared" si="1"/>
        <v>1575</v>
      </c>
      <c r="F16" s="2">
        <v>135000</v>
      </c>
    </row>
    <row r="17" spans="1:6" x14ac:dyDescent="0.25">
      <c r="A17">
        <v>8</v>
      </c>
      <c r="B17">
        <v>135000</v>
      </c>
      <c r="C17">
        <f t="shared" si="0"/>
        <v>1575</v>
      </c>
      <c r="D17">
        <f t="shared" si="1"/>
        <v>136575</v>
      </c>
      <c r="F17" s="2">
        <v>135000</v>
      </c>
    </row>
    <row r="20" spans="1:6" x14ac:dyDescent="0.25">
      <c r="A20" t="s">
        <v>13</v>
      </c>
      <c r="B20" t="s">
        <v>14</v>
      </c>
      <c r="C20" s="1">
        <v>0.97</v>
      </c>
    </row>
    <row r="21" spans="1:6" x14ac:dyDescent="0.25">
      <c r="B21" t="s">
        <v>15</v>
      </c>
      <c r="C21">
        <f>B3*C20</f>
        <v>130950</v>
      </c>
    </row>
    <row r="22" spans="1:6" x14ac:dyDescent="0.25">
      <c r="B22" t="s">
        <v>16</v>
      </c>
      <c r="C22" t="s">
        <v>17</v>
      </c>
    </row>
    <row r="24" spans="1:6" x14ac:dyDescent="0.25">
      <c r="B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2021-01-14T17:24:43Z</dcterms:modified>
</cp:coreProperties>
</file>