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GitHub\Grape\Hardware\KiCad\BOMs\"/>
    </mc:Choice>
  </mc:AlternateContent>
  <bookViews>
    <workbookView minimized="1" xWindow="0" yWindow="0" windowWidth="28800" windowHeight="12435"/>
  </bookViews>
  <sheets>
    <sheet name="Grape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<sst xmlns="http://schemas.openxmlformats.org/spreadsheetml/2006/main" count="120" uniqueCount="104">
  <si>
    <t>Id</t>
  </si>
  <si>
    <t>Identificador</t>
  </si>
  <si>
    <t>Empaquetado</t>
  </si>
  <si>
    <t>Cantidad</t>
  </si>
  <si>
    <t>Suministrador y ref</t>
  </si>
  <si>
    <t>C1,C2,C4,C10,C11,C15,C22,C23,C24</t>
  </si>
  <si>
    <t>C_0805</t>
  </si>
  <si>
    <t>100nF</t>
  </si>
  <si>
    <t>C3</t>
  </si>
  <si>
    <t>CP_Tantalum_Case-A_EIA-3216-18_Reflow</t>
  </si>
  <si>
    <t>10nF</t>
  </si>
  <si>
    <t>C5,C6,C13</t>
  </si>
  <si>
    <t>C_0603</t>
  </si>
  <si>
    <t>C7,C9</t>
  </si>
  <si>
    <t>CP_Elec_6.3x5.3</t>
  </si>
  <si>
    <t>100uF</t>
  </si>
  <si>
    <t>C8</t>
  </si>
  <si>
    <t>3.3nF</t>
  </si>
  <si>
    <t>C12</t>
  </si>
  <si>
    <t>1uF</t>
  </si>
  <si>
    <t>C14</t>
  </si>
  <si>
    <t>C16</t>
  </si>
  <si>
    <t>C19,C20</t>
  </si>
  <si>
    <t>47pF</t>
  </si>
  <si>
    <t>D1</t>
  </si>
  <si>
    <t>D_SMA</t>
  </si>
  <si>
    <t>MBRA140</t>
  </si>
  <si>
    <t>D2</t>
  </si>
  <si>
    <t>LED_0603</t>
  </si>
  <si>
    <t>YELLOW</t>
  </si>
  <si>
    <t>D4</t>
  </si>
  <si>
    <t>PURPLE</t>
  </si>
  <si>
    <t>F2</t>
  </si>
  <si>
    <t>R_1812</t>
  </si>
  <si>
    <t>500mA</t>
  </si>
  <si>
    <t>J19</t>
  </si>
  <si>
    <t>JACK_ALIM</t>
  </si>
  <si>
    <t>POWER_JACKPTH</t>
  </si>
  <si>
    <t>L1</t>
  </si>
  <si>
    <t>10uH</t>
  </si>
  <si>
    <t>L2</t>
  </si>
  <si>
    <t>L_0805</t>
  </si>
  <si>
    <t>60R 100M Ferrite</t>
  </si>
  <si>
    <t>LED1</t>
  </si>
  <si>
    <t>LED_0805</t>
  </si>
  <si>
    <t>RED</t>
  </si>
  <si>
    <t>LED2</t>
  </si>
  <si>
    <t>GREEN</t>
  </si>
  <si>
    <t>P1,P2,P3,P4,P5,P6,P7,P8,P9,P10,P11,P12,P13,P14,P15,P16,P17,P18,P19,P20,P21,P22</t>
  </si>
  <si>
    <t>Pin_Header_Straight_1x03_Pitch2.54mm</t>
  </si>
  <si>
    <t>CONN_01X03</t>
  </si>
  <si>
    <t>P23</t>
  </si>
  <si>
    <t>JST_PH_S4B-PH-K_04x2.00mm_Angled</t>
  </si>
  <si>
    <t>I2C</t>
  </si>
  <si>
    <t>Q1</t>
  </si>
  <si>
    <t>SOT-323_SC-70</t>
  </si>
  <si>
    <t>2N7002PW</t>
  </si>
  <si>
    <t>Q4,Q5</t>
  </si>
  <si>
    <t>SOT-23</t>
  </si>
  <si>
    <t>FDN340P</t>
  </si>
  <si>
    <t>R1,R2,R4,R5,R6,R8</t>
  </si>
  <si>
    <t>R_0805</t>
  </si>
  <si>
    <t>1k</t>
  </si>
  <si>
    <t>R3,R14,R15,R16,R17,R18,R20</t>
  </si>
  <si>
    <t>10k</t>
  </si>
  <si>
    <t>R7</t>
  </si>
  <si>
    <t>5K6 1%</t>
  </si>
  <si>
    <t>R9</t>
  </si>
  <si>
    <t>6.8k</t>
  </si>
  <si>
    <t>R10</t>
  </si>
  <si>
    <t>1k 1%</t>
  </si>
  <si>
    <t>R11</t>
  </si>
  <si>
    <t>100k</t>
  </si>
  <si>
    <t>R12,R13</t>
  </si>
  <si>
    <t>27R</t>
  </si>
  <si>
    <t>S2</t>
  </si>
  <si>
    <t>SW_Tactile_SPST_Angled_PTS645Vx39-2LFS</t>
  </si>
  <si>
    <t>RESET</t>
  </si>
  <si>
    <t>SW1</t>
  </si>
  <si>
    <t>SW_SPDT_PCM12</t>
  </si>
  <si>
    <t>SW_SPDT</t>
  </si>
  <si>
    <t>U1</t>
  </si>
  <si>
    <t>SSOP-20</t>
  </si>
  <si>
    <t>FT231XS</t>
  </si>
  <si>
    <t>U2</t>
  </si>
  <si>
    <t>SOIC-8_3.9x4.9mm_Pitch1.27mm</t>
  </si>
  <si>
    <t>LM358</t>
  </si>
  <si>
    <t>U3</t>
  </si>
  <si>
    <t>SOT-223</t>
  </si>
  <si>
    <t>AMS1117-3.3</t>
  </si>
  <si>
    <t>U4</t>
  </si>
  <si>
    <t>TQFP-32_7x7mm_Pitch0.8mm</t>
  </si>
  <si>
    <t>ATMEGA328P_TQFP</t>
  </si>
  <si>
    <t>U8</t>
  </si>
  <si>
    <t>HTSOP-8-1EP_3.9x4.9mm_Pitch1.27mm_ThermalVias_LargeCopper</t>
  </si>
  <si>
    <t>MP2307SO</t>
  </si>
  <si>
    <t>Y1</t>
  </si>
  <si>
    <t>RESONATOR-SMD-3.2X1.3</t>
  </si>
  <si>
    <t>16MHz</t>
  </si>
  <si>
    <t>J1</t>
  </si>
  <si>
    <t>USB_Micro-B_Molex-105017-0001</t>
  </si>
  <si>
    <t>USB_MICROB</t>
  </si>
  <si>
    <t>L_Wurth_WE-PD2-Typ-L</t>
  </si>
  <si>
    <t>Identificación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</si>
</sst>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F16" sqref="F16"/>
    </sheetView>
  </sheetViews>
  <sheetFormatPr baseColWidth="10" defaultRowHeight="15" x14ac:dyDescent="0.25"/>
  <cols>
    <col min="2" max="2" width="36" customWidth="1"/>
    <col min="3" max="3" width="32.28515625" customWidth="1"/>
    <col min="4" max="4" width="17.42578125" customWidth="1"/>
    <col min="5" max="5" width="2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103</v>
      </c>
      <c r="F1" t="s">
        <v>4</v>
      </c>
    </row>
    <row r="2" spans="1:6" x14ac:dyDescent="0.25">
      <c r="A2">
        <v>0</v>
      </c>
      <c r="B2" t="s">
        <v>5</v>
      </c>
      <c r="C2" t="s">
        <v>6</v>
      </c>
      <c r="D2">
        <v>9</v>
      </c>
      <c r="E2" t="s">
        <v>7</v>
      </c>
    </row>
    <row r="3" spans="1:6" x14ac:dyDescent="0.25">
      <c r="A3">
        <f>A2+1</f>
        <v>1</v>
      </c>
      <c r="B3" t="s">
        <v>8</v>
      </c>
      <c r="C3" t="s">
        <v>9</v>
      </c>
      <c r="D3">
        <v>1</v>
      </c>
      <c r="E3" t="s">
        <v>10</v>
      </c>
    </row>
    <row r="4" spans="1:6" x14ac:dyDescent="0.25">
      <c r="A4">
        <f t="shared" ref="A4:A39" si="0">A3+1</f>
        <v>2</v>
      </c>
      <c r="B4" t="s">
        <v>11</v>
      </c>
      <c r="C4" t="s">
        <v>12</v>
      </c>
      <c r="D4">
        <v>3</v>
      </c>
      <c r="E4" t="s">
        <v>7</v>
      </c>
    </row>
    <row r="5" spans="1:6" x14ac:dyDescent="0.25">
      <c r="A5">
        <f t="shared" si="0"/>
        <v>3</v>
      </c>
      <c r="B5" t="s">
        <v>13</v>
      </c>
      <c r="C5" t="s">
        <v>14</v>
      </c>
      <c r="D5">
        <v>2</v>
      </c>
      <c r="E5" t="s">
        <v>15</v>
      </c>
    </row>
    <row r="6" spans="1:6" x14ac:dyDescent="0.25">
      <c r="A6">
        <f t="shared" si="0"/>
        <v>4</v>
      </c>
      <c r="B6" t="s">
        <v>16</v>
      </c>
      <c r="C6" t="s">
        <v>6</v>
      </c>
      <c r="D6">
        <v>1</v>
      </c>
      <c r="E6" t="s">
        <v>17</v>
      </c>
    </row>
    <row r="7" spans="1:6" x14ac:dyDescent="0.25">
      <c r="A7">
        <f t="shared" si="0"/>
        <v>5</v>
      </c>
      <c r="B7" t="s">
        <v>18</v>
      </c>
      <c r="C7" t="s">
        <v>12</v>
      </c>
      <c r="D7">
        <v>1</v>
      </c>
      <c r="E7" t="s">
        <v>19</v>
      </c>
    </row>
    <row r="8" spans="1:6" x14ac:dyDescent="0.25">
      <c r="A8">
        <f t="shared" si="0"/>
        <v>6</v>
      </c>
      <c r="B8" t="s">
        <v>20</v>
      </c>
      <c r="C8" t="s">
        <v>12</v>
      </c>
      <c r="D8">
        <v>1</v>
      </c>
      <c r="E8" t="s">
        <v>10</v>
      </c>
    </row>
    <row r="9" spans="1:6" x14ac:dyDescent="0.25">
      <c r="A9">
        <f t="shared" si="0"/>
        <v>7</v>
      </c>
      <c r="B9" t="s">
        <v>21</v>
      </c>
      <c r="C9" t="s">
        <v>6</v>
      </c>
      <c r="D9">
        <v>1</v>
      </c>
      <c r="E9" t="s">
        <v>10</v>
      </c>
    </row>
    <row r="10" spans="1:6" x14ac:dyDescent="0.25">
      <c r="A10">
        <f t="shared" si="0"/>
        <v>8</v>
      </c>
      <c r="B10" t="s">
        <v>22</v>
      </c>
      <c r="C10" t="s">
        <v>6</v>
      </c>
      <c r="D10">
        <v>2</v>
      </c>
      <c r="E10" t="s">
        <v>23</v>
      </c>
    </row>
    <row r="11" spans="1:6" x14ac:dyDescent="0.25">
      <c r="A11">
        <f t="shared" si="0"/>
        <v>9</v>
      </c>
      <c r="B11" t="s">
        <v>24</v>
      </c>
      <c r="C11" t="s">
        <v>25</v>
      </c>
      <c r="D11">
        <v>1</v>
      </c>
      <c r="E11" t="s">
        <v>26</v>
      </c>
    </row>
    <row r="12" spans="1:6" x14ac:dyDescent="0.25">
      <c r="A12">
        <f t="shared" si="0"/>
        <v>10</v>
      </c>
      <c r="B12" t="s">
        <v>27</v>
      </c>
      <c r="C12" t="s">
        <v>28</v>
      </c>
      <c r="D12">
        <v>1</v>
      </c>
      <c r="E12" t="s">
        <v>29</v>
      </c>
    </row>
    <row r="13" spans="1:6" x14ac:dyDescent="0.25">
      <c r="A13">
        <f t="shared" si="0"/>
        <v>11</v>
      </c>
      <c r="B13" t="s">
        <v>30</v>
      </c>
      <c r="C13" t="s">
        <v>28</v>
      </c>
      <c r="D13">
        <v>1</v>
      </c>
      <c r="E13" t="s">
        <v>31</v>
      </c>
    </row>
    <row r="14" spans="1:6" x14ac:dyDescent="0.25">
      <c r="A14">
        <f t="shared" si="0"/>
        <v>12</v>
      </c>
      <c r="B14" t="s">
        <v>32</v>
      </c>
      <c r="C14" t="s">
        <v>33</v>
      </c>
      <c r="D14">
        <v>1</v>
      </c>
      <c r="E14" t="s">
        <v>34</v>
      </c>
    </row>
    <row r="15" spans="1:6" x14ac:dyDescent="0.25">
      <c r="A15">
        <f t="shared" si="0"/>
        <v>13</v>
      </c>
      <c r="B15" t="s">
        <v>35</v>
      </c>
      <c r="C15" t="s">
        <v>36</v>
      </c>
      <c r="D15">
        <v>1</v>
      </c>
      <c r="E15" t="s">
        <v>37</v>
      </c>
    </row>
    <row r="16" spans="1:6" x14ac:dyDescent="0.25">
      <c r="A16">
        <f t="shared" si="0"/>
        <v>14</v>
      </c>
      <c r="B16" t="s">
        <v>38</v>
      </c>
      <c r="C16" t="s">
        <v>102</v>
      </c>
      <c r="D16">
        <v>1</v>
      </c>
      <c r="E16" t="s">
        <v>39</v>
      </c>
    </row>
    <row r="17" spans="1:5" x14ac:dyDescent="0.25">
      <c r="A17">
        <f t="shared" si="0"/>
        <v>15</v>
      </c>
      <c r="B17" t="s">
        <v>40</v>
      </c>
      <c r="C17" t="s">
        <v>41</v>
      </c>
      <c r="D17">
        <v>1</v>
      </c>
      <c r="E17" t="s">
        <v>42</v>
      </c>
    </row>
    <row r="18" spans="1:5" x14ac:dyDescent="0.25">
      <c r="A18">
        <f t="shared" si="0"/>
        <v>16</v>
      </c>
      <c r="B18" t="s">
        <v>43</v>
      </c>
      <c r="C18" t="s">
        <v>44</v>
      </c>
      <c r="D18">
        <v>1</v>
      </c>
      <c r="E18" t="s">
        <v>45</v>
      </c>
    </row>
    <row r="19" spans="1:5" x14ac:dyDescent="0.25">
      <c r="A19">
        <f t="shared" si="0"/>
        <v>17</v>
      </c>
      <c r="B19" t="s">
        <v>46</v>
      </c>
      <c r="C19" t="s">
        <v>44</v>
      </c>
      <c r="D19">
        <v>1</v>
      </c>
      <c r="E19" t="s">
        <v>47</v>
      </c>
    </row>
    <row r="20" spans="1:5" x14ac:dyDescent="0.25">
      <c r="A20">
        <f t="shared" si="0"/>
        <v>18</v>
      </c>
      <c r="B20" t="s">
        <v>48</v>
      </c>
      <c r="C20" t="s">
        <v>49</v>
      </c>
      <c r="D20">
        <v>22</v>
      </c>
      <c r="E20" t="s">
        <v>50</v>
      </c>
    </row>
    <row r="21" spans="1:5" x14ac:dyDescent="0.25">
      <c r="A21">
        <f t="shared" si="0"/>
        <v>19</v>
      </c>
      <c r="B21" t="s">
        <v>51</v>
      </c>
      <c r="C21" t="s">
        <v>52</v>
      </c>
      <c r="D21">
        <v>1</v>
      </c>
      <c r="E21" t="s">
        <v>53</v>
      </c>
    </row>
    <row r="22" spans="1:5" x14ac:dyDescent="0.25">
      <c r="A22">
        <f t="shared" si="0"/>
        <v>20</v>
      </c>
      <c r="B22" t="s">
        <v>54</v>
      </c>
      <c r="C22" t="s">
        <v>55</v>
      </c>
      <c r="D22">
        <v>1</v>
      </c>
      <c r="E22" t="s">
        <v>56</v>
      </c>
    </row>
    <row r="23" spans="1:5" x14ac:dyDescent="0.25">
      <c r="A23">
        <f t="shared" si="0"/>
        <v>21</v>
      </c>
      <c r="B23" t="s">
        <v>57</v>
      </c>
      <c r="C23" t="s">
        <v>58</v>
      </c>
      <c r="D23">
        <v>2</v>
      </c>
      <c r="E23" t="s">
        <v>59</v>
      </c>
    </row>
    <row r="24" spans="1:5" x14ac:dyDescent="0.25">
      <c r="A24">
        <f t="shared" si="0"/>
        <v>22</v>
      </c>
      <c r="B24" t="s">
        <v>60</v>
      </c>
      <c r="C24" t="s">
        <v>61</v>
      </c>
      <c r="D24">
        <v>6</v>
      </c>
      <c r="E24" t="s">
        <v>62</v>
      </c>
    </row>
    <row r="25" spans="1:5" x14ac:dyDescent="0.25">
      <c r="A25">
        <f t="shared" si="0"/>
        <v>23</v>
      </c>
      <c r="B25" t="s">
        <v>63</v>
      </c>
      <c r="C25" t="s">
        <v>61</v>
      </c>
      <c r="D25">
        <v>7</v>
      </c>
      <c r="E25" t="s">
        <v>64</v>
      </c>
    </row>
    <row r="26" spans="1:5" x14ac:dyDescent="0.25">
      <c r="A26">
        <f t="shared" si="0"/>
        <v>24</v>
      </c>
      <c r="B26" t="s">
        <v>65</v>
      </c>
      <c r="C26" t="s">
        <v>61</v>
      </c>
      <c r="D26">
        <v>1</v>
      </c>
      <c r="E26" t="s">
        <v>66</v>
      </c>
    </row>
    <row r="27" spans="1:5" x14ac:dyDescent="0.25">
      <c r="A27">
        <f t="shared" si="0"/>
        <v>25</v>
      </c>
      <c r="B27" t="s">
        <v>67</v>
      </c>
      <c r="C27" t="s">
        <v>61</v>
      </c>
      <c r="D27">
        <v>1</v>
      </c>
      <c r="E27" t="s">
        <v>68</v>
      </c>
    </row>
    <row r="28" spans="1:5" x14ac:dyDescent="0.25">
      <c r="A28">
        <f t="shared" si="0"/>
        <v>26</v>
      </c>
      <c r="B28" t="s">
        <v>69</v>
      </c>
      <c r="C28" t="s">
        <v>61</v>
      </c>
      <c r="D28">
        <v>1</v>
      </c>
      <c r="E28" t="s">
        <v>70</v>
      </c>
    </row>
    <row r="29" spans="1:5" x14ac:dyDescent="0.25">
      <c r="A29">
        <f t="shared" si="0"/>
        <v>27</v>
      </c>
      <c r="B29" t="s">
        <v>71</v>
      </c>
      <c r="C29" t="s">
        <v>61</v>
      </c>
      <c r="D29">
        <v>1</v>
      </c>
      <c r="E29" t="s">
        <v>72</v>
      </c>
    </row>
    <row r="30" spans="1:5" x14ac:dyDescent="0.25">
      <c r="A30">
        <f t="shared" si="0"/>
        <v>28</v>
      </c>
      <c r="B30" t="s">
        <v>73</v>
      </c>
      <c r="C30" t="s">
        <v>61</v>
      </c>
      <c r="D30">
        <v>2</v>
      </c>
      <c r="E30" t="s">
        <v>74</v>
      </c>
    </row>
    <row r="31" spans="1:5" x14ac:dyDescent="0.25">
      <c r="A31">
        <f t="shared" si="0"/>
        <v>29</v>
      </c>
      <c r="B31" t="s">
        <v>75</v>
      </c>
      <c r="C31" t="s">
        <v>76</v>
      </c>
      <c r="D31">
        <v>1</v>
      </c>
      <c r="E31" t="s">
        <v>77</v>
      </c>
    </row>
    <row r="32" spans="1:5" x14ac:dyDescent="0.25">
      <c r="A32">
        <f t="shared" si="0"/>
        <v>30</v>
      </c>
      <c r="B32" t="s">
        <v>78</v>
      </c>
      <c r="C32" t="s">
        <v>79</v>
      </c>
      <c r="D32">
        <v>1</v>
      </c>
      <c r="E32" t="s">
        <v>80</v>
      </c>
    </row>
    <row r="33" spans="1:5" x14ac:dyDescent="0.25">
      <c r="A33">
        <f t="shared" si="0"/>
        <v>31</v>
      </c>
      <c r="B33" t="s">
        <v>81</v>
      </c>
      <c r="C33" t="s">
        <v>82</v>
      </c>
      <c r="D33">
        <v>1</v>
      </c>
      <c r="E33" t="s">
        <v>83</v>
      </c>
    </row>
    <row r="34" spans="1:5" x14ac:dyDescent="0.25">
      <c r="A34">
        <f t="shared" si="0"/>
        <v>32</v>
      </c>
      <c r="B34" t="s">
        <v>84</v>
      </c>
      <c r="C34" t="s">
        <v>85</v>
      </c>
      <c r="D34">
        <v>1</v>
      </c>
      <c r="E34" t="s">
        <v>86</v>
      </c>
    </row>
    <row r="35" spans="1:5" x14ac:dyDescent="0.25">
      <c r="A35">
        <f t="shared" si="0"/>
        <v>33</v>
      </c>
      <c r="B35" t="s">
        <v>87</v>
      </c>
      <c r="C35" t="s">
        <v>88</v>
      </c>
      <c r="D35">
        <v>1</v>
      </c>
      <c r="E35" t="s">
        <v>89</v>
      </c>
    </row>
    <row r="36" spans="1:5" x14ac:dyDescent="0.25">
      <c r="A36">
        <f t="shared" si="0"/>
        <v>34</v>
      </c>
      <c r="B36" t="s">
        <v>90</v>
      </c>
      <c r="C36" t="s">
        <v>91</v>
      </c>
      <c r="D36">
        <v>1</v>
      </c>
      <c r="E36" t="s">
        <v>92</v>
      </c>
    </row>
    <row r="37" spans="1:5" x14ac:dyDescent="0.25">
      <c r="A37">
        <f t="shared" si="0"/>
        <v>35</v>
      </c>
      <c r="B37" t="s">
        <v>93</v>
      </c>
      <c r="C37" t="s">
        <v>94</v>
      </c>
      <c r="D37">
        <v>1</v>
      </c>
      <c r="E37" t="s">
        <v>95</v>
      </c>
    </row>
    <row r="38" spans="1:5" x14ac:dyDescent="0.25">
      <c r="A38">
        <f t="shared" si="0"/>
        <v>36</v>
      </c>
      <c r="B38" t="s">
        <v>96</v>
      </c>
      <c r="C38" t="s">
        <v>97</v>
      </c>
      <c r="D38">
        <v>1</v>
      </c>
      <c r="E38" t="s">
        <v>98</v>
      </c>
    </row>
    <row r="39" spans="1:5" x14ac:dyDescent="0.25">
      <c r="A39">
        <f t="shared" si="0"/>
        <v>37</v>
      </c>
      <c r="B39" t="s">
        <v>99</v>
      </c>
      <c r="C39" t="s">
        <v>100</v>
      </c>
      <c r="D39">
        <v>1</v>
      </c>
      <c r="E39" t="s">
        <v>101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2018-05-13T14:04:17Z</cp:lastPrinted>
  <dcterms:created xsi:type="dcterms:W3CDTF">2018-05-13T12:43:47Z</dcterms:created>
  <dcterms:modified xsi:type="dcterms:W3CDTF">2018-05-13T14:08:31Z</dcterms:modified>
</cp:coreProperties>
</file>