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utleru-my.sharepoint.com/personal/dgcooper1_butler_edu/Documents/Documents/Home/Fluoxetine/FLX MetaDE/"/>
    </mc:Choice>
  </mc:AlternateContent>
  <xr:revisionPtr revIDLastSave="1698" documentId="8_{E59CCF89-B1F1-4FE7-9885-6B8DD1AACD56}" xr6:coauthVersionLast="47" xr6:coauthVersionMax="47" xr10:uidLastSave="{A5B06FBA-04CC-47DB-A492-BA514C53094B}"/>
  <bookViews>
    <workbookView xWindow="-120" yWindow="-120" windowWidth="29040" windowHeight="15840" activeTab="3" xr2:uid="{4B7D2A65-3460-43E1-A12F-A3D53F29DF9D}"/>
  </bookViews>
  <sheets>
    <sheet name="Filtering Steps" sheetId="1" r:id="rId1"/>
    <sheet name="GSE Accession Numbers" sheetId="2" r:id="rId2"/>
    <sheet name="Screening Table for Manuscript" sheetId="3" r:id="rId3"/>
    <sheet name="Selected Dataset Table" sheetId="4" r:id="rId4"/>
  </sheets>
  <definedNames>
    <definedName name="_xlnm._FilterDatabase" localSheetId="1" hidden="1">'GSE Accession Numbers'!$A$1:$D$85</definedName>
    <definedName name="_xlnm._FilterDatabase" localSheetId="2" hidden="1">'Screening Table for Manuscript'!$A$1:$E$85</definedName>
    <definedName name="_xlnm._FilterDatabase" localSheetId="3" hidden="1">'Selected Dataset Table'!$A$1:$R$21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0" i="4" l="1"/>
</calcChain>
</file>

<file path=xl/sharedStrings.xml><?xml version="1.0" encoding="utf-8"?>
<sst xmlns="http://schemas.openxmlformats.org/spreadsheetml/2006/main" count="1001" uniqueCount="434">
  <si>
    <t>SSRI OR "selective serotonin reuptake inhibitor" OR fluoxetine</t>
  </si>
  <si>
    <t>Filter Expressing profiling by array OR Expression profiling by high throughput sequencing</t>
  </si>
  <si>
    <t>Filter Series Entry type</t>
  </si>
  <si>
    <t>Filter Homo sapiens OR Mus musculus OR Rattus norvegicus</t>
  </si>
  <si>
    <t>Send to file and filter entries in text editor</t>
  </si>
  <si>
    <t>Filter SuperSeries</t>
  </si>
  <si>
    <t>Filter by title/abstract (fluoxetine treatment or relevant cell type)</t>
  </si>
  <si>
    <t>Filter by sample number</t>
  </si>
  <si>
    <t>T</t>
  </si>
  <si>
    <t>DL list (84)</t>
  </si>
  <si>
    <t>Filter SuperSeries (74)</t>
  </si>
  <si>
    <t>Filter by title/abstract (26)</t>
  </si>
  <si>
    <t>Filter by sample number (20)</t>
  </si>
  <si>
    <t>Final List of Datasets (20)</t>
  </si>
  <si>
    <t>GSE224683</t>
  </si>
  <si>
    <t>No fluoxetine treatment</t>
  </si>
  <si>
    <t>GSE194289</t>
  </si>
  <si>
    <t>GSE197622</t>
  </si>
  <si>
    <t>No-Single Cell</t>
  </si>
  <si>
    <t>GSE205325</t>
  </si>
  <si>
    <t>GSE202172</t>
  </si>
  <si>
    <t>GSE203344</t>
  </si>
  <si>
    <t>Superseries</t>
  </si>
  <si>
    <t>GSE150431</t>
  </si>
  <si>
    <t>GSE203343</t>
  </si>
  <si>
    <t>Postnatal</t>
  </si>
  <si>
    <t>GSE128387</t>
  </si>
  <si>
    <t>GSE189653</t>
  </si>
  <si>
    <t>GSE118669</t>
  </si>
  <si>
    <t>GSE202217</t>
  </si>
  <si>
    <t>GSE118668</t>
  </si>
  <si>
    <t>GSE109445</t>
  </si>
  <si>
    <t>GSE86392</t>
  </si>
  <si>
    <t>GSE200209</t>
  </si>
  <si>
    <t>Lung, cancer</t>
  </si>
  <si>
    <t>GSE84184</t>
  </si>
  <si>
    <t>GSE126512</t>
  </si>
  <si>
    <t>GSE84183</t>
  </si>
  <si>
    <t>GSE188845</t>
  </si>
  <si>
    <t>Mammary gland, lactation</t>
  </si>
  <si>
    <t>GSE89873</t>
  </si>
  <si>
    <t>GSE158674</t>
  </si>
  <si>
    <t>Cancer</t>
  </si>
  <si>
    <t>GSE83386</t>
  </si>
  <si>
    <t>GSE174409</t>
  </si>
  <si>
    <t>GSE56028</t>
  </si>
  <si>
    <t>GSE166297</t>
  </si>
  <si>
    <t>Neural progenitor, development</t>
  </si>
  <si>
    <t>GSE43261</t>
  </si>
  <si>
    <t>GSE160310</t>
  </si>
  <si>
    <t>GSE42940</t>
  </si>
  <si>
    <t>GSE160306</t>
  </si>
  <si>
    <t>Eye, retinopathy</t>
  </si>
  <si>
    <t>GSE48951</t>
  </si>
  <si>
    <t>GSE153836</t>
  </si>
  <si>
    <t>Embryonic stem cells, development</t>
  </si>
  <si>
    <t>GSE35763</t>
  </si>
  <si>
    <t>GSE158377</t>
  </si>
  <si>
    <t>GSE35761</t>
  </si>
  <si>
    <t>GSE158376</t>
  </si>
  <si>
    <t>GSE28644</t>
  </si>
  <si>
    <t>GSE150265</t>
  </si>
  <si>
    <t>GSE150264</t>
  </si>
  <si>
    <t>GSE150028</t>
  </si>
  <si>
    <t>GSE140599</t>
  </si>
  <si>
    <t>GSE140287</t>
  </si>
  <si>
    <t>GSE144219</t>
  </si>
  <si>
    <t>Liver, toxicity</t>
  </si>
  <si>
    <t>GSE125664</t>
  </si>
  <si>
    <t>GSE121825</t>
  </si>
  <si>
    <t>GSE88794</t>
  </si>
  <si>
    <t>GSE115614</t>
  </si>
  <si>
    <t>Traumatic brain injury</t>
  </si>
  <si>
    <t>GSE129359</t>
  </si>
  <si>
    <t>GSE118670</t>
  </si>
  <si>
    <t>GSE110256</t>
  </si>
  <si>
    <t>1 flx treated sample</t>
  </si>
  <si>
    <t>GSE118481</t>
  </si>
  <si>
    <t>GSE111491</t>
  </si>
  <si>
    <t>2 flx treated samples</t>
  </si>
  <si>
    <t>GSE111362</t>
  </si>
  <si>
    <t>GSE85333</t>
  </si>
  <si>
    <t>GSE84185</t>
  </si>
  <si>
    <t>GSE93732</t>
  </si>
  <si>
    <t>GSE80635</t>
  </si>
  <si>
    <t>GSE67203</t>
  </si>
  <si>
    <t>GSE51904</t>
  </si>
  <si>
    <t>Colon, cancer</t>
  </si>
  <si>
    <t>GSE59927</t>
  </si>
  <si>
    <t>GSE59923</t>
  </si>
  <si>
    <t>GSE59913</t>
  </si>
  <si>
    <t>Kidney, toxicity</t>
  </si>
  <si>
    <t>GSE59906</t>
  </si>
  <si>
    <t>Hepatocytes, toxicity</t>
  </si>
  <si>
    <t>GSE59905</t>
  </si>
  <si>
    <t>Heart, toxicity</t>
  </si>
  <si>
    <t>GSE57822</t>
  </si>
  <si>
    <t>GSE57811</t>
  </si>
  <si>
    <t>GSE57805</t>
  </si>
  <si>
    <t>GSE57800</t>
  </si>
  <si>
    <t>GSE57781</t>
  </si>
  <si>
    <t>GSE54307</t>
  </si>
  <si>
    <t>GSE46909</t>
  </si>
  <si>
    <t>T cells, toxicity</t>
  </si>
  <si>
    <t>GSE48955</t>
  </si>
  <si>
    <t>GSE48057</t>
  </si>
  <si>
    <t>GSE38206</t>
  </si>
  <si>
    <t>GSE18123</t>
  </si>
  <si>
    <t>GSE35766</t>
  </si>
  <si>
    <t>GSE35765</t>
  </si>
  <si>
    <t>Mutant cell line</t>
  </si>
  <si>
    <t>GSE35758</t>
  </si>
  <si>
    <t>GSE35751</t>
  </si>
  <si>
    <t>GSE31924</t>
  </si>
  <si>
    <t>GSE24095</t>
  </si>
  <si>
    <t>GSE8858</t>
  </si>
  <si>
    <t>GSE6476</t>
  </si>
  <si>
    <t>GSE8251</t>
  </si>
  <si>
    <t>GEO Series Accession Number</t>
  </si>
  <si>
    <t>Publication(s) (PMID)</t>
  </si>
  <si>
    <t>GEO Series Title</t>
  </si>
  <si>
    <t>Contributors</t>
  </si>
  <si>
    <t>Inclusion or Exclusion Criteria</t>
  </si>
  <si>
    <t>Transcriptomic profiling and electrophysiological analysis from microtransplanted synaptic membranes</t>
  </si>
  <si>
    <t>Vawter M. P. et al.</t>
  </si>
  <si>
    <t>3 - No fluoxetine treatment</t>
  </si>
  <si>
    <t>Not studying SSRI treatment focused on depression or anxiety</t>
  </si>
  <si>
    <t>Integrative multi-omics landscape of fluoxetine action across 27 brain regions (single cell profiling for 2 regions)</t>
  </si>
  <si>
    <t>Arul Rayan N. et al.</t>
  </si>
  <si>
    <t>2 - Single cell profiling</t>
  </si>
  <si>
    <t>Not in a relevant tissue type or genetic background</t>
  </si>
  <si>
    <t>Integrative multi-omics landscape of fluoxetine action across 27 brain regions [bulk RNA-seq]</t>
  </si>
  <si>
    <t>Included</t>
  </si>
  <si>
    <t>Brain transcriptome analysis of Arid1b heterozygote mutation and long-lasting effects of early chronic fluoxetine treatment for mutant mice</t>
  </si>
  <si>
    <t>Kim E. et al.</t>
  </si>
  <si>
    <t>4 - Superseries</t>
  </si>
  <si>
    <t>Redundant series (Superseries)</t>
  </si>
  <si>
    <t>Prefrontal cortex transcriptome of Arid1b heterozygote mutantation mice and drug treated-mice age of postnatal day 120</t>
  </si>
  <si>
    <t>1 - Postnatal</t>
  </si>
  <si>
    <t>Sample size too small</t>
  </si>
  <si>
    <t>Brain transcriptome analysis of Arid1b heterozygote mutation and long-lasting effects of early chronic fluoxetine treatment for mutant mice [RNA-Seq]</t>
  </si>
  <si>
    <t>N/A</t>
  </si>
  <si>
    <t>Neurodevelopmental ATM deficiency affects glutamatergic transmission through KCC2-KARs expression in the hippocampus but not in the cortex</t>
  </si>
  <si>
    <t>Focchi E. et al.</t>
  </si>
  <si>
    <t>Modulation of behavioral and hippocampal transcriptomic responses in rat prolonged chronic unpredictable stress model by fluoxetine, eicosapentaenoic acid and lipopolysaccharide</t>
  </si>
  <si>
    <t>Demin K. A. et al.</t>
  </si>
  <si>
    <t>Translatome profiling of cortical layer5a neurons using S100a10 bacTRAP mice</t>
  </si>
  <si>
    <t>Chottekalapanda R. U. et al.</t>
  </si>
  <si>
    <t>Antidepressants fluoxetine mediates endoplasmic reticulum stress and autophagy of Non-small cell lung cancer cells through ATF4-AKT-mTOR signaling pathway</t>
  </si>
  <si>
    <t>Shao S. et al.</t>
  </si>
  <si>
    <t>1,2 - Lung cancer</t>
  </si>
  <si>
    <t>Altered serotonergic circuitry in SSRI-resistant major depressive disorder patient-derived neurons</t>
  </si>
  <si>
    <t>Vandodaria K. C. et al.</t>
  </si>
  <si>
    <t>Impact of fluoxetine treatment and folic acid supplementation on the mammary gland transcriptome during peak lactation</t>
  </si>
  <si>
    <t>Hernandez L. et al.</t>
  </si>
  <si>
    <t>1,2 - Mammary gland, lactation</t>
  </si>
  <si>
    <t>RNA-sequencing Analysis of GBM Neurosphere Cells with Fluoxetine or DMSO treatment</t>
  </si>
  <si>
    <t>Bi J. et al.</t>
  </si>
  <si>
    <t>1,2 - Cancer</t>
  </si>
  <si>
    <t>34380600 35347109</t>
  </si>
  <si>
    <t>Transcriptional alterations in dorsolateral prefrontal cortex and nucleus accumbens implicate neuroinflammation and synaptic remodeling in opioid use disorder</t>
  </si>
  <si>
    <t>Logan R. et al.</t>
  </si>
  <si>
    <t>Effects of five developmental neurotoxicants on neuronal differentiation of human embryonic stem cell derived neural progenitors</t>
  </si>
  <si>
    <t>de Leeuw V. C. et al.</t>
  </si>
  <si>
    <t>1 - Neural development</t>
  </si>
  <si>
    <t>In-depth transcriptomic analyses investigating molecular mechanisms underlying diabetic retinopathy</t>
  </si>
  <si>
    <t>Becker K. et al.</t>
  </si>
  <si>
    <t>In-depth transcriptomic analyses investigating molecular mechanisms underlying diabetic retinopathy (totalRNA)</t>
  </si>
  <si>
    <t>1,2 - Retinopathy</t>
  </si>
  <si>
    <t>Effects of fluoxetine and venlafaxine in the mouse neural embryonic stem cell test</t>
  </si>
  <si>
    <t>Pennings J. et al.</t>
  </si>
  <si>
    <t>Apigenin as a Candidate Prenatal Treatment for Trisomy 21: Effects in Human Amniocytes and the Ts1Cje Mouse Model [Human]</t>
  </si>
  <si>
    <t>Guedj F. et al.</t>
  </si>
  <si>
    <t>Apigenin as a Candidate Prenatal Treatment for Trisomy 21: Effects in Human Amniocytes and the Ts1Cje Mouse Model [Mouse]</t>
  </si>
  <si>
    <t>Reduced Brd1 expression leads to reversible depression-like behaviors and gene-expression changes in female mice [amygdala]</t>
  </si>
  <si>
    <t>Rajkumar A. et al.</t>
  </si>
  <si>
    <t>Reduced Brd1 expression leads to reversible depression-like behaviors and gene-expression changes in female mice</t>
  </si>
  <si>
    <t>Reduced Brd1 expression leads to reversible depression-like behaviors and gene-expression changes in female mice [anterior cingulate cortex (aCC)]</t>
  </si>
  <si>
    <t>Reduced Brd1 expression leads to reversible depression-like behaviors and gene-expression changes in female mice [Striatum (CPu)]</t>
  </si>
  <si>
    <t>Anto R. et al.</t>
  </si>
  <si>
    <t>Hippocampal Gene Expression in bred High Responder (bHR) vs. bred Low Responder (bLR) Rats</t>
  </si>
  <si>
    <t>Hagenauer M. H. et al.</t>
  </si>
  <si>
    <t>Hippocampal Gene Expression in bred High Responder (bHR) vs. bred Low Responder (bLR) Rats: RNA-Seq Data from Generation F43</t>
  </si>
  <si>
    <t>Rx-TGx: Toxicogenomic Study Of Pharmaceuticals Using RNA-Seq</t>
  </si>
  <si>
    <t>Podtelezhnikov A. A. et al.</t>
  </si>
  <si>
    <t>1,2 - Liver toxicity</t>
  </si>
  <si>
    <t>Expression data from children and adolescents treated with Fluoxetine</t>
  </si>
  <si>
    <t>Torres T. et al.</t>
  </si>
  <si>
    <t>Serotonin-induced hyperactivity in SSRI-resistant major depressive disorder patient-derived neurons</t>
  </si>
  <si>
    <t>http://dx.doi.org/10.1101/587709</t>
  </si>
  <si>
    <t>Identification of the genes regulated by the 5-HT2B serotonin receptor agonist BW723C86 in human M-CSF-primed monocyte-derived macrophages</t>
  </si>
  <si>
    <t>Corbi Lopez A. L. et al.</t>
  </si>
  <si>
    <t>Transcriptome as marker for nutrition-related health: added value of time course analyses during challenge tests before and after energy restriction</t>
  </si>
  <si>
    <t>van Bussel I. P. et al.</t>
  </si>
  <si>
    <t>Treatment with antidepressant drugs in a rat model of Traumatic Brain Injury</t>
  </si>
  <si>
    <t>Hellmich H. et al.</t>
  </si>
  <si>
    <t>1 - Traumatic brain injury</t>
  </si>
  <si>
    <t>Antidepressants affect gut microbiota and Ruminococcus flavefaciens is able to abolish their effects on depressive-like behavior</t>
  </si>
  <si>
    <t>Lukic I. et al.</t>
  </si>
  <si>
    <t>30772953 36414974</t>
  </si>
  <si>
    <t>Gene expression microarray analysis on the medial prefrontal cortex and dentate gyrus of wild-type mice</t>
  </si>
  <si>
    <t>Hagihara H. et al.</t>
  </si>
  <si>
    <t>Gene expression microarray analysis on the dentate gyrus of mice chronically treated with fluoxetine</t>
  </si>
  <si>
    <t>Gene expression microarray analysis on the medial prefrontal cortex of mice chronically treated with fluoxetine</t>
  </si>
  <si>
    <t>29901742 34208365</t>
  </si>
  <si>
    <t>Transcriptomic RNAseq drug screen in cerebrocortical cultures; towards novel neurogenetic disease therapies.</t>
  </si>
  <si>
    <t>Hadwen J. A. et al.</t>
  </si>
  <si>
    <t>5 - Small sample size</t>
  </si>
  <si>
    <t>Gene array of laser capture microdissectioned human diabetic vs non-diabetic plaque macrophages</t>
  </si>
  <si>
    <t>Chai J. T. et al.</t>
  </si>
  <si>
    <t>Prenatal selective serotonin reuptake inhibitor (SSRI) exposure induces working memory and social recognition deficits by disrupting inhibitory synaptic networks in male mice</t>
  </si>
  <si>
    <t>Yu W. et al.</t>
  </si>
  <si>
    <t>Perinatal paroxetine exposure in Selcetively-bred Low Responder rats</t>
  </si>
  <si>
    <t>Glover M. et al.</t>
  </si>
  <si>
    <t>RNA sequencing analysis of gene expression in rat hippocampus exposed to chronic stress and albiforin treatment</t>
  </si>
  <si>
    <t>Cui Y. et al.</t>
  </si>
  <si>
    <t>Transcriptional effects of anti-inflammatory or anti-depressant drugs on primary human macrophages inflammatory response</t>
  </si>
  <si>
    <t>Regan T. et al.</t>
  </si>
  <si>
    <t>28780410 29098013</t>
  </si>
  <si>
    <t>Genome-wide Transcriptome Analysis of Hippocampus, Frontal cortex and Pituitary gland in Rats Elucidated the Pathogenisis of Depressive Disorder Induced by Chronic Restraint</t>
  </si>
  <si>
    <t>Bao T. et al.</t>
  </si>
  <si>
    <t>Transcription profiling of blood, dentate gyrus and anterior cingulate cortex in mice exposed Unpredicatble Chronic Mild Stress and treated with fluoxetine</t>
  </si>
  <si>
    <t>Herve M. et al.</t>
  </si>
  <si>
    <t>Transcription profiling of blood in mice exposed Unpredicatble Chronic Mild Stress and treated with fluoxetine</t>
  </si>
  <si>
    <t>Transcription profiling of dentate gyrus and anterior cingulate cortex in mice exposed Unpredicatble Chronic Mild Stress and treated with fluoxetine</t>
  </si>
  <si>
    <t>Electroconvulsive seizure-induced expression change in the dentate gyrus of the hippocampus in mice as an index of the neuronal responsiveness in vivo.</t>
  </si>
  <si>
    <t>Segi-Nishida E. et al.</t>
  </si>
  <si>
    <t>Gene expression profiling of early-activated targets of antidepressants in glia cells</t>
  </si>
  <si>
    <t>Di Benedetto B. et al.</t>
  </si>
  <si>
    <t>Gene expression of Lymphoblastoid Cell Lines (LCLs) from Depressed Patients after in-vitro treatment with fluoxetine</t>
  </si>
  <si>
    <t>Breitfeld J. et al.</t>
  </si>
  <si>
    <t>Psychoactive pharmaceuticals at environmental concentrations induce in vitro gene expressions associated with neurological disorders</t>
  </si>
  <si>
    <t>Kaushik G. et al.</t>
  </si>
  <si>
    <t>Long-term consequences of chronic fluoxetine exposure on the expression of myelination-related genes in the rat hippocampus</t>
  </si>
  <si>
    <t>Zhou J. H. et al.</t>
  </si>
  <si>
    <t>25035085 32848656</t>
  </si>
  <si>
    <t>Molecular regulation in the hippocampal dentate gyrus in the onset and treatment of depression</t>
  </si>
  <si>
    <t>Patricio P. et al.</t>
  </si>
  <si>
    <t>The antidepressant fluoxetine elicits anticancer effects by impairing aerobic glycolysis in colon cancer cells and xenografts.</t>
  </si>
  <si>
    <t>Kannen V. et al.</t>
  </si>
  <si>
    <t>1,2 - Colon cancer</t>
  </si>
  <si>
    <t>Drug Matrix Data - CodeLink Arrays</t>
  </si>
  <si>
    <t>Auerbach S. et al.</t>
  </si>
  <si>
    <t>Exposure of rat to a variety of toxicants, liver assayed by Codelink microarray</t>
  </si>
  <si>
    <t>Exposure of rat to a variety of toxicants, kidney assayed by CodeLink microarray</t>
  </si>
  <si>
    <t>1,2 - Kidney toxicity</t>
  </si>
  <si>
    <t>Exposure of rat hepatocytes to a variety of toxicants, assayed by CodeLink microarray.</t>
  </si>
  <si>
    <t>1,2 - Hepatocytes toxicity</t>
  </si>
  <si>
    <t>Exposure of rat to a variety of toxicants, heart assayed by CodeLink microarray</t>
  </si>
  <si>
    <t>1,2 - Heart toxicity</t>
  </si>
  <si>
    <t>Drug Matrix Data - Affymetrix Arrays</t>
  </si>
  <si>
    <t>25058030 26260164</t>
  </si>
  <si>
    <t>Exposure of rat to a variety of toxicants, kidney assayed by Affymetrix microarray</t>
  </si>
  <si>
    <t>In vitro exposure of rat hepatocytes to a variety of toxicants, assayed by Affymetrix microarray</t>
  </si>
  <si>
    <t>1,2 - Hepatocyte toxicity</t>
  </si>
  <si>
    <t>Exposure of rat to a variety of toxicants, heart assayed by Affymetrix microarray</t>
  </si>
  <si>
    <t>Human Induced Pluripotent Stem Cell-Derived Cardiomyocytes as an In Vitro Model for Coxsackievirus B3-Induced Myocarditis and Antiviral Drug Screening Platform</t>
  </si>
  <si>
    <t>Sharma A. et al.</t>
  </si>
  <si>
    <t>Hippocampal neuronal dematuration as a common effect of antidepressant treatments</t>
  </si>
  <si>
    <t>Fluoxetine resistance in mice is associated with attenuated progression of a stereotyped dentate gyrus gene expression program</t>
  </si>
  <si>
    <t>Samuels B. A. et al.</t>
  </si>
  <si>
    <t>postnatal fluoxetine evoked gene expression changes in the rat hippocampus</t>
  </si>
  <si>
    <t>Sarkar A. et al.</t>
  </si>
  <si>
    <t>Expression data from human Jurkat T cells exposed to 31 compounds</t>
  </si>
  <si>
    <t>Shao J. et al.</t>
  </si>
  <si>
    <t>1,2 - T cell toxicity</t>
  </si>
  <si>
    <t>Psychotropic drug-induced gene expression alterations in mouse striatum</t>
  </si>
  <si>
    <t>Piechota M. et al.</t>
  </si>
  <si>
    <t>Psychotropic drug-induced gene expression alterations in mouse striatum I</t>
  </si>
  <si>
    <t>Effects of Citalopram Exposure on Osteogenesis in Mouse Calvarial Pre-Osteoblasts</t>
  </si>
  <si>
    <t>Cray J. J. Jr. et al.</t>
  </si>
  <si>
    <t>Transcription profiling of major depression peripheral blood mononuclear cells (PBMCs) at clinical remission compared to severe acute state</t>
  </si>
  <si>
    <t>Bergon A. et al.</t>
  </si>
  <si>
    <t>Blood gene expression signatures distinguish autism spectrum disorders from controls</t>
  </si>
  <si>
    <t>Kong S. et al.</t>
  </si>
  <si>
    <t>Identification of the cortical neurons that mediate antidepressant responses</t>
  </si>
  <si>
    <t>Schmidt E. F. et al.</t>
  </si>
  <si>
    <t>Effect of fluoxetine treatment on translational profiles of S100a10 cortical pyramidal cells in p11 KOs</t>
  </si>
  <si>
    <t>2 - Mutant cell line</t>
  </si>
  <si>
    <t>Effect of fluoxetine treatment on translational profiles of Glt25d2 cortical pyramidal cells</t>
  </si>
  <si>
    <t>Effect of fluoxetine treatment on translational profiles of S100a10 cortical pyramidal cells</t>
  </si>
  <si>
    <t>Comparative analysis of S100a10 and Glt25d2 cortical pyramidal cells</t>
  </si>
  <si>
    <t>Comparative analysis of S100a10-expressing cortical pyramidal cells and whole cortex</t>
  </si>
  <si>
    <t>To study the relationship between 5-HT7 gene expressions and the expression of the glycan binding protein NCAM</t>
  </si>
  <si>
    <t>Hedlund P. et al.</t>
  </si>
  <si>
    <t>Gene Expression Data Following Chronic Vehicle or Fluoxetine Treatment in Thirty Mouse Inbred Lines</t>
  </si>
  <si>
    <t>Benton C. S. et al.</t>
  </si>
  <si>
    <t>20953200 22339950</t>
  </si>
  <si>
    <t>Human postmortem hippocampus: Major depressive disorder (MDD) vs. Control</t>
  </si>
  <si>
    <t>Duric V. et al.</t>
  </si>
  <si>
    <t>Liver Pharmacology and Xenobiotic Response Repertoire</t>
  </si>
  <si>
    <t>Natsoulis G. et al.</t>
  </si>
  <si>
    <t>Effect of chronic fluoxetine treatment on hippocampal gene expression</t>
  </si>
  <si>
    <t>Miller B. H. et al.</t>
  </si>
  <si>
    <t>Non-genotoxic Hepatocarcinogens</t>
  </si>
  <si>
    <t>Fielden M. R. et al.</t>
  </si>
  <si>
    <t>ID</t>
  </si>
  <si>
    <t>Comparisons</t>
  </si>
  <si>
    <t>Technology</t>
  </si>
  <si>
    <t>Organism</t>
  </si>
  <si>
    <t>Tissue(s)</t>
  </si>
  <si>
    <t>Samples</t>
  </si>
  <si>
    <t>Drug(s)</t>
  </si>
  <si>
    <t>Stress Method / Diagnosis</t>
  </si>
  <si>
    <t>Fluoxetine Treatment Method</t>
  </si>
  <si>
    <t>Drug Response Groups Present</t>
  </si>
  <si>
    <t>Healthy Control Group Present</t>
  </si>
  <si>
    <t>Data Processing and/or Normalization</t>
  </si>
  <si>
    <t>Group Comparisons</t>
  </si>
  <si>
    <t>Number of Unique Comparisons [exclude stress vs no stress]</t>
  </si>
  <si>
    <t>DS1</t>
  </si>
  <si>
    <t>Microarray</t>
  </si>
  <si>
    <t>Mus musculus</t>
  </si>
  <si>
    <t>Cortex</t>
  </si>
  <si>
    <t>60 (30/group)</t>
  </si>
  <si>
    <t>Fluoxetine</t>
  </si>
  <si>
    <t>3-weeks 18 mg/kg/day</t>
  </si>
  <si>
    <t>No</t>
  </si>
  <si>
    <t>Treated vs Untreated (pooled)</t>
  </si>
  <si>
    <t>DS2</t>
  </si>
  <si>
    <t>Dorsal dentate gyrus, ventral dentate gyrus</t>
  </si>
  <si>
    <t>38 (4 or 8/group)</t>
  </si>
  <si>
    <t>Corticosterone</t>
  </si>
  <si>
    <t>&gt;1-week 160 mg/L in drinking water</t>
  </si>
  <si>
    <t>Yes</t>
  </si>
  <si>
    <t>DS3</t>
  </si>
  <si>
    <t>Homo sapiens</t>
  </si>
  <si>
    <t>Lymphoblastoid cell lines</t>
  </si>
  <si>
    <t>20 (10/group)</t>
  </si>
  <si>
    <t>Major Depressive Disorder</t>
  </si>
  <si>
    <t>3-weeks 0.5 µg/mL</t>
  </si>
  <si>
    <t>DS4</t>
  </si>
  <si>
    <t>Dentate gyrus, Anterior cingulate cortex</t>
  </si>
  <si>
    <t>64 (8/group)</t>
  </si>
  <si>
    <t>7-weeks unpredictable chronic mild stress</t>
  </si>
  <si>
    <t>5-weeks 120 mg/L in drinking water</t>
  </si>
  <si>
    <t>Stress vs No Stress (untreated) [2 tissues],
Stress vs No Stress (treated) [2 tissues],
Treated vs Untreated (stress) [2 tissues], 
Treated vs Untreated (no stress) [2 tissues]</t>
  </si>
  <si>
    <t>DS5</t>
  </si>
  <si>
    <t>Whole blood</t>
  </si>
  <si>
    <t>32 (8/group)</t>
  </si>
  <si>
    <t>Stress vs No Stress (untreated),
Stress vs No Stress (treated),
Treated vs Untreated (stress), 
Treated vs Untreated (no stress)</t>
  </si>
  <si>
    <t>DS6</t>
  </si>
  <si>
    <t>RNA-Seq</t>
  </si>
  <si>
    <t>S100a10 cortical cells</t>
  </si>
  <si>
    <t>32 (4/group)</t>
  </si>
  <si>
    <t xml:space="preserve">7-weeks single-housing </t>
  </si>
  <si>
    <t>3-weeks 167 mg/L in drinking water</t>
  </si>
  <si>
    <t>DS7</t>
  </si>
  <si>
    <t>(-) S100a10 Cells
(-) Treatment</t>
  </si>
  <si>
    <t>6 (3/group)</t>
  </si>
  <si>
    <t>15-18 days 167 mg/L in drinking water</t>
  </si>
  <si>
    <t>Treated vs Untreated</t>
  </si>
  <si>
    <t>DS8</t>
  </si>
  <si>
    <t>(-) Glt25d2 Cells
(-) Treatment</t>
  </si>
  <si>
    <t>Glt25d2 cortical cells</t>
  </si>
  <si>
    <t>DS9</t>
  </si>
  <si>
    <t>(-) Hippocampus
(-) Treatment</t>
  </si>
  <si>
    <t>Rattus norvegicus</t>
  </si>
  <si>
    <t>Hippocampus</t>
  </si>
  <si>
    <t>8 (4/group)</t>
  </si>
  <si>
    <t>3-weeks 10 mg/kg/day</t>
  </si>
  <si>
    <t>75th percentile normalization</t>
  </si>
  <si>
    <t>DS10</t>
  </si>
  <si>
    <t>(a-d) Striatum
(a) Treatment 1 hour
(b) Treatment 2 hours
(c) Treatment 4 hours
(d) Treatment 8 hours</t>
  </si>
  <si>
    <t>Striatum</t>
  </si>
  <si>
    <t>60 (12/group)</t>
  </si>
  <si>
    <t>Fluoxetine, Imipramine, Tianeptine</t>
  </si>
  <si>
    <t>1-dose 20 mg/kg</t>
  </si>
  <si>
    <t>Treated vs Untreated (pooled), 
Treated vs Untreated (per time-point) [4 time-points]</t>
  </si>
  <si>
    <t>DS11</t>
  </si>
  <si>
    <t>(-) Dentate Gyrus
(-) Treatment</t>
  </si>
  <si>
    <t>Dentate gyrus</t>
  </si>
  <si>
    <t>21 (3/group)</t>
  </si>
  <si>
    <t>Fluoxetine, Agomelatine, Imipramine, Tianeptine</t>
  </si>
  <si>
    <t>6-weeks unpredictable chronic mild stress</t>
  </si>
  <si>
    <t>2-weeks 10 mg/kg/day</t>
  </si>
  <si>
    <t>Quantile normalized</t>
  </si>
  <si>
    <t>Stress vs No Stress, 
Treated vs Untreated (stress)</t>
  </si>
  <si>
    <t>DS12</t>
  </si>
  <si>
    <t>(-) Brain
(-) Treatment</t>
  </si>
  <si>
    <t>Hippocampus, Frontal cortex, Pituitary gland</t>
  </si>
  <si>
    <t>12 (3/group: 1/tissue)</t>
  </si>
  <si>
    <t>Fluoxetine, Accupuncture</t>
  </si>
  <si>
    <t>4-weeks of chronic restraint stress</t>
  </si>
  <si>
    <t>4-weeks 10 mg/kg/day</t>
  </si>
  <si>
    <t>DS13</t>
  </si>
  <si>
    <t>(-) Glioma
(-) Treatment</t>
  </si>
  <si>
    <t>C6 glioma cells (model of astrocytes)</t>
  </si>
  <si>
    <t>28 (4 or 6/group)</t>
  </si>
  <si>
    <t xml:space="preserve">Fluoxetine, Diazepam, Desipramine, Haloperidol </t>
  </si>
  <si>
    <t>2-hours 25 µM</t>
  </si>
  <si>
    <t>DS14</t>
  </si>
  <si>
    <t>12 (3/group)</t>
  </si>
  <si>
    <t>Fluoxetine, Albiflorin</t>
  </si>
  <si>
    <t>5-weeks chronic unpredictable stress</t>
  </si>
  <si>
    <t>1-week 10 mg/kg/day</t>
  </si>
  <si>
    <t>DS15</t>
  </si>
  <si>
    <t>(-) Prefrontal Cortex
(-) Treatment</t>
  </si>
  <si>
    <t>Prefrontal cortex</t>
  </si>
  <si>
    <t>16 (8/group)</t>
  </si>
  <si>
    <t>3-weeks 15 mg/kg/day</t>
  </si>
  <si>
    <t>DS16</t>
  </si>
  <si>
    <t>DS17</t>
  </si>
  <si>
    <t>(-) Blood
(-) Treatment</t>
  </si>
  <si>
    <t xml:space="preserve">Microarray </t>
  </si>
  <si>
    <t>32 (15-17/group)</t>
  </si>
  <si>
    <t>8-weeks, dosage not specified</t>
  </si>
  <si>
    <t>Treated vs Pre-treatment</t>
  </si>
  <si>
    <t>DS18</t>
  </si>
  <si>
    <t>(-) Amygdala
(-) Treatment</t>
  </si>
  <si>
    <t xml:space="preserve">RNA-Seq  </t>
  </si>
  <si>
    <t>Amygdala</t>
  </si>
  <si>
    <t>48 (8/group)</t>
  </si>
  <si>
    <t>Fluoxetine, Imipramine</t>
  </si>
  <si>
    <t>2 days, 5 mg/kg/day</t>
  </si>
  <si>
    <t>DS19</t>
  </si>
  <si>
    <t>(a-aa) 27 Brain Regions
(a-aa) Treatment</t>
  </si>
  <si>
    <t>27 brain regions</t>
  </si>
  <si>
    <t>212 (~4/group)</t>
  </si>
  <si>
    <t>6-weeks 18 mg/kg/day</t>
  </si>
  <si>
    <t>Treated vs Untreated (pooled), 
Treated vs Untreated (per brain region) [27 brain regions]</t>
  </si>
  <si>
    <t>DS20</t>
  </si>
  <si>
    <t>Fluoxetine, Eicosapentaenoic acid, Lipopolysacharide</t>
  </si>
  <si>
    <t>12-weeks chronic unpredictable stress</t>
  </si>
  <si>
    <t>4-weeks 5 mg/kg/day</t>
  </si>
  <si>
    <t>(a-d) Cortex
(a) Response
(b) Treatment
(c) Treatment (Non-responders)
(d) Treatment (Responders)</t>
  </si>
  <si>
    <t>(a, c, e, g) Dorsal Dentate Gyrus
(b, d, f, h) Ventral Dentate Gyrus
(a-b) Reponse
(c-d) Treatment
(e-f) Treatment (Non-responders)
(g-h) Treatment (Responders)</t>
  </si>
  <si>
    <t>(a-d) Lymphoblastoid Cell Lines
(a) Response
(b) Treatment
(c) Treatment (Non-responders)
(d) Treatment (Responders)</t>
  </si>
  <si>
    <t>(a, c, e, g, i) Anterior Cingulate Cortex
(b, d, f, h, j) Dentate Gyrus
(a-b) Reponse
(c-d) Stressed Treatment
(e-f) Unstressed Treatment
(g-h) Treatment (Non-responders)
(i-j) Treatment (Responders)</t>
  </si>
  <si>
    <t>(a-e) Blood
(a) Reponse
(b) Stressed Treatment
(c) Unstressed Treatment
(d) Treatment (Non-responders)
(e) Treatment (Responders)</t>
  </si>
  <si>
    <t>(a, c, e, g) S100a10 Whole Cell
(b, d, f, h) S100a10 TRAP
(a-b) Reponse
(c-d) Treatment
(e-f) Treatment (Non-responders)
(g-h) Treatment (Responders)</t>
  </si>
  <si>
    <t>Stress vs No Stress [Whole cell and TRAP], 
Treated vs Untreated (stress) [Whole cell and TRAP],
Treated (responders) vs Untreated (pooled) [Whole cell and TRAP],
Treated (Treatment (Non-responders)) vs Untreated (pooled) [Whole cell and TRAP], 
Treatment (Responders) vs Treatment (Non-responders) (stress, treated) [Whole cell and TRAP]</t>
  </si>
  <si>
    <t>Treated vs Untreated (pooled) [2 tissues], 
Treated (responders) vs Untreated (pooled) [2 tissues],
Treated (Non-responders) vs Untreated (pooled) [2 tissues],
Treatment (Responders) vs Treatment (Non-responders) [2 tissues]</t>
  </si>
  <si>
    <t>Treated vs Untreated (pooled), 
Treated vs Untreated (responders),
Treated vs Untreated (Non-responders),
Treatment (Responders) vs Treatment (Non-responders)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</si>
</sst>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2"/>
      <color theme="1"/>
      <name val="Arial"/>
    </font>
    <font>
      <sz val="12"/>
      <color theme="1"/>
      <name val="Arial"/>
    </font>
    <font>
      <u/>
      <sz val="11"/>
      <color theme="10"/>
      <name val="Calibri"/>
      <family val="2"/>
      <scheme val="minor"/>
    </font>
    <font>
      <b/>
      <sz val="12"/>
      <color rgb="FF000000"/>
      <name val="Arial"/>
    </font>
    <font>
      <sz val="12"/>
      <color rgb="FF000000"/>
      <name val="Arial"/>
    </font>
    <font>
      <sz val="9"/>
      <color rgb="FF000000"/>
      <name val="Arial"/>
    </font>
    <font>
      <sz val="11"/>
      <color theme="1"/>
      <name val="Arial"/>
    </font>
    <font>
      <i/>
      <sz val="12"/>
      <color theme="1"/>
      <name val="Arial"/>
    </font>
    <font>
      <i/>
      <sz val="12"/>
      <color rgb="FF000000"/>
      <name val="Arial"/>
    </font>
    <font>
      <sz val="12"/>
      <color rgb="FF000000"/>
      <name val="Arial"/>
      <charset val="1"/>
    </font>
    <font>
      <b/>
      <sz val="11"/>
      <color theme="1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7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3" fillId="0" borderId="0" xfId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0" fontId="7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7" fillId="0" borderId="0" xfId="0" applyFont="1"/>
    <xf numFmtId="0" fontId="2" fillId="0" borderId="0" xfId="0" applyFont="1" applyAlignment="1">
      <alignment horizontal="left" wrapText="1"/>
    </xf>
    <xf numFmtId="0" fontId="8" fillId="0" borderId="0" xfId="0" applyFont="1" applyAlignment="1">
      <alignment horizontal="left" wrapText="1"/>
    </xf>
    <xf numFmtId="0" fontId="5" fillId="0" borderId="0" xfId="0" applyFont="1" applyAlignment="1">
      <alignment horizontal="left" wrapText="1"/>
    </xf>
    <xf numFmtId="0" fontId="9" fillId="0" borderId="0" xfId="0" applyFont="1" applyAlignment="1">
      <alignment horizontal="left" wrapText="1"/>
    </xf>
    <xf numFmtId="0" fontId="5" fillId="0" borderId="0" xfId="0" applyFont="1" applyAlignment="1">
      <alignment horizontal="center" wrapText="1"/>
    </xf>
    <xf numFmtId="0" fontId="5" fillId="0" borderId="0" xfId="1" applyFont="1" applyFill="1" applyBorder="1" applyAlignment="1">
      <alignment horizontal="center" wrapText="1"/>
    </xf>
    <xf numFmtId="0" fontId="6" fillId="0" borderId="0" xfId="0" applyFont="1" applyAlignment="1">
      <alignment horizontal="center" wrapText="1"/>
    </xf>
    <xf numFmtId="0" fontId="5" fillId="0" borderId="0" xfId="1" applyFont="1" applyFill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10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5" fillId="0" borderId="0" xfId="0" applyFont="1"/>
    <xf numFmtId="0" fontId="11" fillId="0" borderId="1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dx.doi.org/10.1101/58770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A05F0-53AB-4E93-B954-86684C05C1D3}">
  <dimension ref="A1:R15"/>
  <sheetViews>
    <sheetView zoomScale="120" zoomScaleNormal="120" workbookViewId="0">
      <selection activeCell="R15" sqref="R15"/>
    </sheetView>
  </sheetViews>
  <sheetFormatPr defaultRowHeight="15.75" x14ac:dyDescent="0.25"/>
  <cols>
    <col min="1" max="1" width="51.5703125" style="4" customWidth="1"/>
  </cols>
  <sheetData>
    <row r="1" spans="1:18" ht="30.75" x14ac:dyDescent="0.25">
      <c r="A1" s="4" t="s">
        <v>0</v>
      </c>
    </row>
    <row r="2" spans="1:18" x14ac:dyDescent="0.25">
      <c r="A2" s="6">
        <v>1958</v>
      </c>
    </row>
    <row r="3" spans="1:18" ht="45.75" x14ac:dyDescent="0.25">
      <c r="A3" s="4" t="s">
        <v>1</v>
      </c>
    </row>
    <row r="4" spans="1:18" x14ac:dyDescent="0.25">
      <c r="A4" s="6">
        <v>100</v>
      </c>
    </row>
    <row r="5" spans="1:18" x14ac:dyDescent="0.25">
      <c r="A5" s="4" t="s">
        <v>2</v>
      </c>
    </row>
    <row r="6" spans="1:18" x14ac:dyDescent="0.25">
      <c r="A6" s="6">
        <v>97</v>
      </c>
    </row>
    <row r="7" spans="1:18" ht="30.75" x14ac:dyDescent="0.25">
      <c r="A7" s="4" t="s">
        <v>3</v>
      </c>
    </row>
    <row r="8" spans="1:18" x14ac:dyDescent="0.25">
      <c r="A8" s="6">
        <v>84</v>
      </c>
    </row>
    <row r="9" spans="1:18" x14ac:dyDescent="0.25">
      <c r="A9" s="4" t="s">
        <v>4</v>
      </c>
    </row>
    <row r="10" spans="1:18" x14ac:dyDescent="0.25">
      <c r="A10" s="4" t="s">
        <v>5</v>
      </c>
    </row>
    <row r="11" spans="1:18" x14ac:dyDescent="0.25">
      <c r="A11" s="6">
        <v>74</v>
      </c>
    </row>
    <row r="12" spans="1:18" ht="30.75" x14ac:dyDescent="0.25">
      <c r="A12" s="4" t="s">
        <v>6</v>
      </c>
    </row>
    <row r="13" spans="1:18" x14ac:dyDescent="0.25">
      <c r="A13" s="6">
        <v>26</v>
      </c>
    </row>
    <row r="14" spans="1:18" x14ac:dyDescent="0.25">
      <c r="A14" s="4" t="s">
        <v>7</v>
      </c>
    </row>
    <row r="15" spans="1:18" x14ac:dyDescent="0.25">
      <c r="A15" s="6">
        <v>20</v>
      </c>
      <c r="R15" t="s">
        <v>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18BD8-4286-480D-96B9-1525CE53E0BC}">
  <dimension ref="A1:F85"/>
  <sheetViews>
    <sheetView workbookViewId="0">
      <selection activeCell="H8" sqref="H8"/>
    </sheetView>
  </sheetViews>
  <sheetFormatPr defaultRowHeight="15" x14ac:dyDescent="0.2"/>
  <cols>
    <col min="1" max="1" width="13.85546875" style="2" bestFit="1" customWidth="1"/>
    <col min="2" max="2" width="24.7109375" style="2" bestFit="1" customWidth="1"/>
    <col min="3" max="3" width="38.140625" style="2" bestFit="1" customWidth="1"/>
    <col min="4" max="4" width="31.140625" style="2" bestFit="1" customWidth="1"/>
    <col min="5" max="5" width="12.7109375" style="2" customWidth="1"/>
    <col min="6" max="6" width="27.85546875" style="2" bestFit="1" customWidth="1"/>
    <col min="7" max="16384" width="9.140625" style="2"/>
  </cols>
  <sheetData>
    <row r="1" spans="1:6" x14ac:dyDescent="0.2">
      <c r="A1" s="2" t="s">
        <v>9</v>
      </c>
      <c r="B1" s="2" t="s">
        <v>10</v>
      </c>
      <c r="C1" s="2" t="s">
        <v>11</v>
      </c>
      <c r="D1" s="2" t="s">
        <v>12</v>
      </c>
      <c r="F1" s="2" t="s">
        <v>13</v>
      </c>
    </row>
    <row r="2" spans="1:6" ht="15.75" x14ac:dyDescent="0.25">
      <c r="A2" s="2" t="s">
        <v>14</v>
      </c>
      <c r="B2" s="1" t="s">
        <v>14</v>
      </c>
      <c r="C2" s="2" t="s">
        <v>15</v>
      </c>
      <c r="F2" s="1" t="s">
        <v>16</v>
      </c>
    </row>
    <row r="3" spans="1:6" ht="15.75" x14ac:dyDescent="0.25">
      <c r="A3" s="2" t="s">
        <v>17</v>
      </c>
      <c r="B3" s="1" t="s">
        <v>17</v>
      </c>
      <c r="C3" s="2" t="s">
        <v>18</v>
      </c>
      <c r="D3" s="1"/>
      <c r="F3" s="1" t="s">
        <v>19</v>
      </c>
    </row>
    <row r="4" spans="1:6" ht="15.75" x14ac:dyDescent="0.25">
      <c r="A4" s="2" t="s">
        <v>16</v>
      </c>
      <c r="B4" s="1" t="s">
        <v>16</v>
      </c>
      <c r="C4" s="1" t="s">
        <v>16</v>
      </c>
      <c r="D4" s="1" t="s">
        <v>16</v>
      </c>
      <c r="F4" s="1" t="s">
        <v>20</v>
      </c>
    </row>
    <row r="5" spans="1:6" ht="15.75" x14ac:dyDescent="0.25">
      <c r="A5" s="2" t="s">
        <v>21</v>
      </c>
      <c r="B5" s="2" t="s">
        <v>22</v>
      </c>
      <c r="F5" s="1" t="s">
        <v>23</v>
      </c>
    </row>
    <row r="6" spans="1:6" ht="15.75" x14ac:dyDescent="0.25">
      <c r="A6" s="2" t="s">
        <v>24</v>
      </c>
      <c r="B6" s="1" t="s">
        <v>24</v>
      </c>
      <c r="C6" s="2" t="s">
        <v>25</v>
      </c>
      <c r="D6" s="1"/>
      <c r="F6" s="1" t="s">
        <v>26</v>
      </c>
    </row>
    <row r="7" spans="1:6" ht="15.75" x14ac:dyDescent="0.25">
      <c r="A7" s="2" t="s">
        <v>27</v>
      </c>
      <c r="B7" s="1" t="s">
        <v>27</v>
      </c>
      <c r="C7" s="2" t="s">
        <v>25</v>
      </c>
      <c r="D7" s="1"/>
      <c r="F7" s="1" t="s">
        <v>28</v>
      </c>
    </row>
    <row r="8" spans="1:6" ht="15.75" x14ac:dyDescent="0.25">
      <c r="A8" s="2" t="s">
        <v>29</v>
      </c>
      <c r="B8" s="1" t="s">
        <v>29</v>
      </c>
      <c r="C8" s="2" t="s">
        <v>15</v>
      </c>
      <c r="F8" s="1" t="s">
        <v>30</v>
      </c>
    </row>
    <row r="9" spans="1:6" ht="15.75" x14ac:dyDescent="0.25">
      <c r="A9" s="2" t="s">
        <v>19</v>
      </c>
      <c r="B9" s="1" t="s">
        <v>19</v>
      </c>
      <c r="C9" s="1" t="s">
        <v>19</v>
      </c>
      <c r="D9" s="1" t="s">
        <v>19</v>
      </c>
      <c r="F9" s="1" t="s">
        <v>31</v>
      </c>
    </row>
    <row r="10" spans="1:6" ht="15.75" x14ac:dyDescent="0.25">
      <c r="A10" s="2" t="s">
        <v>20</v>
      </c>
      <c r="B10" s="1" t="s">
        <v>20</v>
      </c>
      <c r="C10" s="1" t="s">
        <v>20</v>
      </c>
      <c r="D10" s="1" t="s">
        <v>20</v>
      </c>
      <c r="F10" s="1" t="s">
        <v>32</v>
      </c>
    </row>
    <row r="11" spans="1:6" ht="15.75" x14ac:dyDescent="0.25">
      <c r="A11" s="2" t="s">
        <v>33</v>
      </c>
      <c r="B11" s="1" t="s">
        <v>33</v>
      </c>
      <c r="C11" s="2" t="s">
        <v>34</v>
      </c>
      <c r="F11" s="1" t="s">
        <v>35</v>
      </c>
    </row>
    <row r="12" spans="1:6" ht="15.75" x14ac:dyDescent="0.25">
      <c r="A12" s="2" t="s">
        <v>36</v>
      </c>
      <c r="B12" s="1" t="s">
        <v>36</v>
      </c>
      <c r="C12" s="2" t="s">
        <v>15</v>
      </c>
      <c r="F12" s="1" t="s">
        <v>37</v>
      </c>
    </row>
    <row r="13" spans="1:6" ht="15.75" x14ac:dyDescent="0.25">
      <c r="A13" s="2" t="s">
        <v>38</v>
      </c>
      <c r="B13" s="1" t="s">
        <v>38</v>
      </c>
      <c r="C13" s="2" t="s">
        <v>39</v>
      </c>
      <c r="F13" s="1" t="s">
        <v>40</v>
      </c>
    </row>
    <row r="14" spans="1:6" ht="15.75" x14ac:dyDescent="0.25">
      <c r="A14" s="2" t="s">
        <v>41</v>
      </c>
      <c r="B14" s="1" t="s">
        <v>41</v>
      </c>
      <c r="C14" s="2" t="s">
        <v>42</v>
      </c>
      <c r="D14" s="1"/>
      <c r="F14" s="1" t="s">
        <v>43</v>
      </c>
    </row>
    <row r="15" spans="1:6" ht="15.75" x14ac:dyDescent="0.25">
      <c r="A15" s="2" t="s">
        <v>44</v>
      </c>
      <c r="B15" s="1" t="s">
        <v>44</v>
      </c>
      <c r="C15" s="2" t="s">
        <v>15</v>
      </c>
      <c r="F15" s="1" t="s">
        <v>45</v>
      </c>
    </row>
    <row r="16" spans="1:6" ht="15.75" x14ac:dyDescent="0.25">
      <c r="A16" s="2" t="s">
        <v>46</v>
      </c>
      <c r="B16" s="1" t="s">
        <v>46</v>
      </c>
      <c r="C16" s="2" t="s">
        <v>47</v>
      </c>
      <c r="F16" s="1" t="s">
        <v>48</v>
      </c>
    </row>
    <row r="17" spans="1:6" ht="15.75" x14ac:dyDescent="0.25">
      <c r="A17" s="2" t="s">
        <v>49</v>
      </c>
      <c r="B17" s="2" t="s">
        <v>22</v>
      </c>
      <c r="F17" s="1" t="s">
        <v>50</v>
      </c>
    </row>
    <row r="18" spans="1:6" ht="15.75" x14ac:dyDescent="0.25">
      <c r="A18" s="2" t="s">
        <v>51</v>
      </c>
      <c r="B18" s="1" t="s">
        <v>51</v>
      </c>
      <c r="C18" s="2" t="s">
        <v>52</v>
      </c>
      <c r="F18" s="1" t="s">
        <v>53</v>
      </c>
    </row>
    <row r="19" spans="1:6" ht="15.75" x14ac:dyDescent="0.25">
      <c r="A19" s="2" t="s">
        <v>54</v>
      </c>
      <c r="B19" s="1" t="s">
        <v>54</v>
      </c>
      <c r="C19" s="2" t="s">
        <v>55</v>
      </c>
      <c r="F19" s="1" t="s">
        <v>56</v>
      </c>
    </row>
    <row r="20" spans="1:6" ht="15.75" x14ac:dyDescent="0.25">
      <c r="A20" s="2" t="s">
        <v>57</v>
      </c>
      <c r="B20" s="1" t="s">
        <v>57</v>
      </c>
      <c r="C20" s="2" t="s">
        <v>15</v>
      </c>
      <c r="F20" s="1" t="s">
        <v>58</v>
      </c>
    </row>
    <row r="21" spans="1:6" ht="15.75" x14ac:dyDescent="0.25">
      <c r="A21" s="2" t="s">
        <v>59</v>
      </c>
      <c r="B21" s="1" t="s">
        <v>59</v>
      </c>
      <c r="C21" s="2" t="s">
        <v>15</v>
      </c>
      <c r="F21" s="1" t="s">
        <v>60</v>
      </c>
    </row>
    <row r="22" spans="1:6" ht="15.75" x14ac:dyDescent="0.25">
      <c r="A22" s="2" t="s">
        <v>23</v>
      </c>
      <c r="B22" s="1" t="s">
        <v>23</v>
      </c>
      <c r="C22" s="1" t="s">
        <v>23</v>
      </c>
      <c r="D22" s="1" t="s">
        <v>23</v>
      </c>
    </row>
    <row r="23" spans="1:6" x14ac:dyDescent="0.2">
      <c r="A23" s="2" t="s">
        <v>61</v>
      </c>
      <c r="B23" s="2" t="s">
        <v>22</v>
      </c>
    </row>
    <row r="24" spans="1:6" ht="15.75" x14ac:dyDescent="0.25">
      <c r="A24" s="2" t="s">
        <v>62</v>
      </c>
      <c r="B24" s="1" t="s">
        <v>62</v>
      </c>
      <c r="C24" s="2" t="s">
        <v>15</v>
      </c>
    </row>
    <row r="25" spans="1:6" ht="15.75" x14ac:dyDescent="0.25">
      <c r="A25" s="2" t="s">
        <v>63</v>
      </c>
      <c r="B25" s="1" t="s">
        <v>63</v>
      </c>
      <c r="C25" s="2" t="s">
        <v>15</v>
      </c>
    </row>
    <row r="26" spans="1:6" x14ac:dyDescent="0.2">
      <c r="A26" s="2" t="s">
        <v>64</v>
      </c>
      <c r="B26" s="2" t="s">
        <v>22</v>
      </c>
    </row>
    <row r="27" spans="1:6" ht="15.75" x14ac:dyDescent="0.25">
      <c r="A27" s="2" t="s">
        <v>65</v>
      </c>
      <c r="B27" s="1" t="s">
        <v>65</v>
      </c>
      <c r="C27" s="2" t="s">
        <v>15</v>
      </c>
    </row>
    <row r="28" spans="1:6" ht="15.75" x14ac:dyDescent="0.25">
      <c r="A28" s="2" t="s">
        <v>66</v>
      </c>
      <c r="B28" s="1" t="s">
        <v>66</v>
      </c>
      <c r="C28" s="2" t="s">
        <v>67</v>
      </c>
    </row>
    <row r="29" spans="1:6" ht="15.75" x14ac:dyDescent="0.25">
      <c r="A29" s="2" t="s">
        <v>26</v>
      </c>
      <c r="B29" s="1" t="s">
        <v>26</v>
      </c>
      <c r="C29" s="1" t="s">
        <v>26</v>
      </c>
      <c r="D29" s="1" t="s">
        <v>26</v>
      </c>
    </row>
    <row r="30" spans="1:6" ht="15.75" x14ac:dyDescent="0.25">
      <c r="A30" s="2" t="s">
        <v>68</v>
      </c>
      <c r="B30" s="1" t="s">
        <v>68</v>
      </c>
      <c r="C30" s="2" t="s">
        <v>15</v>
      </c>
    </row>
    <row r="31" spans="1:6" ht="15.75" x14ac:dyDescent="0.25">
      <c r="A31" s="2" t="s">
        <v>69</v>
      </c>
      <c r="B31" s="1" t="s">
        <v>69</v>
      </c>
      <c r="C31" s="2" t="s">
        <v>15</v>
      </c>
    </row>
    <row r="32" spans="1:6" ht="15.75" x14ac:dyDescent="0.25">
      <c r="A32" s="2" t="s">
        <v>70</v>
      </c>
      <c r="B32" s="1" t="s">
        <v>70</v>
      </c>
      <c r="C32" s="2" t="s">
        <v>15</v>
      </c>
    </row>
    <row r="33" spans="1:4" ht="15.75" x14ac:dyDescent="0.25">
      <c r="A33" s="2" t="s">
        <v>71</v>
      </c>
      <c r="B33" s="1" t="s">
        <v>71</v>
      </c>
      <c r="C33" s="2" t="s">
        <v>72</v>
      </c>
      <c r="D33" s="1"/>
    </row>
    <row r="34" spans="1:4" ht="15.75" x14ac:dyDescent="0.25">
      <c r="A34" s="2" t="s">
        <v>73</v>
      </c>
      <c r="B34" s="1" t="s">
        <v>73</v>
      </c>
      <c r="C34" s="2" t="s">
        <v>15</v>
      </c>
    </row>
    <row r="35" spans="1:4" x14ac:dyDescent="0.2">
      <c r="A35" s="2" t="s">
        <v>74</v>
      </c>
      <c r="B35" s="2" t="s">
        <v>22</v>
      </c>
    </row>
    <row r="36" spans="1:4" ht="15.75" x14ac:dyDescent="0.25">
      <c r="A36" s="2" t="s">
        <v>28</v>
      </c>
      <c r="B36" s="1" t="s">
        <v>28</v>
      </c>
      <c r="C36" s="1" t="s">
        <v>28</v>
      </c>
      <c r="D36" s="1" t="s">
        <v>28</v>
      </c>
    </row>
    <row r="37" spans="1:4" ht="15.75" x14ac:dyDescent="0.25">
      <c r="A37" s="2" t="s">
        <v>30</v>
      </c>
      <c r="B37" s="1" t="s">
        <v>30</v>
      </c>
      <c r="C37" s="1" t="s">
        <v>30</v>
      </c>
      <c r="D37" s="1" t="s">
        <v>30</v>
      </c>
    </row>
    <row r="38" spans="1:4" ht="15.75" x14ac:dyDescent="0.25">
      <c r="A38" s="2" t="s">
        <v>75</v>
      </c>
      <c r="B38" s="1" t="s">
        <v>75</v>
      </c>
      <c r="C38" s="1" t="s">
        <v>75</v>
      </c>
      <c r="D38" s="2" t="s">
        <v>76</v>
      </c>
    </row>
    <row r="39" spans="1:4" ht="15.75" x14ac:dyDescent="0.25">
      <c r="A39" s="2" t="s">
        <v>77</v>
      </c>
      <c r="B39" s="1" t="s">
        <v>77</v>
      </c>
      <c r="C39" s="2" t="s">
        <v>15</v>
      </c>
    </row>
    <row r="40" spans="1:4" ht="15.75" x14ac:dyDescent="0.25">
      <c r="A40" s="2" t="s">
        <v>78</v>
      </c>
      <c r="B40" s="1" t="s">
        <v>78</v>
      </c>
      <c r="C40" s="1" t="s">
        <v>78</v>
      </c>
      <c r="D40" s="2" t="s">
        <v>79</v>
      </c>
    </row>
    <row r="41" spans="1:4" ht="15.75" x14ac:dyDescent="0.25">
      <c r="A41" s="2" t="s">
        <v>80</v>
      </c>
      <c r="B41" s="1" t="s">
        <v>80</v>
      </c>
      <c r="C41" s="2" t="s">
        <v>15</v>
      </c>
    </row>
    <row r="42" spans="1:4" ht="15.75" x14ac:dyDescent="0.25">
      <c r="A42" s="2" t="s">
        <v>31</v>
      </c>
      <c r="B42" s="1" t="s">
        <v>31</v>
      </c>
      <c r="C42" s="1" t="s">
        <v>31</v>
      </c>
      <c r="D42" s="1" t="s">
        <v>31</v>
      </c>
    </row>
    <row r="43" spans="1:4" ht="15.75" x14ac:dyDescent="0.25">
      <c r="A43" s="2" t="s">
        <v>81</v>
      </c>
      <c r="B43" s="1" t="s">
        <v>81</v>
      </c>
      <c r="C43" s="2" t="s">
        <v>15</v>
      </c>
    </row>
    <row r="44" spans="1:4" ht="15.75" x14ac:dyDescent="0.25">
      <c r="A44" s="2" t="s">
        <v>32</v>
      </c>
      <c r="B44" s="1" t="s">
        <v>32</v>
      </c>
      <c r="C44" s="1" t="s">
        <v>32</v>
      </c>
      <c r="D44" s="1" t="s">
        <v>32</v>
      </c>
    </row>
    <row r="45" spans="1:4" x14ac:dyDescent="0.2">
      <c r="A45" s="2" t="s">
        <v>82</v>
      </c>
      <c r="B45" s="2" t="s">
        <v>22</v>
      </c>
    </row>
    <row r="46" spans="1:4" ht="15.75" x14ac:dyDescent="0.25">
      <c r="A46" s="2" t="s">
        <v>35</v>
      </c>
      <c r="B46" s="1" t="s">
        <v>35</v>
      </c>
      <c r="C46" s="1" t="s">
        <v>35</v>
      </c>
      <c r="D46" s="1" t="s">
        <v>35</v>
      </c>
    </row>
    <row r="47" spans="1:4" ht="15.75" x14ac:dyDescent="0.25">
      <c r="A47" s="2" t="s">
        <v>37</v>
      </c>
      <c r="B47" s="1" t="s">
        <v>37</v>
      </c>
      <c r="C47" s="1" t="s">
        <v>37</v>
      </c>
      <c r="D47" s="1" t="s">
        <v>37</v>
      </c>
    </row>
    <row r="48" spans="1:4" ht="15.75" x14ac:dyDescent="0.25">
      <c r="A48" s="2" t="s">
        <v>83</v>
      </c>
      <c r="B48" s="1" t="s">
        <v>83</v>
      </c>
      <c r="C48" s="2" t="s">
        <v>15</v>
      </c>
    </row>
    <row r="49" spans="1:4" ht="15.75" x14ac:dyDescent="0.25">
      <c r="A49" s="2" t="s">
        <v>40</v>
      </c>
      <c r="B49" s="1" t="s">
        <v>40</v>
      </c>
      <c r="C49" s="1" t="s">
        <v>40</v>
      </c>
      <c r="D49" s="1" t="s">
        <v>40</v>
      </c>
    </row>
    <row r="50" spans="1:4" ht="15.75" x14ac:dyDescent="0.25">
      <c r="A50" s="2" t="s">
        <v>43</v>
      </c>
      <c r="B50" s="1" t="s">
        <v>43</v>
      </c>
      <c r="C50" s="1" t="s">
        <v>43</v>
      </c>
      <c r="D50" s="1" t="s">
        <v>43</v>
      </c>
    </row>
    <row r="51" spans="1:4" ht="15.75" x14ac:dyDescent="0.25">
      <c r="A51" s="2" t="s">
        <v>84</v>
      </c>
      <c r="B51" s="1" t="s">
        <v>84</v>
      </c>
      <c r="C51" s="1" t="s">
        <v>84</v>
      </c>
      <c r="D51" s="2" t="s">
        <v>76</v>
      </c>
    </row>
    <row r="52" spans="1:4" ht="15.75" x14ac:dyDescent="0.25">
      <c r="A52" s="2" t="s">
        <v>85</v>
      </c>
      <c r="B52" s="1" t="s">
        <v>85</v>
      </c>
      <c r="C52" s="1" t="s">
        <v>85</v>
      </c>
      <c r="D52" s="2" t="s">
        <v>79</v>
      </c>
    </row>
    <row r="53" spans="1:4" ht="15.75" x14ac:dyDescent="0.25">
      <c r="A53" s="2" t="s">
        <v>45</v>
      </c>
      <c r="B53" s="1" t="s">
        <v>45</v>
      </c>
      <c r="C53" s="1" t="s">
        <v>45</v>
      </c>
      <c r="D53" s="1" t="s">
        <v>45</v>
      </c>
    </row>
    <row r="54" spans="1:4" ht="15.75" x14ac:dyDescent="0.25">
      <c r="A54" s="2" t="s">
        <v>86</v>
      </c>
      <c r="B54" s="1" t="s">
        <v>86</v>
      </c>
      <c r="C54" s="2" t="s">
        <v>87</v>
      </c>
    </row>
    <row r="55" spans="1:4" x14ac:dyDescent="0.2">
      <c r="A55" s="2" t="s">
        <v>88</v>
      </c>
      <c r="B55" s="2" t="s">
        <v>22</v>
      </c>
    </row>
    <row r="56" spans="1:4" ht="15.75" x14ac:dyDescent="0.25">
      <c r="A56" s="2" t="s">
        <v>89</v>
      </c>
      <c r="B56" s="1" t="s">
        <v>89</v>
      </c>
      <c r="C56" s="2" t="s">
        <v>67</v>
      </c>
    </row>
    <row r="57" spans="1:4" ht="15.75" x14ac:dyDescent="0.25">
      <c r="A57" s="2" t="s">
        <v>90</v>
      </c>
      <c r="B57" s="1" t="s">
        <v>90</v>
      </c>
      <c r="C57" s="2" t="s">
        <v>91</v>
      </c>
    </row>
    <row r="58" spans="1:4" ht="15.75" x14ac:dyDescent="0.25">
      <c r="A58" s="2" t="s">
        <v>92</v>
      </c>
      <c r="B58" s="1" t="s">
        <v>92</v>
      </c>
      <c r="C58" s="2" t="s">
        <v>93</v>
      </c>
    </row>
    <row r="59" spans="1:4" ht="15.75" x14ac:dyDescent="0.25">
      <c r="A59" s="2" t="s">
        <v>94</v>
      </c>
      <c r="B59" s="1" t="s">
        <v>94</v>
      </c>
      <c r="C59" s="2" t="s">
        <v>95</v>
      </c>
    </row>
    <row r="60" spans="1:4" x14ac:dyDescent="0.2">
      <c r="A60" s="2" t="s">
        <v>96</v>
      </c>
      <c r="B60" s="2" t="s">
        <v>22</v>
      </c>
    </row>
    <row r="61" spans="1:4" ht="15.75" x14ac:dyDescent="0.25">
      <c r="A61" s="2" t="s">
        <v>97</v>
      </c>
      <c r="B61" s="1" t="s">
        <v>97</v>
      </c>
      <c r="C61" s="2" t="s">
        <v>91</v>
      </c>
    </row>
    <row r="62" spans="1:4" ht="15.75" x14ac:dyDescent="0.25">
      <c r="A62" s="2" t="s">
        <v>98</v>
      </c>
      <c r="B62" s="1" t="s">
        <v>98</v>
      </c>
      <c r="C62" s="2" t="s">
        <v>93</v>
      </c>
    </row>
    <row r="63" spans="1:4" ht="15.75" x14ac:dyDescent="0.25">
      <c r="A63" s="2" t="s">
        <v>99</v>
      </c>
      <c r="B63" s="1" t="s">
        <v>99</v>
      </c>
      <c r="C63" s="2" t="s">
        <v>95</v>
      </c>
    </row>
    <row r="64" spans="1:4" ht="15.75" x14ac:dyDescent="0.25">
      <c r="A64" s="2" t="s">
        <v>100</v>
      </c>
      <c r="B64" s="1" t="s">
        <v>100</v>
      </c>
      <c r="C64" s="2" t="s">
        <v>15</v>
      </c>
    </row>
    <row r="65" spans="1:4" ht="15.75" x14ac:dyDescent="0.25">
      <c r="A65" s="2" t="s">
        <v>101</v>
      </c>
      <c r="B65" s="1" t="s">
        <v>101</v>
      </c>
      <c r="C65" s="1" t="s">
        <v>101</v>
      </c>
      <c r="D65" s="2" t="s">
        <v>76</v>
      </c>
    </row>
    <row r="66" spans="1:4" ht="15.75" x14ac:dyDescent="0.25">
      <c r="A66" s="2" t="s">
        <v>48</v>
      </c>
      <c r="B66" s="1" t="s">
        <v>48</v>
      </c>
      <c r="C66" s="1" t="s">
        <v>48</v>
      </c>
      <c r="D66" s="1" t="s">
        <v>48</v>
      </c>
    </row>
    <row r="67" spans="1:4" ht="15.75" x14ac:dyDescent="0.25">
      <c r="A67" s="2" t="s">
        <v>50</v>
      </c>
      <c r="B67" s="1" t="s">
        <v>50</v>
      </c>
      <c r="C67" s="1" t="s">
        <v>50</v>
      </c>
      <c r="D67" s="1" t="s">
        <v>50</v>
      </c>
    </row>
    <row r="68" spans="1:4" ht="15.75" x14ac:dyDescent="0.25">
      <c r="A68" s="2" t="s">
        <v>102</v>
      </c>
      <c r="B68" s="1" t="s">
        <v>102</v>
      </c>
      <c r="C68" s="2" t="s">
        <v>103</v>
      </c>
    </row>
    <row r="69" spans="1:4" x14ac:dyDescent="0.2">
      <c r="A69" s="2" t="s">
        <v>104</v>
      </c>
      <c r="B69" s="2" t="s">
        <v>22</v>
      </c>
    </row>
    <row r="70" spans="1:4" ht="15.75" x14ac:dyDescent="0.25">
      <c r="A70" s="2" t="s">
        <v>53</v>
      </c>
      <c r="B70" s="1" t="s">
        <v>53</v>
      </c>
      <c r="C70" s="1" t="s">
        <v>53</v>
      </c>
      <c r="D70" s="1" t="s">
        <v>53</v>
      </c>
    </row>
    <row r="71" spans="1:4" ht="15.75" x14ac:dyDescent="0.25">
      <c r="A71" s="2" t="s">
        <v>105</v>
      </c>
      <c r="B71" s="1" t="s">
        <v>105</v>
      </c>
      <c r="C71" s="2" t="s">
        <v>15</v>
      </c>
    </row>
    <row r="72" spans="1:4" ht="15.75" x14ac:dyDescent="0.25">
      <c r="A72" s="2" t="s">
        <v>106</v>
      </c>
      <c r="B72" s="1" t="s">
        <v>106</v>
      </c>
      <c r="C72" s="2" t="s">
        <v>15</v>
      </c>
    </row>
    <row r="73" spans="1:4" ht="15.75" x14ac:dyDescent="0.25">
      <c r="A73" s="2" t="s">
        <v>107</v>
      </c>
      <c r="B73" s="1" t="s">
        <v>107</v>
      </c>
      <c r="C73" s="2" t="s">
        <v>15</v>
      </c>
    </row>
    <row r="74" spans="1:4" x14ac:dyDescent="0.2">
      <c r="A74" s="2" t="s">
        <v>108</v>
      </c>
      <c r="B74" s="2" t="s">
        <v>22</v>
      </c>
    </row>
    <row r="75" spans="1:4" ht="15.75" x14ac:dyDescent="0.25">
      <c r="A75" s="2" t="s">
        <v>109</v>
      </c>
      <c r="B75" s="1" t="s">
        <v>109</v>
      </c>
      <c r="C75" s="2" t="s">
        <v>110</v>
      </c>
    </row>
    <row r="76" spans="1:4" ht="15.75" x14ac:dyDescent="0.25">
      <c r="A76" s="2" t="s">
        <v>56</v>
      </c>
      <c r="B76" s="1" t="s">
        <v>56</v>
      </c>
      <c r="C76" s="1" t="s">
        <v>56</v>
      </c>
      <c r="D76" s="1" t="s">
        <v>56</v>
      </c>
    </row>
    <row r="77" spans="1:4" ht="15.75" x14ac:dyDescent="0.25">
      <c r="A77" s="2" t="s">
        <v>58</v>
      </c>
      <c r="B77" s="1" t="s">
        <v>58</v>
      </c>
      <c r="C77" s="1" t="s">
        <v>58</v>
      </c>
      <c r="D77" s="1" t="s">
        <v>58</v>
      </c>
    </row>
    <row r="78" spans="1:4" ht="15.75" x14ac:dyDescent="0.25">
      <c r="A78" s="2" t="s">
        <v>111</v>
      </c>
      <c r="B78" s="1" t="s">
        <v>111</v>
      </c>
      <c r="C78" s="2" t="s">
        <v>15</v>
      </c>
    </row>
    <row r="79" spans="1:4" ht="15.75" x14ac:dyDescent="0.25">
      <c r="A79" s="2" t="s">
        <v>112</v>
      </c>
      <c r="B79" s="1" t="s">
        <v>112</v>
      </c>
      <c r="C79" s="2" t="s">
        <v>15</v>
      </c>
    </row>
    <row r="80" spans="1:4" ht="15.75" x14ac:dyDescent="0.25">
      <c r="A80" s="2" t="s">
        <v>113</v>
      </c>
      <c r="B80" s="1" t="s">
        <v>113</v>
      </c>
      <c r="C80" s="2" t="s">
        <v>15</v>
      </c>
    </row>
    <row r="81" spans="1:4" ht="15.75" x14ac:dyDescent="0.25">
      <c r="A81" s="2" t="s">
        <v>60</v>
      </c>
      <c r="B81" s="1" t="s">
        <v>60</v>
      </c>
      <c r="C81" s="1" t="s">
        <v>60</v>
      </c>
      <c r="D81" s="1" t="s">
        <v>60</v>
      </c>
    </row>
    <row r="82" spans="1:4" ht="15.75" x14ac:dyDescent="0.25">
      <c r="A82" s="2" t="s">
        <v>114</v>
      </c>
      <c r="B82" s="1" t="s">
        <v>114</v>
      </c>
      <c r="C82" s="2" t="s">
        <v>15</v>
      </c>
    </row>
    <row r="83" spans="1:4" ht="15.75" x14ac:dyDescent="0.25">
      <c r="A83" s="2" t="s">
        <v>115</v>
      </c>
      <c r="B83" s="1" t="s">
        <v>115</v>
      </c>
      <c r="C83" s="2" t="s">
        <v>67</v>
      </c>
    </row>
    <row r="84" spans="1:4" ht="15.75" x14ac:dyDescent="0.25">
      <c r="A84" s="2" t="s">
        <v>116</v>
      </c>
      <c r="B84" s="1" t="s">
        <v>116</v>
      </c>
      <c r="C84" s="1" t="s">
        <v>116</v>
      </c>
      <c r="D84" s="2" t="s">
        <v>79</v>
      </c>
    </row>
    <row r="85" spans="1:4" ht="15.75" x14ac:dyDescent="0.25">
      <c r="A85" s="2" t="s">
        <v>117</v>
      </c>
      <c r="B85" s="1" t="s">
        <v>117</v>
      </c>
      <c r="C85" s="2" t="s">
        <v>67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37908-D904-4C34-A69D-89C88736888C}">
  <dimension ref="A1:H85"/>
  <sheetViews>
    <sheetView workbookViewId="0">
      <selection activeCell="E13" sqref="E13"/>
    </sheetView>
  </sheetViews>
  <sheetFormatPr defaultRowHeight="15.75" x14ac:dyDescent="0.25"/>
  <cols>
    <col min="1" max="1" width="23.85546875" style="5" customWidth="1"/>
    <col min="2" max="2" width="17.28515625" style="6" customWidth="1"/>
    <col min="3" max="3" width="68.42578125" style="4" customWidth="1"/>
    <col min="4" max="4" width="30.5703125" style="2" bestFit="1" customWidth="1"/>
    <col min="5" max="5" width="34.7109375" style="2" customWidth="1"/>
    <col min="6" max="6" width="6.85546875" style="2" customWidth="1"/>
    <col min="7" max="7" width="3.7109375" style="22" customWidth="1"/>
    <col min="8" max="8" width="66" bestFit="1" customWidth="1"/>
  </cols>
  <sheetData>
    <row r="1" spans="1:8" s="3" customFormat="1" ht="31.5" customHeight="1" x14ac:dyDescent="0.25">
      <c r="A1" s="8" t="s">
        <v>118</v>
      </c>
      <c r="B1" s="8" t="s">
        <v>119</v>
      </c>
      <c r="C1" s="8" t="s">
        <v>120</v>
      </c>
      <c r="D1" s="8" t="s">
        <v>121</v>
      </c>
      <c r="E1" s="8" t="s">
        <v>122</v>
      </c>
      <c r="F1" s="11"/>
      <c r="G1" s="21"/>
    </row>
    <row r="2" spans="1:8" ht="30.75" x14ac:dyDescent="0.25">
      <c r="A2" s="5" t="s">
        <v>14</v>
      </c>
      <c r="B2" s="6">
        <v>36932057</v>
      </c>
      <c r="C2" s="4" t="s">
        <v>123</v>
      </c>
      <c r="D2" s="2" t="s">
        <v>124</v>
      </c>
      <c r="E2" s="2" t="s">
        <v>125</v>
      </c>
      <c r="G2" s="5">
        <v>1</v>
      </c>
      <c r="H2" s="2" t="s">
        <v>126</v>
      </c>
    </row>
    <row r="3" spans="1:8" ht="30.75" x14ac:dyDescent="0.25">
      <c r="A3" s="5" t="s">
        <v>17</v>
      </c>
      <c r="B3" s="6">
        <v>36056172</v>
      </c>
      <c r="C3" s="4" t="s">
        <v>127</v>
      </c>
      <c r="D3" s="2" t="s">
        <v>128</v>
      </c>
      <c r="E3" s="2" t="s">
        <v>129</v>
      </c>
      <c r="G3" s="5">
        <v>2</v>
      </c>
      <c r="H3" s="2" t="s">
        <v>130</v>
      </c>
    </row>
    <row r="4" spans="1:8" ht="30.75" x14ac:dyDescent="0.25">
      <c r="A4" s="5" t="s">
        <v>16</v>
      </c>
      <c r="B4" s="6">
        <v>36056172</v>
      </c>
      <c r="C4" s="4" t="s">
        <v>131</v>
      </c>
      <c r="D4" s="2" t="s">
        <v>128</v>
      </c>
      <c r="E4" s="1" t="s">
        <v>132</v>
      </c>
      <c r="F4" s="1"/>
      <c r="G4" s="5">
        <v>3</v>
      </c>
      <c r="H4" s="2" t="s">
        <v>15</v>
      </c>
    </row>
    <row r="5" spans="1:8" ht="45.75" x14ac:dyDescent="0.25">
      <c r="A5" s="5" t="s">
        <v>21</v>
      </c>
      <c r="B5" s="6">
        <v>36030255</v>
      </c>
      <c r="C5" s="4" t="s">
        <v>133</v>
      </c>
      <c r="D5" s="2" t="s">
        <v>134</v>
      </c>
      <c r="E5" s="2" t="s">
        <v>135</v>
      </c>
      <c r="G5" s="5">
        <v>4</v>
      </c>
      <c r="H5" s="2" t="s">
        <v>136</v>
      </c>
    </row>
    <row r="6" spans="1:8" ht="30.75" x14ac:dyDescent="0.25">
      <c r="A6" s="5" t="s">
        <v>24</v>
      </c>
      <c r="B6" s="6">
        <v>36030255</v>
      </c>
      <c r="C6" s="4" t="s">
        <v>137</v>
      </c>
      <c r="D6" s="2" t="s">
        <v>134</v>
      </c>
      <c r="E6" s="2" t="s">
        <v>138</v>
      </c>
      <c r="G6" s="5">
        <v>5</v>
      </c>
      <c r="H6" s="2" t="s">
        <v>139</v>
      </c>
    </row>
    <row r="7" spans="1:8" ht="45.75" x14ac:dyDescent="0.25">
      <c r="A7" s="5" t="s">
        <v>27</v>
      </c>
      <c r="B7" s="6">
        <v>36030255</v>
      </c>
      <c r="C7" s="4" t="s">
        <v>140</v>
      </c>
      <c r="D7" s="2" t="s">
        <v>134</v>
      </c>
      <c r="E7" s="2" t="s">
        <v>138</v>
      </c>
    </row>
    <row r="8" spans="1:8" ht="45.75" x14ac:dyDescent="0.25">
      <c r="A8" s="5" t="s">
        <v>29</v>
      </c>
      <c r="B8" s="6" t="s">
        <v>141</v>
      </c>
      <c r="C8" s="4" t="s">
        <v>142</v>
      </c>
      <c r="D8" s="2" t="s">
        <v>143</v>
      </c>
      <c r="E8" s="2" t="s">
        <v>125</v>
      </c>
    </row>
    <row r="9" spans="1:8" ht="45.75" x14ac:dyDescent="0.25">
      <c r="A9" s="5" t="s">
        <v>19</v>
      </c>
      <c r="B9" s="6">
        <v>36460699</v>
      </c>
      <c r="C9" s="4" t="s">
        <v>144</v>
      </c>
      <c r="D9" s="2" t="s">
        <v>145</v>
      </c>
      <c r="E9" s="1" t="s">
        <v>132</v>
      </c>
      <c r="F9" s="1"/>
    </row>
    <row r="10" spans="1:8" ht="30.75" x14ac:dyDescent="0.25">
      <c r="A10" s="5" t="s">
        <v>20</v>
      </c>
      <c r="B10" s="6">
        <v>31431686</v>
      </c>
      <c r="C10" s="4" t="s">
        <v>146</v>
      </c>
      <c r="D10" s="2" t="s">
        <v>147</v>
      </c>
      <c r="E10" s="1" t="s">
        <v>132</v>
      </c>
      <c r="F10" s="1"/>
    </row>
    <row r="11" spans="1:8" ht="45.75" x14ac:dyDescent="0.25">
      <c r="A11" s="5" t="s">
        <v>33</v>
      </c>
      <c r="B11" s="6">
        <v>35620287</v>
      </c>
      <c r="C11" s="4" t="s">
        <v>148</v>
      </c>
      <c r="D11" s="2" t="s">
        <v>149</v>
      </c>
      <c r="E11" s="2" t="s">
        <v>150</v>
      </c>
    </row>
    <row r="12" spans="1:8" ht="30.75" x14ac:dyDescent="0.25">
      <c r="A12" s="5" t="s">
        <v>36</v>
      </c>
      <c r="B12" s="6" t="s">
        <v>141</v>
      </c>
      <c r="C12" s="4" t="s">
        <v>151</v>
      </c>
      <c r="D12" s="2" t="s">
        <v>152</v>
      </c>
      <c r="E12" s="2" t="s">
        <v>125</v>
      </c>
    </row>
    <row r="13" spans="1:8" ht="30.75" x14ac:dyDescent="0.25">
      <c r="A13" s="5" t="s">
        <v>38</v>
      </c>
      <c r="B13" s="6">
        <v>35281892</v>
      </c>
      <c r="C13" s="4" t="s">
        <v>153</v>
      </c>
      <c r="D13" s="2" t="s">
        <v>154</v>
      </c>
      <c r="E13" s="2" t="s">
        <v>155</v>
      </c>
    </row>
    <row r="14" spans="1:8" ht="30.75" x14ac:dyDescent="0.25">
      <c r="A14" s="5" t="s">
        <v>41</v>
      </c>
      <c r="B14" s="6">
        <v>34731610</v>
      </c>
      <c r="C14" s="4" t="s">
        <v>156</v>
      </c>
      <c r="D14" s="2" t="s">
        <v>157</v>
      </c>
      <c r="E14" s="25" t="s">
        <v>158</v>
      </c>
      <c r="F14" s="1"/>
    </row>
    <row r="15" spans="1:8" ht="45.75" x14ac:dyDescent="0.25">
      <c r="A15" s="5" t="s">
        <v>44</v>
      </c>
      <c r="B15" s="6" t="s">
        <v>159</v>
      </c>
      <c r="C15" s="4" t="s">
        <v>160</v>
      </c>
      <c r="D15" s="2" t="s">
        <v>161</v>
      </c>
      <c r="E15" s="2" t="s">
        <v>125</v>
      </c>
    </row>
    <row r="16" spans="1:8" ht="45.75" x14ac:dyDescent="0.25">
      <c r="A16" s="5" t="s">
        <v>46</v>
      </c>
      <c r="B16" s="6">
        <v>35700809</v>
      </c>
      <c r="C16" s="4" t="s">
        <v>162</v>
      </c>
      <c r="D16" s="2" t="s">
        <v>163</v>
      </c>
      <c r="E16" s="2" t="s">
        <v>164</v>
      </c>
    </row>
    <row r="17" spans="1:6" ht="30.75" x14ac:dyDescent="0.25">
      <c r="A17" s="5" t="s">
        <v>49</v>
      </c>
      <c r="B17" s="6">
        <v>34006945</v>
      </c>
      <c r="C17" s="4" t="s">
        <v>165</v>
      </c>
      <c r="D17" s="2" t="s">
        <v>166</v>
      </c>
      <c r="E17" s="2" t="s">
        <v>135</v>
      </c>
    </row>
    <row r="18" spans="1:6" ht="30.75" x14ac:dyDescent="0.25">
      <c r="A18" s="5" t="s">
        <v>51</v>
      </c>
      <c r="B18" s="6">
        <v>34006945</v>
      </c>
      <c r="C18" s="4" t="s">
        <v>167</v>
      </c>
      <c r="D18" s="2" t="s">
        <v>166</v>
      </c>
      <c r="E18" s="2" t="s">
        <v>168</v>
      </c>
    </row>
    <row r="19" spans="1:6" ht="30.75" x14ac:dyDescent="0.25">
      <c r="A19" s="5" t="s">
        <v>54</v>
      </c>
      <c r="B19" s="6">
        <v>33636252</v>
      </c>
      <c r="C19" s="4" t="s">
        <v>169</v>
      </c>
      <c r="D19" s="2" t="s">
        <v>170</v>
      </c>
      <c r="E19" s="2" t="s">
        <v>164</v>
      </c>
    </row>
    <row r="20" spans="1:6" ht="45.75" x14ac:dyDescent="0.25">
      <c r="A20" s="5" t="s">
        <v>57</v>
      </c>
      <c r="B20" s="6" t="s">
        <v>141</v>
      </c>
      <c r="C20" s="4" t="s">
        <v>171</v>
      </c>
      <c r="D20" s="2" t="s">
        <v>172</v>
      </c>
      <c r="E20" s="2" t="s">
        <v>125</v>
      </c>
    </row>
    <row r="21" spans="1:6" ht="45.75" x14ac:dyDescent="0.25">
      <c r="A21" s="5" t="s">
        <v>59</v>
      </c>
      <c r="B21" s="6" t="s">
        <v>141</v>
      </c>
      <c r="C21" s="4" t="s">
        <v>173</v>
      </c>
      <c r="D21" s="2" t="s">
        <v>172</v>
      </c>
      <c r="E21" s="2" t="s">
        <v>125</v>
      </c>
    </row>
    <row r="22" spans="1:6" ht="45.75" x14ac:dyDescent="0.25">
      <c r="A22" s="5" t="s">
        <v>23</v>
      </c>
      <c r="B22" s="6">
        <v>32681022</v>
      </c>
      <c r="C22" s="4" t="s">
        <v>174</v>
      </c>
      <c r="D22" s="2" t="s">
        <v>175</v>
      </c>
      <c r="E22" s="1" t="s">
        <v>132</v>
      </c>
      <c r="F22" s="1"/>
    </row>
    <row r="23" spans="1:6" ht="30.75" x14ac:dyDescent="0.25">
      <c r="A23" s="5" t="s">
        <v>61</v>
      </c>
      <c r="B23" s="6">
        <v>32681022</v>
      </c>
      <c r="C23" s="4" t="s">
        <v>176</v>
      </c>
      <c r="D23" s="2" t="s">
        <v>175</v>
      </c>
      <c r="E23" s="2" t="s">
        <v>135</v>
      </c>
    </row>
    <row r="24" spans="1:6" ht="45.75" x14ac:dyDescent="0.25">
      <c r="A24" s="5" t="s">
        <v>62</v>
      </c>
      <c r="B24" s="6">
        <v>32681022</v>
      </c>
      <c r="C24" s="4" t="s">
        <v>177</v>
      </c>
      <c r="D24" s="2" t="s">
        <v>175</v>
      </c>
      <c r="E24" s="2" t="s">
        <v>125</v>
      </c>
    </row>
    <row r="25" spans="1:6" ht="45.75" x14ac:dyDescent="0.25">
      <c r="A25" s="5" t="s">
        <v>63</v>
      </c>
      <c r="B25" s="6">
        <v>32681022</v>
      </c>
      <c r="C25" s="4" t="s">
        <v>178</v>
      </c>
      <c r="D25" s="2" t="s">
        <v>179</v>
      </c>
      <c r="E25" s="2" t="s">
        <v>125</v>
      </c>
    </row>
    <row r="26" spans="1:6" ht="30.75" x14ac:dyDescent="0.25">
      <c r="A26" s="5" t="s">
        <v>64</v>
      </c>
      <c r="B26" s="6">
        <v>32762937</v>
      </c>
      <c r="C26" s="4" t="s">
        <v>180</v>
      </c>
      <c r="D26" s="2" t="s">
        <v>181</v>
      </c>
      <c r="E26" s="2" t="s">
        <v>135</v>
      </c>
    </row>
    <row r="27" spans="1:6" ht="45.75" x14ac:dyDescent="0.25">
      <c r="A27" s="5" t="s">
        <v>65</v>
      </c>
      <c r="B27" s="6">
        <v>32762937</v>
      </c>
      <c r="C27" s="4" t="s">
        <v>182</v>
      </c>
      <c r="D27" s="2" t="s">
        <v>181</v>
      </c>
      <c r="E27" s="2" t="s">
        <v>125</v>
      </c>
    </row>
    <row r="28" spans="1:6" ht="30.75" x14ac:dyDescent="0.25">
      <c r="A28" s="5" t="s">
        <v>66</v>
      </c>
      <c r="B28" s="6">
        <v>32119089</v>
      </c>
      <c r="C28" s="4" t="s">
        <v>183</v>
      </c>
      <c r="D28" s="2" t="s">
        <v>184</v>
      </c>
      <c r="E28" s="2" t="s">
        <v>185</v>
      </c>
    </row>
    <row r="29" spans="1:6" ht="30.75" x14ac:dyDescent="0.25">
      <c r="A29" s="5" t="s">
        <v>26</v>
      </c>
      <c r="B29" s="6" t="s">
        <v>141</v>
      </c>
      <c r="C29" s="4" t="s">
        <v>186</v>
      </c>
      <c r="D29" s="2" t="s">
        <v>187</v>
      </c>
      <c r="E29" s="1" t="s">
        <v>132</v>
      </c>
      <c r="F29" s="1"/>
    </row>
    <row r="30" spans="1:6" ht="30.75" x14ac:dyDescent="0.25">
      <c r="A30" s="5" t="s">
        <v>68</v>
      </c>
      <c r="B30" s="6">
        <v>30700803</v>
      </c>
      <c r="C30" s="4" t="s">
        <v>188</v>
      </c>
      <c r="D30" s="2" t="s">
        <v>152</v>
      </c>
      <c r="E30" s="2" t="s">
        <v>125</v>
      </c>
    </row>
    <row r="31" spans="1:6" ht="45.75" x14ac:dyDescent="0.25">
      <c r="A31" s="5" t="s">
        <v>69</v>
      </c>
      <c r="B31" s="7" t="s">
        <v>189</v>
      </c>
      <c r="C31" s="4" t="s">
        <v>190</v>
      </c>
      <c r="D31" s="2" t="s">
        <v>191</v>
      </c>
      <c r="E31" s="2" t="s">
        <v>125</v>
      </c>
    </row>
    <row r="32" spans="1:6" ht="45.75" x14ac:dyDescent="0.25">
      <c r="A32" s="5" t="s">
        <v>70</v>
      </c>
      <c r="B32" s="6">
        <v>31238007</v>
      </c>
      <c r="C32" s="4" t="s">
        <v>192</v>
      </c>
      <c r="D32" s="2" t="s">
        <v>193</v>
      </c>
      <c r="E32" s="2" t="s">
        <v>125</v>
      </c>
    </row>
    <row r="33" spans="1:6" ht="30.75" x14ac:dyDescent="0.25">
      <c r="A33" s="5" t="s">
        <v>71</v>
      </c>
      <c r="B33" s="6">
        <v>31442236</v>
      </c>
      <c r="C33" s="4" t="s">
        <v>194</v>
      </c>
      <c r="D33" s="2" t="s">
        <v>195</v>
      </c>
      <c r="E33" s="2" t="s">
        <v>196</v>
      </c>
    </row>
    <row r="34" spans="1:6" ht="45.75" x14ac:dyDescent="0.25">
      <c r="A34" s="5" t="s">
        <v>73</v>
      </c>
      <c r="B34" s="6">
        <v>30967529</v>
      </c>
      <c r="C34" s="4" t="s">
        <v>197</v>
      </c>
      <c r="D34" s="2" t="s">
        <v>198</v>
      </c>
      <c r="E34" s="2" t="s">
        <v>125</v>
      </c>
    </row>
    <row r="35" spans="1:6" ht="30.75" x14ac:dyDescent="0.25">
      <c r="A35" s="5" t="s">
        <v>74</v>
      </c>
      <c r="B35" s="6" t="s">
        <v>199</v>
      </c>
      <c r="C35" s="4" t="s">
        <v>200</v>
      </c>
      <c r="D35" s="2" t="s">
        <v>201</v>
      </c>
      <c r="E35" s="2" t="s">
        <v>135</v>
      </c>
    </row>
    <row r="36" spans="1:6" ht="30.75" x14ac:dyDescent="0.25">
      <c r="A36" s="5" t="s">
        <v>28</v>
      </c>
      <c r="B36" s="6" t="s">
        <v>199</v>
      </c>
      <c r="C36" s="4" t="s">
        <v>202</v>
      </c>
      <c r="D36" s="2" t="s">
        <v>201</v>
      </c>
      <c r="E36" s="1" t="s">
        <v>132</v>
      </c>
      <c r="F36" s="1"/>
    </row>
    <row r="37" spans="1:6" ht="30.75" x14ac:dyDescent="0.25">
      <c r="A37" s="5" t="s">
        <v>30</v>
      </c>
      <c r="B37" s="6">
        <v>30772953</v>
      </c>
      <c r="C37" s="4" t="s">
        <v>203</v>
      </c>
      <c r="D37" s="2" t="s">
        <v>201</v>
      </c>
      <c r="E37" s="1" t="s">
        <v>132</v>
      </c>
      <c r="F37" s="1"/>
    </row>
    <row r="38" spans="1:6" ht="30.75" x14ac:dyDescent="0.25">
      <c r="A38" s="5" t="s">
        <v>75</v>
      </c>
      <c r="B38" s="6" t="s">
        <v>204</v>
      </c>
      <c r="C38" s="4" t="s">
        <v>205</v>
      </c>
      <c r="D38" s="2" t="s">
        <v>206</v>
      </c>
      <c r="E38" s="2" t="s">
        <v>207</v>
      </c>
    </row>
    <row r="39" spans="1:6" ht="30.75" x14ac:dyDescent="0.25">
      <c r="A39" s="5" t="s">
        <v>77</v>
      </c>
      <c r="B39" s="6" t="s">
        <v>141</v>
      </c>
      <c r="C39" s="4" t="s">
        <v>208</v>
      </c>
      <c r="D39" s="2" t="s">
        <v>209</v>
      </c>
      <c r="E39" s="2" t="s">
        <v>125</v>
      </c>
    </row>
    <row r="40" spans="1:6" ht="45.75" x14ac:dyDescent="0.25">
      <c r="A40" s="5" t="s">
        <v>78</v>
      </c>
      <c r="B40" s="6" t="s">
        <v>141</v>
      </c>
      <c r="C40" s="4" t="s">
        <v>210</v>
      </c>
      <c r="D40" s="2" t="s">
        <v>211</v>
      </c>
      <c r="E40" s="2" t="s">
        <v>207</v>
      </c>
    </row>
    <row r="41" spans="1:6" ht="30.75" x14ac:dyDescent="0.25">
      <c r="A41" s="5" t="s">
        <v>80</v>
      </c>
      <c r="B41" s="6">
        <v>25451292</v>
      </c>
      <c r="C41" s="4" t="s">
        <v>212</v>
      </c>
      <c r="D41" s="2" t="s">
        <v>213</v>
      </c>
      <c r="E41" s="2" t="s">
        <v>125</v>
      </c>
    </row>
    <row r="42" spans="1:6" ht="30.75" x14ac:dyDescent="0.25">
      <c r="A42" s="5" t="s">
        <v>31</v>
      </c>
      <c r="B42" s="6" t="s">
        <v>141</v>
      </c>
      <c r="C42" s="4" t="s">
        <v>214</v>
      </c>
      <c r="D42" s="2" t="s">
        <v>215</v>
      </c>
      <c r="E42" s="1" t="s">
        <v>132</v>
      </c>
      <c r="F42" s="1"/>
    </row>
    <row r="43" spans="1:6" ht="30.75" x14ac:dyDescent="0.25">
      <c r="A43" s="5" t="s">
        <v>81</v>
      </c>
      <c r="B43" s="6">
        <v>29377288</v>
      </c>
      <c r="C43" s="4" t="s">
        <v>216</v>
      </c>
      <c r="D43" s="2" t="s">
        <v>217</v>
      </c>
      <c r="E43" s="2" t="s">
        <v>125</v>
      </c>
    </row>
    <row r="44" spans="1:6" ht="45.75" x14ac:dyDescent="0.25">
      <c r="A44" s="5" t="s">
        <v>32</v>
      </c>
      <c r="B44" s="6" t="s">
        <v>218</v>
      </c>
      <c r="C44" s="4" t="s">
        <v>219</v>
      </c>
      <c r="D44" s="2" t="s">
        <v>220</v>
      </c>
      <c r="E44" s="1" t="s">
        <v>132</v>
      </c>
      <c r="F44" s="1"/>
    </row>
    <row r="45" spans="1:6" ht="45.75" x14ac:dyDescent="0.25">
      <c r="A45" s="5" t="s">
        <v>82</v>
      </c>
      <c r="B45" s="6">
        <v>28848385</v>
      </c>
      <c r="C45" s="4" t="s">
        <v>221</v>
      </c>
      <c r="D45" s="2" t="s">
        <v>222</v>
      </c>
      <c r="E45" s="2" t="s">
        <v>135</v>
      </c>
    </row>
    <row r="46" spans="1:6" ht="30.75" x14ac:dyDescent="0.25">
      <c r="A46" s="5" t="s">
        <v>35</v>
      </c>
      <c r="B46" s="6">
        <v>28848385</v>
      </c>
      <c r="C46" s="4" t="s">
        <v>223</v>
      </c>
      <c r="D46" s="2" t="s">
        <v>222</v>
      </c>
      <c r="E46" s="1" t="s">
        <v>132</v>
      </c>
      <c r="F46" s="1"/>
    </row>
    <row r="47" spans="1:6" ht="45.75" x14ac:dyDescent="0.25">
      <c r="A47" s="5" t="s">
        <v>37</v>
      </c>
      <c r="B47" s="6">
        <v>28848385</v>
      </c>
      <c r="C47" s="4" t="s">
        <v>224</v>
      </c>
      <c r="D47" s="2" t="s">
        <v>222</v>
      </c>
      <c r="E47" s="1" t="s">
        <v>132</v>
      </c>
      <c r="F47" s="1"/>
    </row>
    <row r="48" spans="1:6" ht="45.75" x14ac:dyDescent="0.25">
      <c r="A48" s="5" t="s">
        <v>83</v>
      </c>
      <c r="B48" s="6">
        <v>28253930</v>
      </c>
      <c r="C48" s="4" t="s">
        <v>225</v>
      </c>
      <c r="D48" s="2" t="s">
        <v>226</v>
      </c>
      <c r="E48" s="2" t="s">
        <v>125</v>
      </c>
    </row>
    <row r="49" spans="1:6" ht="30.75" x14ac:dyDescent="0.25">
      <c r="A49" s="5" t="s">
        <v>40</v>
      </c>
      <c r="B49" s="6" t="s">
        <v>141</v>
      </c>
      <c r="C49" s="4" t="s">
        <v>227</v>
      </c>
      <c r="D49" s="2" t="s">
        <v>228</v>
      </c>
      <c r="E49" s="1" t="s">
        <v>132</v>
      </c>
      <c r="F49" s="1"/>
    </row>
    <row r="50" spans="1:6" ht="30.75" x14ac:dyDescent="0.25">
      <c r="A50" s="5" t="s">
        <v>43</v>
      </c>
      <c r="B50" s="6">
        <v>27845776</v>
      </c>
      <c r="C50" s="4" t="s">
        <v>229</v>
      </c>
      <c r="D50" s="2" t="s">
        <v>230</v>
      </c>
      <c r="E50" s="1" t="s">
        <v>132</v>
      </c>
      <c r="F50" s="1"/>
    </row>
    <row r="51" spans="1:6" ht="45.75" x14ac:dyDescent="0.25">
      <c r="A51" s="5" t="s">
        <v>84</v>
      </c>
      <c r="B51" s="6">
        <v>27356971</v>
      </c>
      <c r="C51" s="4" t="s">
        <v>231</v>
      </c>
      <c r="D51" s="2" t="s">
        <v>232</v>
      </c>
      <c r="E51" s="2" t="s">
        <v>207</v>
      </c>
    </row>
    <row r="52" spans="1:6" ht="30.75" x14ac:dyDescent="0.25">
      <c r="A52" s="5" t="s">
        <v>85</v>
      </c>
      <c r="B52" s="6">
        <v>26393488</v>
      </c>
      <c r="C52" s="4" t="s">
        <v>233</v>
      </c>
      <c r="D52" s="2" t="s">
        <v>234</v>
      </c>
      <c r="E52" s="2" t="s">
        <v>207</v>
      </c>
    </row>
    <row r="53" spans="1:6" ht="30.75" x14ac:dyDescent="0.25">
      <c r="A53" s="5" t="s">
        <v>45</v>
      </c>
      <c r="B53" s="6" t="s">
        <v>235</v>
      </c>
      <c r="C53" s="4" t="s">
        <v>236</v>
      </c>
      <c r="D53" s="2" t="s">
        <v>237</v>
      </c>
      <c r="E53" s="1" t="s">
        <v>132</v>
      </c>
      <c r="F53" s="1"/>
    </row>
    <row r="54" spans="1:6" ht="30.75" x14ac:dyDescent="0.25">
      <c r="A54" s="5" t="s">
        <v>86</v>
      </c>
      <c r="B54" s="6">
        <v>26004136</v>
      </c>
      <c r="C54" s="4" t="s">
        <v>238</v>
      </c>
      <c r="D54" s="2" t="s">
        <v>239</v>
      </c>
      <c r="E54" s="2" t="s">
        <v>240</v>
      </c>
    </row>
    <row r="55" spans="1:6" x14ac:dyDescent="0.25">
      <c r="A55" s="5" t="s">
        <v>88</v>
      </c>
      <c r="B55" s="6" t="s">
        <v>141</v>
      </c>
      <c r="C55" s="4" t="s">
        <v>241</v>
      </c>
      <c r="D55" s="2" t="s">
        <v>242</v>
      </c>
      <c r="E55" s="2" t="s">
        <v>135</v>
      </c>
    </row>
    <row r="56" spans="1:6" ht="30.75" x14ac:dyDescent="0.25">
      <c r="A56" s="5" t="s">
        <v>89</v>
      </c>
      <c r="B56" s="6" t="s">
        <v>141</v>
      </c>
      <c r="C56" s="4" t="s">
        <v>243</v>
      </c>
      <c r="D56" s="2" t="s">
        <v>242</v>
      </c>
      <c r="E56" s="2" t="s">
        <v>185</v>
      </c>
    </row>
    <row r="57" spans="1:6" ht="30.75" x14ac:dyDescent="0.25">
      <c r="A57" s="5" t="s">
        <v>90</v>
      </c>
      <c r="B57" s="6" t="s">
        <v>141</v>
      </c>
      <c r="C57" s="4" t="s">
        <v>244</v>
      </c>
      <c r="D57" s="2" t="s">
        <v>242</v>
      </c>
      <c r="E57" s="2" t="s">
        <v>245</v>
      </c>
    </row>
    <row r="58" spans="1:6" ht="30.75" x14ac:dyDescent="0.25">
      <c r="A58" s="5" t="s">
        <v>92</v>
      </c>
      <c r="B58" s="6" t="s">
        <v>141</v>
      </c>
      <c r="C58" s="4" t="s">
        <v>246</v>
      </c>
      <c r="D58" s="2" t="s">
        <v>242</v>
      </c>
      <c r="E58" s="2" t="s">
        <v>247</v>
      </c>
    </row>
    <row r="59" spans="1:6" ht="30.75" x14ac:dyDescent="0.25">
      <c r="A59" s="5" t="s">
        <v>94</v>
      </c>
      <c r="B59" s="6" t="s">
        <v>141</v>
      </c>
      <c r="C59" s="4" t="s">
        <v>248</v>
      </c>
      <c r="D59" s="2" t="s">
        <v>242</v>
      </c>
      <c r="E59" s="2" t="s">
        <v>249</v>
      </c>
    </row>
    <row r="60" spans="1:6" x14ac:dyDescent="0.25">
      <c r="A60" s="5" t="s">
        <v>96</v>
      </c>
      <c r="B60" s="6">
        <v>25058030</v>
      </c>
      <c r="C60" s="4" t="s">
        <v>250</v>
      </c>
      <c r="D60" s="2" t="s">
        <v>242</v>
      </c>
      <c r="E60" s="2" t="s">
        <v>135</v>
      </c>
    </row>
    <row r="61" spans="1:6" ht="30.75" x14ac:dyDescent="0.25">
      <c r="A61" s="5" t="s">
        <v>97</v>
      </c>
      <c r="B61" s="6" t="s">
        <v>251</v>
      </c>
      <c r="C61" s="4" t="s">
        <v>252</v>
      </c>
      <c r="D61" s="2" t="s">
        <v>242</v>
      </c>
      <c r="E61" s="2" t="s">
        <v>245</v>
      </c>
    </row>
    <row r="62" spans="1:6" ht="30.75" x14ac:dyDescent="0.25">
      <c r="A62" s="5" t="s">
        <v>98</v>
      </c>
      <c r="B62" s="6">
        <v>25058030</v>
      </c>
      <c r="C62" s="4" t="s">
        <v>253</v>
      </c>
      <c r="D62" s="2" t="s">
        <v>242</v>
      </c>
      <c r="E62" s="2" t="s">
        <v>254</v>
      </c>
    </row>
    <row r="63" spans="1:6" ht="30.75" x14ac:dyDescent="0.25">
      <c r="A63" s="5" t="s">
        <v>99</v>
      </c>
      <c r="B63" s="6">
        <v>25058030</v>
      </c>
      <c r="C63" s="4" t="s">
        <v>255</v>
      </c>
      <c r="D63" s="2" t="s">
        <v>242</v>
      </c>
      <c r="E63" s="2" t="s">
        <v>249</v>
      </c>
    </row>
    <row r="64" spans="1:6" ht="45.75" x14ac:dyDescent="0.25">
      <c r="A64" s="5" t="s">
        <v>100</v>
      </c>
      <c r="B64" s="6">
        <v>25015077</v>
      </c>
      <c r="C64" s="4" t="s">
        <v>256</v>
      </c>
      <c r="D64" s="2" t="s">
        <v>257</v>
      </c>
      <c r="E64" s="2" t="s">
        <v>125</v>
      </c>
    </row>
    <row r="65" spans="1:6" ht="30.75" x14ac:dyDescent="0.25">
      <c r="A65" s="5" t="s">
        <v>101</v>
      </c>
      <c r="B65" s="6">
        <v>28253930</v>
      </c>
      <c r="C65" s="4" t="s">
        <v>258</v>
      </c>
      <c r="D65" s="2" t="s">
        <v>226</v>
      </c>
      <c r="E65" s="2" t="s">
        <v>207</v>
      </c>
    </row>
    <row r="66" spans="1:6" ht="45.75" x14ac:dyDescent="0.25">
      <c r="A66" s="5" t="s">
        <v>48</v>
      </c>
      <c r="B66" s="6">
        <v>24465494</v>
      </c>
      <c r="C66" s="4" t="s">
        <v>259</v>
      </c>
      <c r="D66" s="2" t="s">
        <v>260</v>
      </c>
      <c r="E66" s="1" t="s">
        <v>132</v>
      </c>
      <c r="F66" s="1"/>
    </row>
    <row r="67" spans="1:6" ht="30.75" x14ac:dyDescent="0.25">
      <c r="A67" s="5" t="s">
        <v>50</v>
      </c>
      <c r="B67" s="6" t="s">
        <v>141</v>
      </c>
      <c r="C67" s="4" t="s">
        <v>261</v>
      </c>
      <c r="D67" s="2" t="s">
        <v>262</v>
      </c>
      <c r="E67" s="1" t="s">
        <v>132</v>
      </c>
      <c r="F67" s="1"/>
    </row>
    <row r="68" spans="1:6" ht="30.75" x14ac:dyDescent="0.25">
      <c r="A68" s="5" t="s">
        <v>102</v>
      </c>
      <c r="B68" s="6">
        <v>23824090</v>
      </c>
      <c r="C68" s="4" t="s">
        <v>263</v>
      </c>
      <c r="D68" s="2" t="s">
        <v>264</v>
      </c>
      <c r="E68" s="2" t="s">
        <v>265</v>
      </c>
    </row>
    <row r="69" spans="1:6" ht="30.75" x14ac:dyDescent="0.25">
      <c r="A69" s="5" t="s">
        <v>104</v>
      </c>
      <c r="B69" s="6">
        <v>24010892</v>
      </c>
      <c r="C69" s="4" t="s">
        <v>266</v>
      </c>
      <c r="D69" s="2" t="s">
        <v>267</v>
      </c>
      <c r="E69" s="2" t="s">
        <v>135</v>
      </c>
    </row>
    <row r="70" spans="1:6" ht="30.75" x14ac:dyDescent="0.25">
      <c r="A70" s="5" t="s">
        <v>53</v>
      </c>
      <c r="B70" s="6">
        <v>24010892</v>
      </c>
      <c r="C70" s="4" t="s">
        <v>268</v>
      </c>
      <c r="D70" s="2" t="s">
        <v>267</v>
      </c>
      <c r="E70" s="1" t="s">
        <v>132</v>
      </c>
      <c r="F70" s="1"/>
    </row>
    <row r="71" spans="1:6" ht="30.75" x14ac:dyDescent="0.25">
      <c r="A71" s="5" t="s">
        <v>105</v>
      </c>
      <c r="B71" s="6" t="s">
        <v>141</v>
      </c>
      <c r="C71" s="4" t="s">
        <v>269</v>
      </c>
      <c r="D71" s="2" t="s">
        <v>270</v>
      </c>
      <c r="E71" s="2" t="s">
        <v>125</v>
      </c>
    </row>
    <row r="72" spans="1:6" ht="45.75" x14ac:dyDescent="0.25">
      <c r="A72" s="5" t="s">
        <v>106</v>
      </c>
      <c r="B72" s="6">
        <v>23149449</v>
      </c>
      <c r="C72" s="4" t="s">
        <v>271</v>
      </c>
      <c r="D72" s="2" t="s">
        <v>272</v>
      </c>
      <c r="E72" s="2" t="s">
        <v>125</v>
      </c>
    </row>
    <row r="73" spans="1:6" ht="30.75" x14ac:dyDescent="0.25">
      <c r="A73" s="5" t="s">
        <v>107</v>
      </c>
      <c r="B73" s="6">
        <v>23227143</v>
      </c>
      <c r="C73" s="4" t="s">
        <v>273</v>
      </c>
      <c r="D73" s="2" t="s">
        <v>274</v>
      </c>
      <c r="E73" s="2" t="s">
        <v>125</v>
      </c>
    </row>
    <row r="74" spans="1:6" ht="30.75" x14ac:dyDescent="0.25">
      <c r="A74" s="5" t="s">
        <v>108</v>
      </c>
      <c r="B74" s="6">
        <v>22632977</v>
      </c>
      <c r="C74" s="4" t="s">
        <v>275</v>
      </c>
      <c r="D74" s="2" t="s">
        <v>276</v>
      </c>
      <c r="E74" s="2" t="s">
        <v>135</v>
      </c>
    </row>
    <row r="75" spans="1:6" ht="30.75" x14ac:dyDescent="0.25">
      <c r="A75" s="5" t="s">
        <v>109</v>
      </c>
      <c r="B75" s="6">
        <v>22632977</v>
      </c>
      <c r="C75" s="4" t="s">
        <v>277</v>
      </c>
      <c r="D75" s="2" t="s">
        <v>276</v>
      </c>
      <c r="E75" s="2" t="s">
        <v>278</v>
      </c>
    </row>
    <row r="76" spans="1:6" ht="30.75" x14ac:dyDescent="0.25">
      <c r="A76" s="5" t="s">
        <v>56</v>
      </c>
      <c r="B76" s="6">
        <v>22632977</v>
      </c>
      <c r="C76" s="4" t="s">
        <v>279</v>
      </c>
      <c r="D76" s="2" t="s">
        <v>276</v>
      </c>
      <c r="E76" s="1" t="s">
        <v>132</v>
      </c>
      <c r="F76" s="1"/>
    </row>
    <row r="77" spans="1:6" ht="30.75" x14ac:dyDescent="0.25">
      <c r="A77" s="5" t="s">
        <v>58</v>
      </c>
      <c r="B77" s="6">
        <v>22632977</v>
      </c>
      <c r="C77" s="4" t="s">
        <v>280</v>
      </c>
      <c r="D77" s="2" t="s">
        <v>276</v>
      </c>
      <c r="E77" s="1" t="s">
        <v>132</v>
      </c>
      <c r="F77" s="1"/>
    </row>
    <row r="78" spans="1:6" ht="30.75" x14ac:dyDescent="0.25">
      <c r="A78" s="5" t="s">
        <v>111</v>
      </c>
      <c r="B78" s="6">
        <v>22632977</v>
      </c>
      <c r="C78" s="4" t="s">
        <v>281</v>
      </c>
      <c r="D78" s="2" t="s">
        <v>276</v>
      </c>
      <c r="E78" s="2" t="s">
        <v>125</v>
      </c>
    </row>
    <row r="79" spans="1:6" ht="30.75" x14ac:dyDescent="0.25">
      <c r="A79" s="5" t="s">
        <v>112</v>
      </c>
      <c r="B79" s="6">
        <v>22632977</v>
      </c>
      <c r="C79" s="4" t="s">
        <v>282</v>
      </c>
      <c r="D79" s="2" t="s">
        <v>276</v>
      </c>
      <c r="E79" s="2" t="s">
        <v>125</v>
      </c>
    </row>
    <row r="80" spans="1:6" ht="30.75" x14ac:dyDescent="0.25">
      <c r="A80" s="5" t="s">
        <v>113</v>
      </c>
      <c r="B80" s="6" t="s">
        <v>141</v>
      </c>
      <c r="C80" s="4" t="s">
        <v>283</v>
      </c>
      <c r="D80" s="2" t="s">
        <v>284</v>
      </c>
      <c r="E80" s="2" t="s">
        <v>125</v>
      </c>
    </row>
    <row r="81" spans="1:6" ht="30.75" x14ac:dyDescent="0.25">
      <c r="A81" s="5" t="s">
        <v>60</v>
      </c>
      <c r="B81" s="6">
        <v>22113448</v>
      </c>
      <c r="C81" s="4" t="s">
        <v>285</v>
      </c>
      <c r="D81" s="2" t="s">
        <v>286</v>
      </c>
      <c r="E81" s="1" t="s">
        <v>132</v>
      </c>
      <c r="F81" s="1"/>
    </row>
    <row r="82" spans="1:6" ht="30.75" x14ac:dyDescent="0.25">
      <c r="A82" s="5" t="s">
        <v>114</v>
      </c>
      <c r="B82" s="6" t="s">
        <v>287</v>
      </c>
      <c r="C82" s="4" t="s">
        <v>288</v>
      </c>
      <c r="D82" s="2" t="s">
        <v>289</v>
      </c>
      <c r="E82" s="2" t="s">
        <v>125</v>
      </c>
    </row>
    <row r="83" spans="1:6" x14ac:dyDescent="0.25">
      <c r="A83" s="5" t="s">
        <v>115</v>
      </c>
      <c r="B83" s="6">
        <v>18364709</v>
      </c>
      <c r="C83" s="4" t="s">
        <v>290</v>
      </c>
      <c r="D83" s="2" t="s">
        <v>291</v>
      </c>
      <c r="E83" s="2" t="s">
        <v>185</v>
      </c>
    </row>
    <row r="84" spans="1:6" ht="30.75" x14ac:dyDescent="0.25">
      <c r="A84" s="5" t="s">
        <v>116</v>
      </c>
      <c r="B84" s="6">
        <v>17609676</v>
      </c>
      <c r="C84" s="4" t="s">
        <v>292</v>
      </c>
      <c r="D84" s="2" t="s">
        <v>293</v>
      </c>
      <c r="E84" s="2" t="s">
        <v>207</v>
      </c>
    </row>
    <row r="85" spans="1:6" x14ac:dyDescent="0.25">
      <c r="A85" s="5" t="s">
        <v>117</v>
      </c>
      <c r="B85" s="6">
        <v>17557906</v>
      </c>
      <c r="C85" s="4" t="s">
        <v>294</v>
      </c>
      <c r="D85" s="2" t="s">
        <v>295</v>
      </c>
      <c r="E85" s="2" t="s">
        <v>185</v>
      </c>
    </row>
  </sheetData>
  <autoFilter ref="A1:E85" xr:uid="{BD737908-D904-4C34-A69D-89C88736888C}"/>
  <hyperlinks>
    <hyperlink ref="B31" r:id="rId1" xr:uid="{7EEEA308-4720-4597-9F8A-B08FEE7FC99A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023758-273C-4488-92B7-02939DBC977B}">
  <sheetPr filterMode="1"/>
  <dimension ref="A1:R145"/>
  <sheetViews>
    <sheetView tabSelected="1" topLeftCell="J1" workbookViewId="0">
      <selection activeCell="Q6" sqref="Q6"/>
    </sheetView>
  </sheetViews>
  <sheetFormatPr defaultRowHeight="14.25" customHeight="1" x14ac:dyDescent="0.25"/>
  <cols>
    <col min="1" max="1" width="17.85546875" style="12" customWidth="1"/>
    <col min="2" max="2" width="40.28515625" style="12" customWidth="1"/>
    <col min="3" max="3" width="21.85546875" style="10" customWidth="1"/>
    <col min="4" max="4" width="15.5703125" customWidth="1"/>
    <col min="5" max="5" width="44.140625" customWidth="1"/>
    <col min="6" max="6" width="30.5703125" bestFit="1" customWidth="1"/>
    <col min="7" max="7" width="14.28515625" style="12" bestFit="1" customWidth="1"/>
    <col min="8" max="8" width="19.85546875" style="12" bestFit="1" customWidth="1"/>
    <col min="9" max="9" width="24.5703125" style="12" customWidth="1"/>
    <col min="10" max="10" width="18.85546875" style="12" customWidth="1"/>
    <col min="11" max="11" width="28" style="12" customWidth="1"/>
    <col min="12" max="12" width="28.42578125" style="24" customWidth="1"/>
    <col min="13" max="13" width="25" style="12" customWidth="1"/>
    <col min="14" max="14" width="18.28515625" style="12" customWidth="1"/>
    <col min="15" max="15" width="18" style="12" customWidth="1"/>
    <col min="16" max="16" width="22.7109375" style="12" customWidth="1"/>
    <col min="17" max="17" width="77.5703125" style="12" customWidth="1"/>
    <col min="18" max="18" width="33.5703125" style="10" customWidth="1"/>
    <col min="19" max="16384" width="9.140625" style="12"/>
  </cols>
  <sheetData>
    <row r="1" spans="1:18" ht="63" x14ac:dyDescent="0.25">
      <c r="A1" s="26" t="s">
        <v>296</v>
      </c>
      <c r="B1" s="26" t="s">
        <v>297</v>
      </c>
      <c r="C1" s="8" t="s">
        <v>118</v>
      </c>
      <c r="D1" s="8" t="s">
        <v>119</v>
      </c>
      <c r="E1" s="8" t="s">
        <v>120</v>
      </c>
      <c r="F1" s="8" t="s">
        <v>121</v>
      </c>
      <c r="G1" s="9" t="s">
        <v>298</v>
      </c>
      <c r="H1" s="9" t="s">
        <v>299</v>
      </c>
      <c r="I1" s="9" t="s">
        <v>300</v>
      </c>
      <c r="J1" s="9" t="s">
        <v>301</v>
      </c>
      <c r="K1" s="9" t="s">
        <v>302</v>
      </c>
      <c r="L1" s="9" t="s">
        <v>303</v>
      </c>
      <c r="M1" s="9" t="s">
        <v>304</v>
      </c>
      <c r="N1" s="9" t="s">
        <v>305</v>
      </c>
      <c r="O1" s="9" t="s">
        <v>306</v>
      </c>
      <c r="P1" s="9" t="s">
        <v>307</v>
      </c>
      <c r="Q1" s="9" t="s">
        <v>308</v>
      </c>
      <c r="R1" s="9" t="s">
        <v>309</v>
      </c>
    </row>
    <row r="2" spans="1:18" ht="75" x14ac:dyDescent="0.2">
      <c r="A2" s="5" t="s">
        <v>310</v>
      </c>
      <c r="B2" s="6" t="s">
        <v>425</v>
      </c>
      <c r="C2" s="5" t="s">
        <v>60</v>
      </c>
      <c r="D2" s="6">
        <v>22113448</v>
      </c>
      <c r="E2" s="4" t="s">
        <v>285</v>
      </c>
      <c r="F2" s="2" t="s">
        <v>286</v>
      </c>
      <c r="G2" s="13" t="s">
        <v>311</v>
      </c>
      <c r="H2" s="14" t="s">
        <v>312</v>
      </c>
      <c r="I2" s="13" t="s">
        <v>313</v>
      </c>
      <c r="J2" s="13" t="s">
        <v>314</v>
      </c>
      <c r="K2" s="13" t="s">
        <v>315</v>
      </c>
      <c r="L2" s="13" t="s">
        <v>141</v>
      </c>
      <c r="M2" s="13" t="s">
        <v>316</v>
      </c>
      <c r="N2" s="13" t="s">
        <v>317</v>
      </c>
      <c r="O2" s="13" t="s">
        <v>317</v>
      </c>
      <c r="P2" s="13"/>
      <c r="Q2" s="13" t="s">
        <v>318</v>
      </c>
      <c r="R2" s="6">
        <v>1</v>
      </c>
    </row>
    <row r="3" spans="1:18" ht="90" x14ac:dyDescent="0.2">
      <c r="A3" s="5" t="s">
        <v>319</v>
      </c>
      <c r="B3" s="6" t="s">
        <v>426</v>
      </c>
      <c r="C3" s="5" t="s">
        <v>48</v>
      </c>
      <c r="D3" s="6">
        <v>24465494</v>
      </c>
      <c r="E3" s="4" t="s">
        <v>259</v>
      </c>
      <c r="F3" s="2" t="s">
        <v>260</v>
      </c>
      <c r="G3" s="13" t="s">
        <v>311</v>
      </c>
      <c r="H3" s="14" t="s">
        <v>312</v>
      </c>
      <c r="I3" s="13" t="s">
        <v>320</v>
      </c>
      <c r="J3" s="13" t="s">
        <v>321</v>
      </c>
      <c r="K3" s="13" t="s">
        <v>315</v>
      </c>
      <c r="L3" s="13" t="s">
        <v>322</v>
      </c>
      <c r="M3" s="13" t="s">
        <v>323</v>
      </c>
      <c r="N3" s="13" t="s">
        <v>324</v>
      </c>
      <c r="O3" s="13" t="s">
        <v>324</v>
      </c>
      <c r="P3" s="13"/>
      <c r="Q3" s="13" t="s">
        <v>432</v>
      </c>
      <c r="R3" s="6">
        <v>6</v>
      </c>
    </row>
    <row r="4" spans="1:18" ht="75" hidden="1" x14ac:dyDescent="0.2">
      <c r="A4" s="5" t="s">
        <v>325</v>
      </c>
      <c r="B4" s="6" t="s">
        <v>427</v>
      </c>
      <c r="C4" s="5" t="s">
        <v>43</v>
      </c>
      <c r="D4" s="6">
        <v>27845776</v>
      </c>
      <c r="E4" s="4" t="s">
        <v>229</v>
      </c>
      <c r="F4" s="2" t="s">
        <v>230</v>
      </c>
      <c r="G4" s="13" t="s">
        <v>311</v>
      </c>
      <c r="H4" s="14" t="s">
        <v>326</v>
      </c>
      <c r="I4" s="13" t="s">
        <v>327</v>
      </c>
      <c r="J4" s="13" t="s">
        <v>328</v>
      </c>
      <c r="K4" s="13" t="s">
        <v>315</v>
      </c>
      <c r="L4" s="13" t="s">
        <v>329</v>
      </c>
      <c r="M4" s="13" t="s">
        <v>330</v>
      </c>
      <c r="N4" s="13" t="s">
        <v>324</v>
      </c>
      <c r="O4" s="13" t="s">
        <v>317</v>
      </c>
      <c r="P4" s="13"/>
      <c r="Q4" s="13" t="s">
        <v>433</v>
      </c>
      <c r="R4" s="6">
        <v>3</v>
      </c>
    </row>
    <row r="5" spans="1:18" ht="105" x14ac:dyDescent="0.2">
      <c r="A5" s="5" t="s">
        <v>331</v>
      </c>
      <c r="B5" s="6" t="s">
        <v>428</v>
      </c>
      <c r="C5" s="5" t="s">
        <v>37</v>
      </c>
      <c r="D5" s="6">
        <v>28848385</v>
      </c>
      <c r="E5" s="4" t="s">
        <v>224</v>
      </c>
      <c r="F5" s="2" t="s">
        <v>222</v>
      </c>
      <c r="G5" s="13" t="s">
        <v>311</v>
      </c>
      <c r="H5" s="14" t="s">
        <v>312</v>
      </c>
      <c r="I5" s="13" t="s">
        <v>332</v>
      </c>
      <c r="J5" s="13" t="s">
        <v>333</v>
      </c>
      <c r="K5" s="13" t="s">
        <v>315</v>
      </c>
      <c r="L5" s="23" t="s">
        <v>334</v>
      </c>
      <c r="M5" s="13" t="s">
        <v>335</v>
      </c>
      <c r="N5" s="13" t="s">
        <v>317</v>
      </c>
      <c r="O5" s="13" t="s">
        <v>324</v>
      </c>
      <c r="P5" s="13"/>
      <c r="Q5" s="13" t="s">
        <v>336</v>
      </c>
      <c r="R5" s="6">
        <v>4</v>
      </c>
    </row>
    <row r="6" spans="1:18" ht="90" x14ac:dyDescent="0.2">
      <c r="A6" s="5" t="s">
        <v>337</v>
      </c>
      <c r="B6" s="6" t="s">
        <v>429</v>
      </c>
      <c r="C6" s="5" t="s">
        <v>35</v>
      </c>
      <c r="D6" s="6">
        <v>28848385</v>
      </c>
      <c r="E6" s="4" t="s">
        <v>223</v>
      </c>
      <c r="F6" s="2" t="s">
        <v>222</v>
      </c>
      <c r="G6" s="13" t="s">
        <v>311</v>
      </c>
      <c r="H6" s="14" t="s">
        <v>312</v>
      </c>
      <c r="I6" s="13" t="s">
        <v>338</v>
      </c>
      <c r="J6" s="13" t="s">
        <v>339</v>
      </c>
      <c r="K6" s="13" t="s">
        <v>315</v>
      </c>
      <c r="L6" s="23" t="s">
        <v>334</v>
      </c>
      <c r="M6" s="13" t="s">
        <v>335</v>
      </c>
      <c r="N6" s="13" t="s">
        <v>317</v>
      </c>
      <c r="O6" s="13" t="s">
        <v>324</v>
      </c>
      <c r="P6" s="13"/>
      <c r="Q6" s="13" t="s">
        <v>340</v>
      </c>
      <c r="R6" s="6">
        <v>2</v>
      </c>
    </row>
    <row r="7" spans="1:18" ht="105" x14ac:dyDescent="0.2">
      <c r="A7" s="5" t="s">
        <v>341</v>
      </c>
      <c r="B7" s="6" t="s">
        <v>430</v>
      </c>
      <c r="C7" s="5" t="s">
        <v>20</v>
      </c>
      <c r="D7" s="6">
        <v>31431686</v>
      </c>
      <c r="E7" s="4" t="s">
        <v>146</v>
      </c>
      <c r="F7" s="2" t="s">
        <v>147</v>
      </c>
      <c r="G7" s="13" t="s">
        <v>342</v>
      </c>
      <c r="H7" s="14" t="s">
        <v>312</v>
      </c>
      <c r="I7" s="13" t="s">
        <v>343</v>
      </c>
      <c r="J7" s="13" t="s">
        <v>344</v>
      </c>
      <c r="K7" s="13" t="s">
        <v>315</v>
      </c>
      <c r="L7" s="13" t="s">
        <v>345</v>
      </c>
      <c r="M7" s="13" t="s">
        <v>346</v>
      </c>
      <c r="N7" s="13" t="s">
        <v>324</v>
      </c>
      <c r="O7" s="13" t="s">
        <v>324</v>
      </c>
      <c r="P7" s="13"/>
      <c r="Q7" s="13" t="s">
        <v>431</v>
      </c>
      <c r="R7" s="6">
        <v>8</v>
      </c>
    </row>
    <row r="8" spans="1:18" ht="45" x14ac:dyDescent="0.2">
      <c r="A8" s="5" t="s">
        <v>347</v>
      </c>
      <c r="B8" s="6" t="s">
        <v>348</v>
      </c>
      <c r="C8" s="5" t="s">
        <v>58</v>
      </c>
      <c r="D8" s="6">
        <v>22632977</v>
      </c>
      <c r="E8" s="4" t="s">
        <v>280</v>
      </c>
      <c r="F8" s="2" t="s">
        <v>276</v>
      </c>
      <c r="G8" s="15" t="s">
        <v>311</v>
      </c>
      <c r="H8" s="16" t="s">
        <v>312</v>
      </c>
      <c r="I8" s="15" t="s">
        <v>343</v>
      </c>
      <c r="J8" s="15" t="s">
        <v>349</v>
      </c>
      <c r="K8" s="15" t="s">
        <v>315</v>
      </c>
      <c r="L8" s="15" t="s">
        <v>141</v>
      </c>
      <c r="M8" s="15" t="s">
        <v>350</v>
      </c>
      <c r="N8" s="15" t="s">
        <v>317</v>
      </c>
      <c r="O8" s="15" t="s">
        <v>324</v>
      </c>
      <c r="P8" s="15"/>
      <c r="Q8" s="15" t="s">
        <v>351</v>
      </c>
      <c r="R8" s="17">
        <v>1</v>
      </c>
    </row>
    <row r="9" spans="1:18" ht="45" x14ac:dyDescent="0.2">
      <c r="A9" s="5" t="s">
        <v>352</v>
      </c>
      <c r="B9" s="6" t="s">
        <v>353</v>
      </c>
      <c r="C9" s="5" t="s">
        <v>56</v>
      </c>
      <c r="D9" s="6">
        <v>22632977</v>
      </c>
      <c r="E9" s="4" t="s">
        <v>279</v>
      </c>
      <c r="F9" s="2" t="s">
        <v>276</v>
      </c>
      <c r="G9" s="15" t="s">
        <v>311</v>
      </c>
      <c r="H9" s="16" t="s">
        <v>312</v>
      </c>
      <c r="I9" s="15" t="s">
        <v>354</v>
      </c>
      <c r="J9" s="15" t="s">
        <v>349</v>
      </c>
      <c r="K9" s="15" t="s">
        <v>315</v>
      </c>
      <c r="L9" s="15" t="s">
        <v>141</v>
      </c>
      <c r="M9" s="15" t="s">
        <v>350</v>
      </c>
      <c r="N9" s="15" t="s">
        <v>317</v>
      </c>
      <c r="O9" s="15" t="s">
        <v>324</v>
      </c>
      <c r="P9" s="15"/>
      <c r="Q9" s="15" t="s">
        <v>351</v>
      </c>
      <c r="R9" s="17">
        <v>1</v>
      </c>
    </row>
    <row r="10" spans="1:18" ht="45" hidden="1" x14ac:dyDescent="0.2">
      <c r="A10" s="5" t="s">
        <v>355</v>
      </c>
      <c r="B10" s="6" t="s">
        <v>356</v>
      </c>
      <c r="C10" s="5" t="s">
        <v>50</v>
      </c>
      <c r="D10" s="6" t="s">
        <v>141</v>
      </c>
      <c r="E10" s="4" t="s">
        <v>261</v>
      </c>
      <c r="F10" s="2" t="s">
        <v>262</v>
      </c>
      <c r="G10" s="13" t="s">
        <v>311</v>
      </c>
      <c r="H10" s="14" t="s">
        <v>357</v>
      </c>
      <c r="I10" s="13" t="s">
        <v>358</v>
      </c>
      <c r="J10" s="13" t="s">
        <v>359</v>
      </c>
      <c r="K10" s="13" t="s">
        <v>315</v>
      </c>
      <c r="L10" s="13" t="s">
        <v>141</v>
      </c>
      <c r="M10" s="13" t="s">
        <v>360</v>
      </c>
      <c r="N10" s="13" t="s">
        <v>317</v>
      </c>
      <c r="O10" s="13" t="s">
        <v>324</v>
      </c>
      <c r="P10" s="13" t="s">
        <v>361</v>
      </c>
      <c r="Q10" s="15" t="s">
        <v>351</v>
      </c>
      <c r="R10" s="6">
        <v>1</v>
      </c>
    </row>
    <row r="11" spans="1:18" ht="75" x14ac:dyDescent="0.2">
      <c r="A11" s="5" t="s">
        <v>362</v>
      </c>
      <c r="B11" s="6" t="s">
        <v>363</v>
      </c>
      <c r="C11" s="5" t="s">
        <v>53</v>
      </c>
      <c r="D11" s="6">
        <v>24010892</v>
      </c>
      <c r="E11" s="4" t="s">
        <v>268</v>
      </c>
      <c r="F11" s="2" t="s">
        <v>267</v>
      </c>
      <c r="G11" s="15" t="s">
        <v>311</v>
      </c>
      <c r="H11" s="16" t="s">
        <v>312</v>
      </c>
      <c r="I11" s="15" t="s">
        <v>364</v>
      </c>
      <c r="J11" s="15" t="s">
        <v>365</v>
      </c>
      <c r="K11" s="4" t="s">
        <v>366</v>
      </c>
      <c r="L11" s="4" t="s">
        <v>141</v>
      </c>
      <c r="M11" s="4" t="s">
        <v>367</v>
      </c>
      <c r="N11" s="4" t="s">
        <v>317</v>
      </c>
      <c r="O11" s="4" t="s">
        <v>324</v>
      </c>
      <c r="P11" s="4"/>
      <c r="Q11" s="13" t="s">
        <v>368</v>
      </c>
      <c r="R11" s="6">
        <v>4</v>
      </c>
    </row>
    <row r="12" spans="1:18" ht="45" hidden="1" x14ac:dyDescent="0.2">
      <c r="A12" s="5" t="s">
        <v>369</v>
      </c>
      <c r="B12" s="6" t="s">
        <v>370</v>
      </c>
      <c r="C12" s="5" t="s">
        <v>45</v>
      </c>
      <c r="D12" s="6" t="s">
        <v>235</v>
      </c>
      <c r="E12" s="4" t="s">
        <v>236</v>
      </c>
      <c r="F12" s="2" t="s">
        <v>237</v>
      </c>
      <c r="G12" s="13" t="s">
        <v>311</v>
      </c>
      <c r="H12" s="14" t="s">
        <v>357</v>
      </c>
      <c r="I12" s="13" t="s">
        <v>371</v>
      </c>
      <c r="J12" s="13" t="s">
        <v>372</v>
      </c>
      <c r="K12" s="13" t="s">
        <v>373</v>
      </c>
      <c r="L12" s="13" t="s">
        <v>374</v>
      </c>
      <c r="M12" s="13" t="s">
        <v>375</v>
      </c>
      <c r="N12" s="13" t="s">
        <v>317</v>
      </c>
      <c r="O12" s="13" t="s">
        <v>324</v>
      </c>
      <c r="P12" s="13" t="s">
        <v>376</v>
      </c>
      <c r="Q12" s="13" t="s">
        <v>377</v>
      </c>
      <c r="R12" s="6">
        <v>1</v>
      </c>
    </row>
    <row r="13" spans="1:18" ht="75" hidden="1" x14ac:dyDescent="0.2">
      <c r="A13" s="5" t="s">
        <v>378</v>
      </c>
      <c r="B13" s="6" t="s">
        <v>379</v>
      </c>
      <c r="C13" s="5" t="s">
        <v>32</v>
      </c>
      <c r="D13" s="6" t="s">
        <v>218</v>
      </c>
      <c r="E13" s="4" t="s">
        <v>219</v>
      </c>
      <c r="F13" s="2" t="s">
        <v>220</v>
      </c>
      <c r="G13" s="13" t="s">
        <v>342</v>
      </c>
      <c r="H13" s="14" t="s">
        <v>357</v>
      </c>
      <c r="I13" s="13" t="s">
        <v>380</v>
      </c>
      <c r="J13" s="13" t="s">
        <v>381</v>
      </c>
      <c r="K13" s="13" t="s">
        <v>382</v>
      </c>
      <c r="L13" s="23" t="s">
        <v>383</v>
      </c>
      <c r="M13" s="13" t="s">
        <v>384</v>
      </c>
      <c r="N13" s="13" t="s">
        <v>317</v>
      </c>
      <c r="O13" s="13" t="s">
        <v>324</v>
      </c>
      <c r="P13" s="13"/>
      <c r="Q13" s="13" t="s">
        <v>377</v>
      </c>
      <c r="R13" s="6">
        <v>1</v>
      </c>
    </row>
    <row r="14" spans="1:18" ht="45" hidden="1" x14ac:dyDescent="0.2">
      <c r="A14" s="5" t="s">
        <v>385</v>
      </c>
      <c r="B14" s="6" t="s">
        <v>386</v>
      </c>
      <c r="C14" s="5" t="s">
        <v>40</v>
      </c>
      <c r="D14" s="6" t="s">
        <v>141</v>
      </c>
      <c r="E14" s="4" t="s">
        <v>227</v>
      </c>
      <c r="F14" s="2" t="s">
        <v>228</v>
      </c>
      <c r="G14" s="13" t="s">
        <v>311</v>
      </c>
      <c r="H14" s="14" t="s">
        <v>357</v>
      </c>
      <c r="I14" s="13" t="s">
        <v>387</v>
      </c>
      <c r="J14" s="13" t="s">
        <v>388</v>
      </c>
      <c r="K14" s="13" t="s">
        <v>389</v>
      </c>
      <c r="L14" s="13" t="s">
        <v>141</v>
      </c>
      <c r="M14" s="13" t="s">
        <v>390</v>
      </c>
      <c r="N14" s="13" t="s">
        <v>317</v>
      </c>
      <c r="O14" s="13" t="s">
        <v>324</v>
      </c>
      <c r="P14" s="13"/>
      <c r="Q14" s="13" t="s">
        <v>351</v>
      </c>
      <c r="R14" s="6">
        <v>1</v>
      </c>
    </row>
    <row r="15" spans="1:18" ht="45" hidden="1" x14ac:dyDescent="0.2">
      <c r="A15" s="5" t="s">
        <v>391</v>
      </c>
      <c r="B15" s="6" t="s">
        <v>356</v>
      </c>
      <c r="C15" s="5" t="s">
        <v>31</v>
      </c>
      <c r="D15" s="6" t="s">
        <v>141</v>
      </c>
      <c r="E15" s="4" t="s">
        <v>214</v>
      </c>
      <c r="F15" s="2" t="s">
        <v>215</v>
      </c>
      <c r="G15" s="13" t="s">
        <v>342</v>
      </c>
      <c r="H15" s="14" t="s">
        <v>357</v>
      </c>
      <c r="I15" s="13" t="s">
        <v>358</v>
      </c>
      <c r="J15" s="13" t="s">
        <v>392</v>
      </c>
      <c r="K15" s="13" t="s">
        <v>393</v>
      </c>
      <c r="L15" s="13" t="s">
        <v>394</v>
      </c>
      <c r="M15" s="13" t="s">
        <v>395</v>
      </c>
      <c r="N15" s="13" t="s">
        <v>317</v>
      </c>
      <c r="O15" s="13" t="s">
        <v>324</v>
      </c>
      <c r="P15" s="13"/>
      <c r="Q15" s="13" t="s">
        <v>377</v>
      </c>
      <c r="R15" s="6">
        <v>1</v>
      </c>
    </row>
    <row r="16" spans="1:18" ht="45" x14ac:dyDescent="0.2">
      <c r="A16" s="5" t="s">
        <v>396</v>
      </c>
      <c r="B16" s="6" t="s">
        <v>397</v>
      </c>
      <c r="C16" s="5" t="s">
        <v>30</v>
      </c>
      <c r="D16" s="6">
        <v>30772953</v>
      </c>
      <c r="E16" s="4" t="s">
        <v>203</v>
      </c>
      <c r="F16" s="2" t="s">
        <v>201</v>
      </c>
      <c r="G16" s="13" t="s">
        <v>311</v>
      </c>
      <c r="H16" s="14" t="s">
        <v>312</v>
      </c>
      <c r="I16" s="13" t="s">
        <v>398</v>
      </c>
      <c r="J16" s="13" t="s">
        <v>399</v>
      </c>
      <c r="K16" s="13" t="s">
        <v>315</v>
      </c>
      <c r="L16" s="13" t="s">
        <v>141</v>
      </c>
      <c r="M16" s="13" t="s">
        <v>400</v>
      </c>
      <c r="N16" s="13" t="s">
        <v>317</v>
      </c>
      <c r="O16" s="13" t="s">
        <v>324</v>
      </c>
      <c r="P16" s="13"/>
      <c r="Q16" s="13" t="s">
        <v>351</v>
      </c>
      <c r="R16" s="6">
        <v>1</v>
      </c>
    </row>
    <row r="17" spans="1:18" ht="45" x14ac:dyDescent="0.2">
      <c r="A17" s="5" t="s">
        <v>401</v>
      </c>
      <c r="B17" s="6" t="s">
        <v>370</v>
      </c>
      <c r="C17" s="5" t="s">
        <v>28</v>
      </c>
      <c r="D17" s="6" t="s">
        <v>199</v>
      </c>
      <c r="E17" s="4" t="s">
        <v>202</v>
      </c>
      <c r="F17" s="2" t="s">
        <v>201</v>
      </c>
      <c r="G17" s="13" t="s">
        <v>311</v>
      </c>
      <c r="H17" s="14" t="s">
        <v>312</v>
      </c>
      <c r="I17" s="13" t="s">
        <v>371</v>
      </c>
      <c r="J17" s="13" t="s">
        <v>399</v>
      </c>
      <c r="K17" s="13" t="s">
        <v>315</v>
      </c>
      <c r="L17" s="13" t="s">
        <v>141</v>
      </c>
      <c r="M17" s="13" t="s">
        <v>400</v>
      </c>
      <c r="N17" s="13" t="s">
        <v>317</v>
      </c>
      <c r="O17" s="13" t="s">
        <v>324</v>
      </c>
      <c r="P17" s="13"/>
      <c r="Q17" s="13" t="s">
        <v>351</v>
      </c>
      <c r="R17" s="6">
        <v>1</v>
      </c>
    </row>
    <row r="18" spans="1:18" ht="30" hidden="1" x14ac:dyDescent="0.2">
      <c r="A18" s="5" t="s">
        <v>402</v>
      </c>
      <c r="B18" s="6" t="s">
        <v>403</v>
      </c>
      <c r="C18" s="5" t="s">
        <v>26</v>
      </c>
      <c r="D18" s="6" t="s">
        <v>141</v>
      </c>
      <c r="E18" s="4" t="s">
        <v>186</v>
      </c>
      <c r="F18" s="2" t="s">
        <v>187</v>
      </c>
      <c r="G18" s="13" t="s">
        <v>404</v>
      </c>
      <c r="H18" s="14" t="s">
        <v>326</v>
      </c>
      <c r="I18" s="13" t="s">
        <v>338</v>
      </c>
      <c r="J18" s="13" t="s">
        <v>405</v>
      </c>
      <c r="K18" s="13" t="s">
        <v>315</v>
      </c>
      <c r="L18" s="13" t="s">
        <v>329</v>
      </c>
      <c r="M18" s="13" t="s">
        <v>406</v>
      </c>
      <c r="N18" s="13" t="s">
        <v>317</v>
      </c>
      <c r="O18" s="13" t="s">
        <v>317</v>
      </c>
      <c r="P18" s="13"/>
      <c r="Q18" s="13" t="s">
        <v>407</v>
      </c>
      <c r="R18" s="6">
        <v>1</v>
      </c>
    </row>
    <row r="19" spans="1:18" ht="60" x14ac:dyDescent="0.2">
      <c r="A19" s="5" t="s">
        <v>408</v>
      </c>
      <c r="B19" s="6" t="s">
        <v>409</v>
      </c>
      <c r="C19" s="5" t="s">
        <v>23</v>
      </c>
      <c r="D19" s="6">
        <v>32681022</v>
      </c>
      <c r="E19" s="4" t="s">
        <v>174</v>
      </c>
      <c r="F19" s="2" t="s">
        <v>175</v>
      </c>
      <c r="G19" s="13" t="s">
        <v>410</v>
      </c>
      <c r="H19" s="14" t="s">
        <v>312</v>
      </c>
      <c r="I19" s="13" t="s">
        <v>411</v>
      </c>
      <c r="J19" s="13" t="s">
        <v>412</v>
      </c>
      <c r="K19" s="13" t="s">
        <v>413</v>
      </c>
      <c r="L19" s="13" t="s">
        <v>141</v>
      </c>
      <c r="M19" s="13" t="s">
        <v>414</v>
      </c>
      <c r="N19" s="13" t="s">
        <v>317</v>
      </c>
      <c r="O19" s="13" t="s">
        <v>324</v>
      </c>
      <c r="P19" s="13"/>
      <c r="Q19" s="13" t="s">
        <v>351</v>
      </c>
      <c r="R19" s="6">
        <v>1</v>
      </c>
    </row>
    <row r="20" spans="1:18" ht="45" hidden="1" x14ac:dyDescent="0.2">
      <c r="A20" s="5" t="s">
        <v>415</v>
      </c>
      <c r="B20" s="6" t="s">
        <v>416</v>
      </c>
      <c r="C20" s="5" t="s">
        <v>16</v>
      </c>
      <c r="D20" s="6">
        <v>36056172</v>
      </c>
      <c r="E20" s="4" t="s">
        <v>131</v>
      </c>
      <c r="F20" s="2" t="s">
        <v>128</v>
      </c>
      <c r="G20" s="13" t="s">
        <v>342</v>
      </c>
      <c r="H20" s="14" t="s">
        <v>357</v>
      </c>
      <c r="I20" s="13" t="s">
        <v>417</v>
      </c>
      <c r="J20" s="13" t="s">
        <v>418</v>
      </c>
      <c r="K20" s="13" t="s">
        <v>315</v>
      </c>
      <c r="L20" s="13" t="s">
        <v>141</v>
      </c>
      <c r="M20" s="13" t="s">
        <v>419</v>
      </c>
      <c r="N20" s="13" t="s">
        <v>317</v>
      </c>
      <c r="O20" s="13" t="s">
        <v>324</v>
      </c>
      <c r="P20" s="13"/>
      <c r="Q20" s="13" t="s">
        <v>420</v>
      </c>
      <c r="R20" s="6">
        <v>27</v>
      </c>
    </row>
    <row r="21" spans="1:18" ht="75" hidden="1" x14ac:dyDescent="0.2">
      <c r="A21" s="5" t="s">
        <v>421</v>
      </c>
      <c r="B21" s="6" t="s">
        <v>356</v>
      </c>
      <c r="C21" s="5" t="s">
        <v>19</v>
      </c>
      <c r="D21" s="6">
        <v>36460699</v>
      </c>
      <c r="E21" s="4" t="s">
        <v>144</v>
      </c>
      <c r="F21" s="2" t="s">
        <v>145</v>
      </c>
      <c r="G21" s="13" t="s">
        <v>342</v>
      </c>
      <c r="H21" s="14" t="s">
        <v>357</v>
      </c>
      <c r="I21" s="13" t="s">
        <v>358</v>
      </c>
      <c r="J21" s="13" t="s">
        <v>372</v>
      </c>
      <c r="K21" s="13" t="s">
        <v>422</v>
      </c>
      <c r="L21" s="13" t="s">
        <v>423</v>
      </c>
      <c r="M21" s="13" t="s">
        <v>424</v>
      </c>
      <c r="N21" s="13" t="s">
        <v>317</v>
      </c>
      <c r="O21" s="13" t="s">
        <v>324</v>
      </c>
      <c r="P21" s="13"/>
      <c r="Q21" s="13" t="s">
        <v>377</v>
      </c>
      <c r="R21" s="6">
        <v>1</v>
      </c>
    </row>
    <row r="29" spans="1:18" ht="16.5" customHeight="1" x14ac:dyDescent="0.25">
      <c r="C29" s="17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6"/>
    </row>
    <row r="30" spans="1:18" ht="16.5" customHeight="1" x14ac:dyDescent="0.25">
      <c r="C30" s="17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6">
        <f>SUM(R2:R21)</f>
        <v>67</v>
      </c>
    </row>
    <row r="31" spans="1:18" ht="16.5" customHeight="1" x14ac:dyDescent="0.25">
      <c r="C31" s="17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6"/>
    </row>
    <row r="32" spans="1:18" ht="16.5" customHeight="1" x14ac:dyDescent="0.25">
      <c r="C32" s="17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6"/>
    </row>
    <row r="33" spans="3:18" ht="16.5" customHeight="1" x14ac:dyDescent="0.25">
      <c r="C33" s="17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6"/>
    </row>
    <row r="34" spans="3:18" ht="16.5" customHeight="1" x14ac:dyDescent="0.25">
      <c r="C34" s="17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6"/>
    </row>
    <row r="35" spans="3:18" ht="16.5" customHeight="1" x14ac:dyDescent="0.25">
      <c r="C35" s="17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6"/>
    </row>
    <row r="36" spans="3:18" ht="16.5" customHeight="1" x14ac:dyDescent="0.25">
      <c r="C36" s="18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6"/>
    </row>
    <row r="37" spans="3:18" ht="16.5" customHeight="1" x14ac:dyDescent="0.25">
      <c r="C37" s="18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6"/>
    </row>
    <row r="38" spans="3:18" ht="16.5" customHeight="1" x14ac:dyDescent="0.25">
      <c r="C38" s="19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6"/>
    </row>
    <row r="39" spans="3:18" ht="16.5" customHeight="1" x14ac:dyDescent="0.25">
      <c r="C39" s="17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6"/>
    </row>
    <row r="40" spans="3:18" ht="16.5" customHeight="1" x14ac:dyDescent="0.25">
      <c r="C40" s="17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6"/>
    </row>
    <row r="41" spans="3:18" ht="16.5" customHeight="1" x14ac:dyDescent="0.25">
      <c r="C41" s="20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6"/>
    </row>
    <row r="42" spans="3:18" ht="16.5" customHeight="1" x14ac:dyDescent="0.25">
      <c r="C42" s="20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6"/>
    </row>
    <row r="43" spans="3:18" ht="16.5" customHeight="1" x14ac:dyDescent="0.25">
      <c r="C43" s="20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6"/>
    </row>
    <row r="44" spans="3:18" ht="16.5" customHeight="1" x14ac:dyDescent="0.25">
      <c r="C44" s="20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6"/>
    </row>
    <row r="45" spans="3:18" ht="16.5" customHeight="1" x14ac:dyDescent="0.25">
      <c r="C45" s="18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7"/>
    </row>
    <row r="46" spans="3:18" ht="16.5" customHeight="1" x14ac:dyDescent="0.25">
      <c r="C46" s="6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6"/>
    </row>
    <row r="47" spans="3:18" ht="16.5" customHeight="1" x14ac:dyDescent="0.25">
      <c r="C47" s="17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6"/>
    </row>
    <row r="48" spans="3:18" ht="16.5" customHeight="1" x14ac:dyDescent="0.25">
      <c r="C48" s="17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6"/>
    </row>
    <row r="49" spans="3:18" ht="16.5" customHeight="1" x14ac:dyDescent="0.25">
      <c r="C49" s="17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6"/>
    </row>
    <row r="50" spans="3:18" ht="16.5" customHeight="1" x14ac:dyDescent="0.25">
      <c r="C50" s="17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6"/>
    </row>
    <row r="51" spans="3:18" ht="16.5" customHeight="1" x14ac:dyDescent="0.25">
      <c r="C51" s="17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6"/>
    </row>
    <row r="52" spans="3:18" ht="16.5" customHeight="1" x14ac:dyDescent="0.25">
      <c r="C52" s="17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6"/>
    </row>
    <row r="53" spans="3:18" ht="16.5" customHeight="1" x14ac:dyDescent="0.25">
      <c r="C53" s="17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6"/>
    </row>
    <row r="54" spans="3:18" ht="16.5" customHeight="1" x14ac:dyDescent="0.25">
      <c r="C54" s="17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6"/>
    </row>
    <row r="55" spans="3:18" ht="16.5" customHeight="1" x14ac:dyDescent="0.25">
      <c r="C55" s="17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6"/>
    </row>
    <row r="56" spans="3:18" ht="16.5" customHeight="1" x14ac:dyDescent="0.25">
      <c r="C56" s="17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6"/>
    </row>
    <row r="57" spans="3:18" ht="16.5" customHeight="1" x14ac:dyDescent="0.25">
      <c r="C57" s="17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6"/>
    </row>
    <row r="58" spans="3:18" ht="16.5" customHeight="1" x14ac:dyDescent="0.25">
      <c r="C58" s="17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6"/>
    </row>
    <row r="59" spans="3:18" ht="16.5" customHeight="1" x14ac:dyDescent="0.25">
      <c r="C59" s="17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6"/>
    </row>
    <row r="60" spans="3:18" ht="16.5" customHeight="1" x14ac:dyDescent="0.25">
      <c r="C60" s="17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6"/>
    </row>
    <row r="61" spans="3:18" ht="16.5" customHeight="1" x14ac:dyDescent="0.25">
      <c r="C61" s="17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6"/>
    </row>
    <row r="62" spans="3:18" ht="16.5" customHeight="1" x14ac:dyDescent="0.25">
      <c r="C62" s="17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6"/>
    </row>
    <row r="63" spans="3:18" ht="16.5" customHeight="1" x14ac:dyDescent="0.25">
      <c r="C63" s="17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6"/>
    </row>
    <row r="64" spans="3:18" ht="16.5" customHeight="1" x14ac:dyDescent="0.25">
      <c r="C64" s="17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6"/>
    </row>
    <row r="65" spans="3:18" ht="16.5" customHeight="1" x14ac:dyDescent="0.25">
      <c r="C65" s="17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6"/>
    </row>
    <row r="66" spans="3:18" ht="16.5" customHeight="1" x14ac:dyDescent="0.25">
      <c r="C66" s="17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6"/>
    </row>
    <row r="67" spans="3:18" ht="16.5" customHeight="1" x14ac:dyDescent="0.25">
      <c r="C67" s="17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6"/>
    </row>
    <row r="68" spans="3:18" ht="16.5" customHeight="1" x14ac:dyDescent="0.25">
      <c r="C68" s="17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6"/>
    </row>
    <row r="69" spans="3:18" ht="16.5" customHeight="1" x14ac:dyDescent="0.25">
      <c r="C69" s="17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6"/>
    </row>
    <row r="70" spans="3:18" ht="16.5" customHeight="1" x14ac:dyDescent="0.25">
      <c r="C70" s="17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6"/>
    </row>
    <row r="71" spans="3:18" ht="16.5" customHeight="1" x14ac:dyDescent="0.25">
      <c r="C71" s="17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6"/>
    </row>
    <row r="72" spans="3:18" ht="16.5" customHeight="1" x14ac:dyDescent="0.25">
      <c r="C72" s="17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6"/>
    </row>
    <row r="73" spans="3:18" ht="16.5" customHeight="1" x14ac:dyDescent="0.25">
      <c r="C73" s="17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6"/>
    </row>
    <row r="74" spans="3:18" ht="16.5" customHeight="1" x14ac:dyDescent="0.25">
      <c r="C74" s="17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6"/>
    </row>
    <row r="75" spans="3:18" ht="16.5" customHeight="1" x14ac:dyDescent="0.25">
      <c r="C75" s="17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6"/>
    </row>
    <row r="76" spans="3:18" ht="16.5" customHeight="1" x14ac:dyDescent="0.25">
      <c r="C76" s="17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6"/>
    </row>
    <row r="77" spans="3:18" ht="16.5" customHeight="1" x14ac:dyDescent="0.25">
      <c r="C77" s="17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6"/>
    </row>
    <row r="78" spans="3:18" ht="16.5" customHeight="1" x14ac:dyDescent="0.25">
      <c r="C78" s="17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6"/>
    </row>
    <row r="79" spans="3:18" ht="16.5" customHeight="1" x14ac:dyDescent="0.25">
      <c r="C79" s="17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6"/>
    </row>
    <row r="80" spans="3:18" ht="16.5" customHeight="1" x14ac:dyDescent="0.25">
      <c r="C80" s="17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6"/>
    </row>
    <row r="81" spans="3:18" ht="16.5" customHeight="1" x14ac:dyDescent="0.25">
      <c r="C81" s="17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6"/>
    </row>
    <row r="82" spans="3:18" ht="16.5" customHeight="1" x14ac:dyDescent="0.25">
      <c r="C82" s="17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6"/>
    </row>
    <row r="83" spans="3:18" ht="16.5" customHeight="1" x14ac:dyDescent="0.25">
      <c r="C83" s="17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6"/>
    </row>
    <row r="84" spans="3:18" ht="16.5" customHeight="1" x14ac:dyDescent="0.25">
      <c r="C84" s="17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6"/>
    </row>
    <row r="85" spans="3:18" ht="16.5" customHeight="1" x14ac:dyDescent="0.25">
      <c r="C85" s="17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6"/>
    </row>
    <row r="86" spans="3:18" ht="16.5" customHeight="1" x14ac:dyDescent="0.25">
      <c r="C86" s="17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6"/>
    </row>
    <row r="87" spans="3:18" ht="16.5" customHeight="1" x14ac:dyDescent="0.25">
      <c r="C87" s="17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6"/>
    </row>
    <row r="88" spans="3:18" ht="16.5" customHeight="1" x14ac:dyDescent="0.25">
      <c r="C88" s="17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6"/>
    </row>
    <row r="89" spans="3:18" ht="16.5" customHeight="1" x14ac:dyDescent="0.25">
      <c r="C89" s="17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6"/>
    </row>
    <row r="90" spans="3:18" ht="16.5" customHeight="1" x14ac:dyDescent="0.25">
      <c r="C90" s="17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6"/>
    </row>
    <row r="91" spans="3:18" ht="16.5" customHeight="1" x14ac:dyDescent="0.25">
      <c r="C91" s="17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6"/>
    </row>
    <row r="92" spans="3:18" ht="16.5" customHeight="1" x14ac:dyDescent="0.25">
      <c r="C92" s="17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6"/>
    </row>
    <row r="93" spans="3:18" ht="16.5" customHeight="1" x14ac:dyDescent="0.25">
      <c r="C93" s="17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6"/>
    </row>
    <row r="94" spans="3:18" ht="16.5" customHeight="1" x14ac:dyDescent="0.25">
      <c r="C94" s="17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6"/>
    </row>
    <row r="95" spans="3:18" ht="16.5" customHeight="1" x14ac:dyDescent="0.25">
      <c r="C95" s="17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6"/>
    </row>
    <row r="96" spans="3:18" ht="16.5" customHeight="1" x14ac:dyDescent="0.25">
      <c r="C96" s="17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6"/>
    </row>
    <row r="97" spans="3:18" ht="16.5" customHeight="1" x14ac:dyDescent="0.25">
      <c r="C97" s="17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6"/>
    </row>
    <row r="98" spans="3:18" ht="16.5" customHeight="1" x14ac:dyDescent="0.25">
      <c r="C98" s="17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6"/>
    </row>
    <row r="99" spans="3:18" ht="16.5" customHeight="1" x14ac:dyDescent="0.25">
      <c r="C99" s="17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6"/>
    </row>
    <row r="100" spans="3:18" ht="15" x14ac:dyDescent="0.25"/>
    <row r="101" spans="3:18" ht="15" x14ac:dyDescent="0.25"/>
    <row r="102" spans="3:18" ht="15" x14ac:dyDescent="0.25"/>
    <row r="103" spans="3:18" ht="15" x14ac:dyDescent="0.25"/>
    <row r="104" spans="3:18" ht="15" x14ac:dyDescent="0.25"/>
    <row r="105" spans="3:18" ht="15" x14ac:dyDescent="0.25"/>
    <row r="106" spans="3:18" ht="15" x14ac:dyDescent="0.25"/>
    <row r="107" spans="3:18" ht="15" x14ac:dyDescent="0.25"/>
    <row r="108" spans="3:18" ht="15" x14ac:dyDescent="0.25"/>
    <row r="109" spans="3:18" ht="15" x14ac:dyDescent="0.25"/>
    <row r="110" spans="3:18" ht="15" x14ac:dyDescent="0.25"/>
    <row r="111" spans="3:18" ht="15" x14ac:dyDescent="0.25"/>
    <row r="112" spans="3:18" ht="15" x14ac:dyDescent="0.25"/>
    <row r="113" ht="15" x14ac:dyDescent="0.25"/>
    <row r="114" ht="15" x14ac:dyDescent="0.25"/>
    <row r="115" ht="15" x14ac:dyDescent="0.25"/>
    <row r="116" ht="15" x14ac:dyDescent="0.25"/>
    <row r="117" ht="15" x14ac:dyDescent="0.25"/>
    <row r="118" ht="15" x14ac:dyDescent="0.25"/>
    <row r="119" ht="15" x14ac:dyDescent="0.25"/>
    <row r="120" ht="15" x14ac:dyDescent="0.25"/>
    <row r="121" ht="15" x14ac:dyDescent="0.25"/>
    <row r="122" ht="15" x14ac:dyDescent="0.25"/>
    <row r="123" ht="15" x14ac:dyDescent="0.25"/>
    <row r="124" ht="15" x14ac:dyDescent="0.25"/>
    <row r="125" ht="15" x14ac:dyDescent="0.25"/>
    <row r="126" ht="15" x14ac:dyDescent="0.25"/>
    <row r="127" ht="15" x14ac:dyDescent="0.25"/>
    <row r="128" ht="15" x14ac:dyDescent="0.25"/>
    <row r="129" ht="15" x14ac:dyDescent="0.25"/>
    <row r="130" ht="15" x14ac:dyDescent="0.25"/>
    <row r="131" ht="15" x14ac:dyDescent="0.25"/>
    <row r="132" ht="15" x14ac:dyDescent="0.25"/>
    <row r="133" ht="15" x14ac:dyDescent="0.25"/>
    <row r="134" ht="15" x14ac:dyDescent="0.25"/>
    <row r="135" ht="15" x14ac:dyDescent="0.25"/>
    <row r="136" ht="15" x14ac:dyDescent="0.25"/>
    <row r="137" ht="15" x14ac:dyDescent="0.25"/>
    <row r="138" ht="15" x14ac:dyDescent="0.25"/>
    <row r="139" ht="15" x14ac:dyDescent="0.25"/>
    <row r="140" ht="15" x14ac:dyDescent="0.25"/>
    <row r="141" ht="15" x14ac:dyDescent="0.25"/>
    <row r="142" ht="15" x14ac:dyDescent="0.25"/>
    <row r="143" ht="15" x14ac:dyDescent="0.25"/>
    <row r="144" ht="15" x14ac:dyDescent="0.25"/>
    <row r="145" ht="15" x14ac:dyDescent="0.25"/>
  </sheetData>
  <autoFilter ref="A1:R21" xr:uid="{3A023758-273C-4488-92B7-02939DBC977B}">
    <filterColumn colId="7">
      <filters>
        <filter val="Mus musculus"/>
      </filters>
    </filterColumn>
    <sortState xmlns:xlrd2="http://schemas.microsoft.com/office/spreadsheetml/2017/richdata2" ref="A2:R21">
      <sortCondition ref="A1"/>
    </sortState>
  </autoFilter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69E2BA31F651D49A55F2DFC77A4BEE2" ma:contentTypeVersion="15" ma:contentTypeDescription="Create a new document." ma:contentTypeScope="" ma:versionID="504923a6dbdd0916e907ea27b389fe7b">
  <xsd:schema xmlns:xsd="http://www.w3.org/2001/XMLSchema" xmlns:xs="http://www.w3.org/2001/XMLSchema" xmlns:p="http://schemas.microsoft.com/office/2006/metadata/properties" xmlns:ns2="878b45cb-cdb8-404a-afbd-4f5ebea3bc66" xmlns:ns3="a59a1ecc-aae9-4c81-aea4-aa0f1fbd2402" targetNamespace="http://schemas.microsoft.com/office/2006/metadata/properties" ma:root="true" ma:fieldsID="ebebe273109d778749daa09b95b4ba49" ns2:_="" ns3:_="">
    <xsd:import namespace="878b45cb-cdb8-404a-afbd-4f5ebea3bc66"/>
    <xsd:import namespace="a59a1ecc-aae9-4c81-aea4-aa0f1fbd240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8b45cb-cdb8-404a-afbd-4f5ebea3bc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182f159a-1128-4a58-b7b4-36dba8b6a42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59a1ecc-aae9-4c81-aea4-aa0f1fbd240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94fa998d-4bc6-405e-8c9e-605be7dc6ecd}" ma:internalName="TaxCatchAll" ma:showField="CatchAllData" ma:web="a59a1ecc-aae9-4c81-aea4-aa0f1fbd240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78b45cb-cdb8-404a-afbd-4f5ebea3bc66">
      <Terms xmlns="http://schemas.microsoft.com/office/infopath/2007/PartnerControls"/>
    </lcf76f155ced4ddcb4097134ff3c332f>
    <TaxCatchAll xmlns="a59a1ecc-aae9-4c81-aea4-aa0f1fbd2402" xsi:nil="true"/>
  </documentManagement>
</p:properties>
</file>

<file path=customXml/itemProps1.xml><?xml version="1.0" encoding="utf-8"?>
<ds:datastoreItem xmlns:ds="http://schemas.openxmlformats.org/officeDocument/2006/customXml" ds:itemID="{94D57CCE-C123-4837-BA85-3AEF1C2EFC2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78b45cb-cdb8-404a-afbd-4f5ebea3bc66"/>
    <ds:schemaRef ds:uri="a59a1ecc-aae9-4c81-aea4-aa0f1fbd24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C110275-5BD4-4592-BFC7-B5C614AE688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75E1C1A-D687-411B-8CFF-A21DFC0D33FA}">
  <ds:schemaRefs>
    <ds:schemaRef ds:uri="http://schemas.microsoft.com/office/2006/metadata/properties"/>
    <ds:schemaRef ds:uri="http://schemas.microsoft.com/office/infopath/2007/PartnerControls"/>
    <ds:schemaRef ds:uri="878b45cb-cdb8-404a-afbd-4f5ebea3bc66"/>
    <ds:schemaRef ds:uri="a59a1ecc-aae9-4c81-aea4-aa0f1fbd240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Filtering Steps</vt:lpstr>
      <vt:lpstr>GSE Accession Numbers</vt:lpstr>
      <vt:lpstr>Screening Table for Manuscript</vt:lpstr>
      <vt:lpstr>Selected Dataset Table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>Cooper, David</cp:lastModifiedBy>
  <cp:revision/>
  <dcterms:created xsi:type="dcterms:W3CDTF">2023-04-05T14:53:06Z</dcterms:created>
  <dcterms:modified xsi:type="dcterms:W3CDTF">2024-09-10T14:41:42Z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0x010100169E2BA31F651D49A55F2DFC77A4BEE2</vt:lpwstr>
  </property>
  <property fmtid="{D5CDD505-2E9C-101B-9397-08002B2CF9AE}" pid="3" name="MediaServiceImageTags">
    <vt:lpwstr/>
  </property>
</Properties>
</file>