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7B42E4B4-9DF8-4F42-8BAE-F183EF509EF2}" xr6:coauthVersionLast="47" xr6:coauthVersionMax="47" xr10:uidLastSave="{00000000-0000-0000-0000-000000000000}"/>
  <bookViews>
    <workbookView xWindow="-120" yWindow="-120" windowWidth="29040" windowHeight="15840" activeTab="2" xr2:uid="{4B4E174C-A9DA-4493-A8B8-40B33161D33A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8" i="3" l="1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67" i="3"/>
  <c r="AA14" i="2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36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18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55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2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94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63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9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<sst xmlns="http://schemas.openxmlformats.org/spreadsheetml/2006/main" count="58" uniqueCount="55">
  <si>
    <t>3025.41</t>
  </si>
  <si>
    <t>4253.46</t>
  </si>
  <si>
    <t xml:space="preserve">5238.45 </t>
  </si>
  <si>
    <t>4864.53</t>
  </si>
  <si>
    <t>4527.55</t>
  </si>
  <si>
    <t>FECHA</t>
  </si>
  <si>
    <t>TPD</t>
  </si>
  <si>
    <t>Andhra Pradesh</t>
  </si>
  <si>
    <t>Assam</t>
  </si>
  <si>
    <t>Bihar</t>
  </si>
  <si>
    <t>Chandigarh</t>
  </si>
  <si>
    <t>Chhattisgarh</t>
  </si>
  <si>
    <t>DD &amp; DNH</t>
  </si>
  <si>
    <t>Delhi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</si>
  <si>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</si>
  <si>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</si>
  <si>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</si>
  <si>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</si>
  <si>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</si>
  <si>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</si>
  <si>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</si>
  <si>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</si>
  <si>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</si>
  <si>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</si>
  <si>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</si>
  <si>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</si>
  <si>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</si>
  <si>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</si>
  <si>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</si>
  <si>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</si>
  <si>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</si>
  <si>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</si>
  <si>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</si>
  <si>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</si>
  <si>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</si>
  <si>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</si>
  <si>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</si>
  <si>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 xml:space="preserve">Andaman &amp; Nicobar </t>
  </si>
  <si>
    <t>Arunachal Pradesh</t>
  </si>
  <si>
    <t>Goa</t>
  </si>
  <si>
    <t>Mizoram</t>
  </si>
  <si>
    <t>Nagaland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</si>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</sst>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2" fillId="0" borderId="0" xfId="0" applyNumberFormat="1" applyFon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E02A-8168-428A-86F5-993FFAEA4B63}">
  <dimension ref="A1:B19"/>
  <sheetViews>
    <sheetView workbookViewId="0">
      <selection activeCell="B11" sqref="B11"/>
    </sheetView>
  </sheetViews>
  <sheetFormatPr baseColWidth="10" defaultRowHeight="15" x14ac:dyDescent="0.25"/>
  <sheetData>
    <row r="1" spans="1:2" x14ac:dyDescent="0.25">
      <c r="A1" s="2" t="s">
        <v>5</v>
      </c>
      <c r="B1" t="s">
        <v>6</v>
      </c>
    </row>
    <row r="2" spans="1:2" x14ac:dyDescent="0.25">
      <c r="A2" s="2">
        <v>43983</v>
      </c>
      <c r="B2" s="1" t="s">
        <v>0</v>
      </c>
    </row>
    <row r="3" spans="1:2" x14ac:dyDescent="0.25">
      <c r="A3" s="2">
        <v>44013</v>
      </c>
      <c r="B3" s="1" t="s">
        <v>1</v>
      </c>
    </row>
    <row r="4" spans="1:2" x14ac:dyDescent="0.25">
      <c r="A4" s="2">
        <v>44044</v>
      </c>
      <c r="B4" t="s">
        <v>2</v>
      </c>
    </row>
    <row r="5" spans="1:2" x14ac:dyDescent="0.25">
      <c r="A5" s="2">
        <v>44075</v>
      </c>
      <c r="B5">
        <v>5490</v>
      </c>
    </row>
    <row r="6" spans="1:2" x14ac:dyDescent="0.25">
      <c r="A6" s="2">
        <v>44105</v>
      </c>
      <c r="B6">
        <v>5597</v>
      </c>
    </row>
    <row r="7" spans="1:2" x14ac:dyDescent="0.25">
      <c r="A7" s="2">
        <v>44136</v>
      </c>
      <c r="B7" t="s">
        <v>3</v>
      </c>
    </row>
    <row r="8" spans="1:2" x14ac:dyDescent="0.25">
      <c r="A8" s="2">
        <v>44166</v>
      </c>
      <c r="B8" t="s">
        <v>4</v>
      </c>
    </row>
    <row r="9" spans="1:2" x14ac:dyDescent="0.25">
      <c r="A9" s="2">
        <v>44197</v>
      </c>
      <c r="B9">
        <f>74*31</f>
        <v>2294</v>
      </c>
    </row>
    <row r="10" spans="1:2" x14ac:dyDescent="0.25">
      <c r="A10" s="2">
        <v>44228</v>
      </c>
      <c r="B10">
        <f>53*28</f>
        <v>1484</v>
      </c>
    </row>
    <row r="11" spans="1:2" x14ac:dyDescent="0.25">
      <c r="A11" s="2">
        <v>44256</v>
      </c>
      <c r="B11">
        <f>75*31</f>
        <v>2325</v>
      </c>
    </row>
    <row r="12" spans="1:2" x14ac:dyDescent="0.25">
      <c r="A12" s="2">
        <v>44287</v>
      </c>
      <c r="B12">
        <f>139*30</f>
        <v>4170</v>
      </c>
    </row>
    <row r="13" spans="1:2" x14ac:dyDescent="0.25">
      <c r="A13" s="2">
        <v>44317</v>
      </c>
      <c r="B13">
        <f>203*31</f>
        <v>6293</v>
      </c>
    </row>
    <row r="14" spans="1:2" x14ac:dyDescent="0.25">
      <c r="A14" s="2">
        <v>44348</v>
      </c>
      <c r="B14">
        <f>164*30</f>
        <v>4920</v>
      </c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A2A4F-ADDD-4801-931F-B7955909B94A}">
  <dimension ref="A1:AJ14"/>
  <sheetViews>
    <sheetView workbookViewId="0">
      <selection activeCell="W10" sqref="W10"/>
    </sheetView>
  </sheetViews>
  <sheetFormatPr baseColWidth="10" defaultRowHeight="15" x14ac:dyDescent="0.25"/>
  <cols>
    <col min="3" max="3" width="11.85546875" bestFit="1" customWidth="1"/>
  </cols>
  <sheetData>
    <row r="1" spans="1:36" x14ac:dyDescent="0.25">
      <c r="A1" s="2" t="s">
        <v>5</v>
      </c>
      <c r="B1" t="s">
        <v>37</v>
      </c>
      <c r="C1" t="s">
        <v>7</v>
      </c>
      <c r="D1" t="s">
        <v>38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39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40</v>
      </c>
      <c r="Y1" t="s">
        <v>41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</row>
    <row r="2" spans="1:36" x14ac:dyDescent="0.25">
      <c r="A2" s="2" t="s">
        <v>42</v>
      </c>
      <c r="B2">
        <v>0.42</v>
      </c>
      <c r="C2">
        <v>165.48</v>
      </c>
      <c r="D2">
        <v>3.36</v>
      </c>
      <c r="E2">
        <v>28.38</v>
      </c>
      <c r="F2">
        <v>6.84</v>
      </c>
      <c r="G2">
        <v>29.85</v>
      </c>
      <c r="H2">
        <v>11.19</v>
      </c>
      <c r="J2">
        <v>333.42</v>
      </c>
      <c r="K2">
        <v>0.81</v>
      </c>
      <c r="L2">
        <v>350.79</v>
      </c>
      <c r="M2">
        <v>75.33</v>
      </c>
      <c r="N2">
        <v>3.81</v>
      </c>
      <c r="O2">
        <v>10.71</v>
      </c>
      <c r="Q2">
        <v>84</v>
      </c>
      <c r="R2">
        <v>141.30000000000001</v>
      </c>
      <c r="S2">
        <v>0.3</v>
      </c>
      <c r="T2">
        <v>224.58</v>
      </c>
      <c r="U2">
        <v>524.82000000000005</v>
      </c>
      <c r="V2">
        <v>5.13</v>
      </c>
      <c r="W2">
        <v>5.0999999999999996</v>
      </c>
      <c r="X2">
        <v>4.2</v>
      </c>
      <c r="Y2">
        <v>3.6</v>
      </c>
      <c r="Z2">
        <v>31.86</v>
      </c>
      <c r="AA2">
        <v>18.63</v>
      </c>
      <c r="AB2">
        <v>48</v>
      </c>
      <c r="AC2">
        <v>177</v>
      </c>
      <c r="AD2">
        <v>6</v>
      </c>
      <c r="AE2">
        <v>312.3</v>
      </c>
      <c r="AF2">
        <v>12.3</v>
      </c>
      <c r="AG2">
        <v>0.45</v>
      </c>
      <c r="AH2">
        <v>0.45</v>
      </c>
      <c r="AI2">
        <v>210</v>
      </c>
      <c r="AJ2">
        <v>195</v>
      </c>
    </row>
    <row r="3" spans="1:36" x14ac:dyDescent="0.25">
      <c r="A3" s="2" t="s">
        <v>43</v>
      </c>
      <c r="C3">
        <v>182.81</v>
      </c>
      <c r="D3">
        <v>3.36</v>
      </c>
      <c r="E3">
        <v>20.68</v>
      </c>
      <c r="F3">
        <v>20.76</v>
      </c>
      <c r="G3">
        <v>5.65</v>
      </c>
      <c r="J3">
        <v>389.58</v>
      </c>
      <c r="K3">
        <v>0.81</v>
      </c>
      <c r="L3">
        <v>306.14</v>
      </c>
      <c r="M3">
        <v>184.18</v>
      </c>
      <c r="N3">
        <v>12.5</v>
      </c>
      <c r="O3">
        <v>9.77</v>
      </c>
      <c r="Q3">
        <v>540.28</v>
      </c>
      <c r="R3">
        <v>293.32</v>
      </c>
      <c r="T3">
        <v>56.4</v>
      </c>
      <c r="U3">
        <v>1180</v>
      </c>
      <c r="V3">
        <v>0.2</v>
      </c>
      <c r="W3">
        <v>1.74</v>
      </c>
      <c r="Y3">
        <v>3.4</v>
      </c>
      <c r="Z3">
        <v>106.63</v>
      </c>
      <c r="AA3">
        <v>35.82</v>
      </c>
      <c r="AB3">
        <v>35.590000000000003</v>
      </c>
      <c r="AC3">
        <v>7.15</v>
      </c>
      <c r="AD3">
        <v>0.2</v>
      </c>
      <c r="AE3">
        <v>401.29</v>
      </c>
      <c r="AF3">
        <v>10.5</v>
      </c>
      <c r="AH3">
        <v>0.82</v>
      </c>
      <c r="AI3">
        <v>307.54000000000002</v>
      </c>
      <c r="AJ3">
        <v>136.37</v>
      </c>
    </row>
    <row r="4" spans="1:36" x14ac:dyDescent="0.25">
      <c r="A4" s="2" t="s">
        <v>44</v>
      </c>
      <c r="C4">
        <v>118.82</v>
      </c>
      <c r="D4">
        <v>3.8</v>
      </c>
      <c r="E4">
        <v>12.57</v>
      </c>
      <c r="F4">
        <v>41.54</v>
      </c>
      <c r="G4">
        <v>55.34</v>
      </c>
      <c r="H4">
        <v>13.39</v>
      </c>
      <c r="J4">
        <v>296.14</v>
      </c>
      <c r="L4">
        <v>360.04</v>
      </c>
      <c r="M4">
        <v>210.69</v>
      </c>
      <c r="N4">
        <v>4.9400000000000004</v>
      </c>
      <c r="O4">
        <v>51.77</v>
      </c>
      <c r="P4">
        <v>2.59</v>
      </c>
      <c r="Q4">
        <v>588.03</v>
      </c>
      <c r="R4">
        <v>588.04999999999995</v>
      </c>
      <c r="T4">
        <v>106.59</v>
      </c>
      <c r="U4">
        <v>1359</v>
      </c>
      <c r="V4">
        <v>2.09</v>
      </c>
      <c r="W4">
        <v>6.34</v>
      </c>
      <c r="Y4">
        <v>3.1</v>
      </c>
      <c r="Z4">
        <v>109.19</v>
      </c>
      <c r="AA4">
        <v>41.54</v>
      </c>
      <c r="AB4">
        <v>21.19</v>
      </c>
      <c r="AC4">
        <v>50.43</v>
      </c>
      <c r="AD4">
        <v>0.3</v>
      </c>
      <c r="AE4">
        <v>481.1</v>
      </c>
      <c r="AF4">
        <v>24.04</v>
      </c>
      <c r="AH4">
        <v>41.85</v>
      </c>
      <c r="AI4">
        <v>408.86</v>
      </c>
      <c r="AJ4">
        <v>235.12</v>
      </c>
    </row>
    <row r="5" spans="1:36" x14ac:dyDescent="0.25">
      <c r="A5" s="2" t="s">
        <v>45</v>
      </c>
      <c r="B5">
        <v>0.42</v>
      </c>
      <c r="C5">
        <v>112.35</v>
      </c>
      <c r="D5">
        <v>3.36</v>
      </c>
      <c r="E5">
        <v>62.61</v>
      </c>
      <c r="F5">
        <v>45.36</v>
      </c>
      <c r="G5">
        <v>43.02</v>
      </c>
      <c r="H5">
        <v>9.3000000000000007</v>
      </c>
      <c r="I5">
        <v>0.48</v>
      </c>
      <c r="J5">
        <v>382.5</v>
      </c>
      <c r="K5">
        <v>15</v>
      </c>
      <c r="L5">
        <v>622.89</v>
      </c>
      <c r="M5">
        <v>278.31</v>
      </c>
      <c r="N5">
        <v>25.2</v>
      </c>
      <c r="O5">
        <v>57.39</v>
      </c>
      <c r="P5">
        <v>4.8</v>
      </c>
      <c r="Q5">
        <v>168</v>
      </c>
      <c r="R5">
        <v>494.1</v>
      </c>
      <c r="S5">
        <v>0.3</v>
      </c>
      <c r="T5">
        <v>339</v>
      </c>
      <c r="U5">
        <v>524.82000000000005</v>
      </c>
      <c r="V5">
        <v>5.13</v>
      </c>
      <c r="W5">
        <v>9.9</v>
      </c>
      <c r="X5">
        <v>4.2</v>
      </c>
      <c r="Y5">
        <v>2.85</v>
      </c>
      <c r="Z5">
        <v>134.01</v>
      </c>
      <c r="AA5">
        <v>63</v>
      </c>
      <c r="AB5">
        <v>234.42</v>
      </c>
      <c r="AC5">
        <v>145.08000000000001</v>
      </c>
      <c r="AD5">
        <v>6</v>
      </c>
      <c r="AE5">
        <v>543.78</v>
      </c>
      <c r="AF5">
        <v>188.82</v>
      </c>
      <c r="AG5">
        <v>0.45</v>
      </c>
      <c r="AH5">
        <v>21.72</v>
      </c>
      <c r="AI5">
        <v>507.15</v>
      </c>
      <c r="AJ5">
        <v>434.76</v>
      </c>
    </row>
    <row r="6" spans="1:36" x14ac:dyDescent="0.25">
      <c r="A6" s="2" t="s">
        <v>46</v>
      </c>
      <c r="B6">
        <v>0.434</v>
      </c>
      <c r="C6">
        <v>116.095</v>
      </c>
      <c r="D6">
        <v>3.472</v>
      </c>
      <c r="E6">
        <v>51.738999999999997</v>
      </c>
      <c r="F6">
        <v>44.64</v>
      </c>
      <c r="G6">
        <v>73.191000000000003</v>
      </c>
      <c r="H6">
        <v>9.61</v>
      </c>
      <c r="I6">
        <v>2.387</v>
      </c>
      <c r="J6">
        <v>365.89299999999997</v>
      </c>
      <c r="K6">
        <v>7.75</v>
      </c>
      <c r="L6">
        <v>545.87900000000002</v>
      </c>
      <c r="M6">
        <v>238.452</v>
      </c>
      <c r="N6">
        <v>28.117000000000001</v>
      </c>
      <c r="O6">
        <v>59.302999999999997</v>
      </c>
      <c r="P6">
        <v>4.96</v>
      </c>
      <c r="Q6">
        <v>218.023</v>
      </c>
      <c r="R6">
        <v>641.97900000000004</v>
      </c>
      <c r="S6">
        <v>0.31</v>
      </c>
      <c r="T6">
        <v>308.41899999999998</v>
      </c>
      <c r="U6">
        <v>542.31399999999996</v>
      </c>
      <c r="V6">
        <v>5.3010000000000002</v>
      </c>
      <c r="W6">
        <v>12.028</v>
      </c>
      <c r="X6">
        <v>3.2240000000000002</v>
      </c>
      <c r="Y6">
        <v>3.3170000000000002</v>
      </c>
      <c r="Z6">
        <v>183.458</v>
      </c>
      <c r="AA6">
        <v>58.652000000000001</v>
      </c>
      <c r="AB6">
        <v>149.60599999999999</v>
      </c>
      <c r="AC6">
        <v>171.554</v>
      </c>
      <c r="AD6">
        <v>4.2160000000000002</v>
      </c>
      <c r="AE6">
        <v>524.17899999999997</v>
      </c>
      <c r="AF6">
        <v>144.80099999999999</v>
      </c>
      <c r="AG6">
        <v>0.46500000000000002</v>
      </c>
      <c r="AH6">
        <v>108.996</v>
      </c>
      <c r="AI6">
        <v>478.08199999999999</v>
      </c>
      <c r="AJ6">
        <v>486.79300000000001</v>
      </c>
    </row>
    <row r="7" spans="1:36" x14ac:dyDescent="0.25">
      <c r="A7" s="2" t="s">
        <v>47</v>
      </c>
      <c r="B7">
        <v>0.42</v>
      </c>
      <c r="C7">
        <v>317.91000000000003</v>
      </c>
      <c r="D7">
        <v>3.36</v>
      </c>
      <c r="E7">
        <v>50.07</v>
      </c>
      <c r="F7">
        <v>28.08</v>
      </c>
      <c r="G7">
        <v>70.83</v>
      </c>
      <c r="H7">
        <v>9.3000000000000007</v>
      </c>
      <c r="I7">
        <v>1.08</v>
      </c>
      <c r="J7">
        <v>385.47</v>
      </c>
      <c r="K7">
        <v>5.43</v>
      </c>
      <c r="L7">
        <v>423.51</v>
      </c>
      <c r="M7">
        <v>239.4</v>
      </c>
      <c r="N7">
        <v>30.03</v>
      </c>
      <c r="O7">
        <v>44.82</v>
      </c>
      <c r="P7">
        <v>4.8</v>
      </c>
      <c r="Q7">
        <v>210.99</v>
      </c>
      <c r="R7">
        <v>600.39</v>
      </c>
      <c r="S7">
        <v>0.3</v>
      </c>
      <c r="T7">
        <v>208.65</v>
      </c>
      <c r="U7">
        <v>609</v>
      </c>
      <c r="V7">
        <v>5.13</v>
      </c>
      <c r="W7">
        <v>7.65</v>
      </c>
      <c r="X7">
        <v>3.12</v>
      </c>
      <c r="Y7">
        <v>1.86</v>
      </c>
      <c r="Z7">
        <v>222.66</v>
      </c>
      <c r="AA7">
        <v>28.74</v>
      </c>
      <c r="AB7">
        <v>96.51</v>
      </c>
      <c r="AC7">
        <v>141.93</v>
      </c>
      <c r="AD7">
        <v>3.69</v>
      </c>
      <c r="AE7">
        <v>300.75</v>
      </c>
      <c r="AF7">
        <v>103.89</v>
      </c>
      <c r="AG7">
        <v>0.45</v>
      </c>
      <c r="AH7">
        <v>56.76</v>
      </c>
      <c r="AI7">
        <v>316.70999999999998</v>
      </c>
      <c r="AJ7">
        <v>330.84</v>
      </c>
    </row>
    <row r="8" spans="1:36" x14ac:dyDescent="0.25">
      <c r="A8" s="2" t="s">
        <v>48</v>
      </c>
      <c r="B8">
        <v>0.43</v>
      </c>
      <c r="C8">
        <v>328.51</v>
      </c>
      <c r="D8">
        <v>3.47</v>
      </c>
      <c r="E8">
        <v>23.41</v>
      </c>
      <c r="F8">
        <v>23.31</v>
      </c>
      <c r="G8">
        <v>73.19</v>
      </c>
      <c r="H8">
        <v>9.61</v>
      </c>
      <c r="I8">
        <v>1.1499999999999999</v>
      </c>
      <c r="J8">
        <v>321.32</v>
      </c>
      <c r="K8">
        <v>5.39</v>
      </c>
      <c r="L8">
        <v>479.57</v>
      </c>
      <c r="M8">
        <v>209.93</v>
      </c>
      <c r="N8">
        <v>48.24</v>
      </c>
      <c r="O8">
        <v>35.119999999999997</v>
      </c>
      <c r="P8">
        <v>11.63</v>
      </c>
      <c r="Q8">
        <v>218.02</v>
      </c>
      <c r="R8">
        <v>542.47</v>
      </c>
      <c r="S8">
        <v>0.31</v>
      </c>
      <c r="T8">
        <v>249.49</v>
      </c>
      <c r="U8">
        <v>629.29999999999995</v>
      </c>
      <c r="V8">
        <v>9.27</v>
      </c>
      <c r="W8">
        <v>8.56</v>
      </c>
      <c r="X8">
        <v>3.22</v>
      </c>
      <c r="Y8">
        <v>2.29</v>
      </c>
      <c r="Z8">
        <v>125.58</v>
      </c>
      <c r="AA8">
        <v>17.11</v>
      </c>
      <c r="AB8">
        <v>86.99</v>
      </c>
      <c r="AC8">
        <v>105.93</v>
      </c>
      <c r="AD8">
        <v>2.4500000000000002</v>
      </c>
      <c r="AE8">
        <v>251.22</v>
      </c>
      <c r="AF8">
        <v>68.819999999999993</v>
      </c>
      <c r="AG8">
        <v>0.47</v>
      </c>
      <c r="AH8">
        <v>76.260000000000005</v>
      </c>
      <c r="AI8">
        <v>276.45999999999998</v>
      </c>
      <c r="AJ8">
        <v>279.06</v>
      </c>
    </row>
    <row r="9" spans="1:36" x14ac:dyDescent="0.25">
      <c r="A9" s="2" t="s">
        <v>49</v>
      </c>
    </row>
    <row r="10" spans="1:36" x14ac:dyDescent="0.25">
      <c r="A10" s="2" t="s">
        <v>50</v>
      </c>
    </row>
    <row r="11" spans="1:36" x14ac:dyDescent="0.25">
      <c r="A11" s="2" t="s">
        <v>51</v>
      </c>
    </row>
    <row r="12" spans="1:36" x14ac:dyDescent="0.25">
      <c r="A12" s="2" t="s">
        <v>52</v>
      </c>
    </row>
    <row r="13" spans="1:36" x14ac:dyDescent="0.25">
      <c r="A13" s="2" t="s">
        <v>53</v>
      </c>
      <c r="B13">
        <v>0.434</v>
      </c>
      <c r="C13">
        <v>309.69</v>
      </c>
      <c r="D13">
        <v>3.472</v>
      </c>
      <c r="E13">
        <v>16.12</v>
      </c>
      <c r="F13">
        <v>32.86</v>
      </c>
      <c r="G13">
        <v>59.21</v>
      </c>
      <c r="H13">
        <v>85.559999999999988</v>
      </c>
      <c r="I13">
        <v>2.0150000000000001</v>
      </c>
      <c r="J13">
        <v>582.49</v>
      </c>
      <c r="K13">
        <v>13.950000000000001</v>
      </c>
      <c r="L13">
        <v>681.38</v>
      </c>
      <c r="M13">
        <v>406.40999999999997</v>
      </c>
      <c r="N13">
        <v>70.37</v>
      </c>
      <c r="O13">
        <v>77.190000000000012</v>
      </c>
      <c r="P13">
        <v>17.360000000000003</v>
      </c>
      <c r="Q13">
        <v>524.21</v>
      </c>
      <c r="R13">
        <v>735.01</v>
      </c>
      <c r="S13">
        <v>0.31</v>
      </c>
      <c r="T13">
        <v>226.92000000000002</v>
      </c>
      <c r="U13">
        <v>589.62</v>
      </c>
      <c r="V13">
        <v>4.03</v>
      </c>
      <c r="W13">
        <v>7.75</v>
      </c>
      <c r="X13">
        <v>1.0230000000000001</v>
      </c>
      <c r="Y13">
        <v>2.294</v>
      </c>
      <c r="Z13">
        <v>206.15</v>
      </c>
      <c r="AA13">
        <v>56.11</v>
      </c>
      <c r="AB13">
        <v>124</v>
      </c>
      <c r="AC13">
        <v>154.38000000000002</v>
      </c>
      <c r="AD13">
        <v>0.46499999999999997</v>
      </c>
      <c r="AE13">
        <v>420.67</v>
      </c>
      <c r="AF13">
        <v>153.76</v>
      </c>
      <c r="AG13">
        <v>0.62</v>
      </c>
      <c r="AH13">
        <v>61.38</v>
      </c>
      <c r="AI13">
        <v>493.21</v>
      </c>
      <c r="AJ13">
        <v>177.32</v>
      </c>
    </row>
    <row r="14" spans="1:36" x14ac:dyDescent="0.25">
      <c r="A14" s="2" t="s">
        <v>54</v>
      </c>
      <c r="B14">
        <v>3.0000000000000001E-3</v>
      </c>
      <c r="C14">
        <v>11.96</v>
      </c>
      <c r="D14">
        <v>3.0000000000000001E-3</v>
      </c>
      <c r="E14">
        <v>0.81</v>
      </c>
      <c r="F14">
        <v>1.19</v>
      </c>
      <c r="G14">
        <v>1.78</v>
      </c>
      <c r="H14">
        <v>1.02</v>
      </c>
      <c r="I14">
        <v>3.9E-2</v>
      </c>
      <c r="J14">
        <v>7.68</v>
      </c>
      <c r="K14">
        <v>0.88</v>
      </c>
      <c r="L14">
        <v>5.48</v>
      </c>
      <c r="M14">
        <v>5.04</v>
      </c>
      <c r="N14">
        <v>2.14</v>
      </c>
      <c r="O14">
        <v>1.82</v>
      </c>
      <c r="P14">
        <v>0.83</v>
      </c>
      <c r="Q14">
        <v>14.5</v>
      </c>
      <c r="R14">
        <v>26.95</v>
      </c>
      <c r="S14">
        <v>0.01</v>
      </c>
      <c r="T14">
        <v>4.18</v>
      </c>
      <c r="U14">
        <v>14.25</v>
      </c>
      <c r="V14">
        <v>0.31</v>
      </c>
      <c r="W14">
        <v>0.6</v>
      </c>
      <c r="X14">
        <v>0.12</v>
      </c>
      <c r="Y14">
        <v>7.3999999999999996E-2</v>
      </c>
      <c r="Z14">
        <v>9.14</v>
      </c>
      <c r="AA14">
        <f>1.67*30</f>
        <v>50.099999999999994</v>
      </c>
      <c r="AB14">
        <v>3.87</v>
      </c>
      <c r="AC14">
        <v>3.61</v>
      </c>
      <c r="AD14">
        <v>0.21</v>
      </c>
      <c r="AE14">
        <v>26.04</v>
      </c>
      <c r="AF14">
        <v>5.24</v>
      </c>
      <c r="AG14">
        <v>6.2E-2</v>
      </c>
      <c r="AH14">
        <v>1.2</v>
      </c>
      <c r="AI14">
        <v>4.38</v>
      </c>
      <c r="AJ14">
        <v>7.06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1C6-E8FF-47AD-B663-7CA6948DE709}">
  <dimension ref="A1:B396"/>
  <sheetViews>
    <sheetView tabSelected="1" workbookViewId="0">
      <selection activeCell="E21" sqref="E21"/>
    </sheetView>
  </sheetViews>
  <sheetFormatPr baseColWidth="10" defaultRowHeight="15" x14ac:dyDescent="0.25"/>
  <sheetData>
    <row r="1" spans="1:2" x14ac:dyDescent="0.25">
      <c r="A1" t="s">
        <v>5</v>
      </c>
      <c r="B1" t="s">
        <v>27</v>
      </c>
    </row>
    <row r="2" spans="1:2" x14ac:dyDescent="0.25">
      <c r="A2" s="2">
        <v>43983</v>
      </c>
      <c r="B2">
        <f>18.63/30</f>
        <v>0.621</v>
      </c>
    </row>
    <row r="3" spans="1:2" x14ac:dyDescent="0.25">
      <c r="A3" s="2">
        <v>43984</v>
      </c>
      <c r="B3">
        <f t="shared" ref="B3:B31" si="0">18.63/30</f>
        <v>0.621</v>
      </c>
    </row>
    <row r="4" spans="1:2" x14ac:dyDescent="0.25">
      <c r="A4" s="2">
        <v>43985</v>
      </c>
      <c r="B4">
        <f t="shared" si="0"/>
        <v>0.621</v>
      </c>
    </row>
    <row r="5" spans="1:2" x14ac:dyDescent="0.25">
      <c r="A5" s="2">
        <v>43986</v>
      </c>
      <c r="B5">
        <f t="shared" si="0"/>
        <v>0.621</v>
      </c>
    </row>
    <row r="6" spans="1:2" x14ac:dyDescent="0.25">
      <c r="A6" s="2">
        <v>43987</v>
      </c>
      <c r="B6">
        <f t="shared" si="0"/>
        <v>0.621</v>
      </c>
    </row>
    <row r="7" spans="1:2" x14ac:dyDescent="0.25">
      <c r="A7" s="2">
        <v>43988</v>
      </c>
      <c r="B7">
        <f t="shared" si="0"/>
        <v>0.621</v>
      </c>
    </row>
    <row r="8" spans="1:2" x14ac:dyDescent="0.25">
      <c r="A8" s="2">
        <v>43989</v>
      </c>
      <c r="B8">
        <f t="shared" si="0"/>
        <v>0.621</v>
      </c>
    </row>
    <row r="9" spans="1:2" x14ac:dyDescent="0.25">
      <c r="A9" s="2">
        <v>43990</v>
      </c>
      <c r="B9">
        <f t="shared" si="0"/>
        <v>0.621</v>
      </c>
    </row>
    <row r="10" spans="1:2" x14ac:dyDescent="0.25">
      <c r="A10" s="2">
        <v>43991</v>
      </c>
      <c r="B10">
        <f t="shared" si="0"/>
        <v>0.621</v>
      </c>
    </row>
    <row r="11" spans="1:2" x14ac:dyDescent="0.25">
      <c r="A11" s="2">
        <v>43992</v>
      </c>
      <c r="B11">
        <f t="shared" si="0"/>
        <v>0.621</v>
      </c>
    </row>
    <row r="12" spans="1:2" x14ac:dyDescent="0.25">
      <c r="A12" s="2">
        <v>43993</v>
      </c>
      <c r="B12">
        <f t="shared" si="0"/>
        <v>0.621</v>
      </c>
    </row>
    <row r="13" spans="1:2" x14ac:dyDescent="0.25">
      <c r="A13" s="2">
        <v>43994</v>
      </c>
      <c r="B13">
        <f t="shared" si="0"/>
        <v>0.621</v>
      </c>
    </row>
    <row r="14" spans="1:2" x14ac:dyDescent="0.25">
      <c r="A14" s="2">
        <v>43995</v>
      </c>
      <c r="B14">
        <f t="shared" si="0"/>
        <v>0.621</v>
      </c>
    </row>
    <row r="15" spans="1:2" x14ac:dyDescent="0.25">
      <c r="A15" s="2">
        <v>43996</v>
      </c>
      <c r="B15">
        <f t="shared" si="0"/>
        <v>0.621</v>
      </c>
    </row>
    <row r="16" spans="1:2" x14ac:dyDescent="0.25">
      <c r="A16" s="2">
        <v>43997</v>
      </c>
      <c r="B16">
        <f t="shared" si="0"/>
        <v>0.621</v>
      </c>
    </row>
    <row r="17" spans="1:2" x14ac:dyDescent="0.25">
      <c r="A17" s="2">
        <v>43998</v>
      </c>
      <c r="B17">
        <f t="shared" si="0"/>
        <v>0.621</v>
      </c>
    </row>
    <row r="18" spans="1:2" x14ac:dyDescent="0.25">
      <c r="A18" s="2">
        <v>43999</v>
      </c>
      <c r="B18">
        <f t="shared" si="0"/>
        <v>0.621</v>
      </c>
    </row>
    <row r="19" spans="1:2" x14ac:dyDescent="0.25">
      <c r="A19" s="2">
        <v>44000</v>
      </c>
      <c r="B19">
        <f t="shared" si="0"/>
        <v>0.621</v>
      </c>
    </row>
    <row r="20" spans="1:2" x14ac:dyDescent="0.25">
      <c r="A20" s="2">
        <v>44001</v>
      </c>
      <c r="B20">
        <f t="shared" si="0"/>
        <v>0.621</v>
      </c>
    </row>
    <row r="21" spans="1:2" x14ac:dyDescent="0.25">
      <c r="A21" s="2">
        <v>44002</v>
      </c>
      <c r="B21">
        <f t="shared" si="0"/>
        <v>0.621</v>
      </c>
    </row>
    <row r="22" spans="1:2" x14ac:dyDescent="0.25">
      <c r="A22" s="2">
        <v>44003</v>
      </c>
      <c r="B22">
        <f t="shared" si="0"/>
        <v>0.621</v>
      </c>
    </row>
    <row r="23" spans="1:2" x14ac:dyDescent="0.25">
      <c r="A23" s="2">
        <v>44004</v>
      </c>
      <c r="B23">
        <f t="shared" si="0"/>
        <v>0.621</v>
      </c>
    </row>
    <row r="24" spans="1:2" x14ac:dyDescent="0.25">
      <c r="A24" s="2">
        <v>44005</v>
      </c>
      <c r="B24">
        <f t="shared" si="0"/>
        <v>0.621</v>
      </c>
    </row>
    <row r="25" spans="1:2" x14ac:dyDescent="0.25">
      <c r="A25" s="2">
        <v>44006</v>
      </c>
      <c r="B25">
        <f t="shared" si="0"/>
        <v>0.621</v>
      </c>
    </row>
    <row r="26" spans="1:2" x14ac:dyDescent="0.25">
      <c r="A26" s="2">
        <v>44007</v>
      </c>
      <c r="B26">
        <f t="shared" si="0"/>
        <v>0.621</v>
      </c>
    </row>
    <row r="27" spans="1:2" x14ac:dyDescent="0.25">
      <c r="A27" s="2">
        <v>44008</v>
      </c>
      <c r="B27">
        <f t="shared" si="0"/>
        <v>0.621</v>
      </c>
    </row>
    <row r="28" spans="1:2" x14ac:dyDescent="0.25">
      <c r="A28" s="2">
        <v>44009</v>
      </c>
      <c r="B28">
        <f t="shared" si="0"/>
        <v>0.621</v>
      </c>
    </row>
    <row r="29" spans="1:2" x14ac:dyDescent="0.25">
      <c r="A29" s="2">
        <v>44010</v>
      </c>
      <c r="B29">
        <f t="shared" si="0"/>
        <v>0.621</v>
      </c>
    </row>
    <row r="30" spans="1:2" x14ac:dyDescent="0.25">
      <c r="A30" s="2">
        <v>44011</v>
      </c>
      <c r="B30">
        <f t="shared" si="0"/>
        <v>0.621</v>
      </c>
    </row>
    <row r="31" spans="1:2" x14ac:dyDescent="0.25">
      <c r="A31" s="2">
        <v>44012</v>
      </c>
      <c r="B31">
        <f t="shared" si="0"/>
        <v>0.621</v>
      </c>
    </row>
    <row r="32" spans="1:2" x14ac:dyDescent="0.25">
      <c r="A32" s="2">
        <v>44013</v>
      </c>
      <c r="B32">
        <f>35.82/31</f>
        <v>1.155483870967742</v>
      </c>
    </row>
    <row r="33" spans="1:2" x14ac:dyDescent="0.25">
      <c r="A33" s="2">
        <v>44014</v>
      </c>
      <c r="B33">
        <f t="shared" ref="B33:B62" si="1">35.82/31</f>
        <v>1.155483870967742</v>
      </c>
    </row>
    <row r="34" spans="1:2" x14ac:dyDescent="0.25">
      <c r="A34" s="2">
        <v>44015</v>
      </c>
      <c r="B34">
        <f t="shared" si="1"/>
        <v>1.155483870967742</v>
      </c>
    </row>
    <row r="35" spans="1:2" x14ac:dyDescent="0.25">
      <c r="A35" s="2">
        <v>44016</v>
      </c>
      <c r="B35">
        <f t="shared" si="1"/>
        <v>1.155483870967742</v>
      </c>
    </row>
    <row r="36" spans="1:2" x14ac:dyDescent="0.25">
      <c r="A36" s="2">
        <v>44017</v>
      </c>
      <c r="B36">
        <f t="shared" si="1"/>
        <v>1.155483870967742</v>
      </c>
    </row>
    <row r="37" spans="1:2" x14ac:dyDescent="0.25">
      <c r="A37" s="2">
        <v>44018</v>
      </c>
      <c r="B37">
        <f t="shared" si="1"/>
        <v>1.155483870967742</v>
      </c>
    </row>
    <row r="38" spans="1:2" x14ac:dyDescent="0.25">
      <c r="A38" s="2">
        <v>44019</v>
      </c>
      <c r="B38">
        <f t="shared" si="1"/>
        <v>1.155483870967742</v>
      </c>
    </row>
    <row r="39" spans="1:2" x14ac:dyDescent="0.25">
      <c r="A39" s="2">
        <v>44020</v>
      </c>
      <c r="B39">
        <f t="shared" si="1"/>
        <v>1.155483870967742</v>
      </c>
    </row>
    <row r="40" spans="1:2" x14ac:dyDescent="0.25">
      <c r="A40" s="2">
        <v>44021</v>
      </c>
      <c r="B40">
        <f t="shared" si="1"/>
        <v>1.155483870967742</v>
      </c>
    </row>
    <row r="41" spans="1:2" x14ac:dyDescent="0.25">
      <c r="A41" s="2">
        <v>44022</v>
      </c>
      <c r="B41">
        <f t="shared" si="1"/>
        <v>1.155483870967742</v>
      </c>
    </row>
    <row r="42" spans="1:2" x14ac:dyDescent="0.25">
      <c r="A42" s="2">
        <v>44023</v>
      </c>
      <c r="B42">
        <f t="shared" si="1"/>
        <v>1.155483870967742</v>
      </c>
    </row>
    <row r="43" spans="1:2" x14ac:dyDescent="0.25">
      <c r="A43" s="2">
        <v>44024</v>
      </c>
      <c r="B43">
        <f t="shared" si="1"/>
        <v>1.155483870967742</v>
      </c>
    </row>
    <row r="44" spans="1:2" x14ac:dyDescent="0.25">
      <c r="A44" s="2">
        <v>44025</v>
      </c>
      <c r="B44">
        <f t="shared" si="1"/>
        <v>1.155483870967742</v>
      </c>
    </row>
    <row r="45" spans="1:2" x14ac:dyDescent="0.25">
      <c r="A45" s="2">
        <v>44026</v>
      </c>
      <c r="B45">
        <f t="shared" si="1"/>
        <v>1.155483870967742</v>
      </c>
    </row>
    <row r="46" spans="1:2" x14ac:dyDescent="0.25">
      <c r="A46" s="2">
        <v>44027</v>
      </c>
      <c r="B46">
        <f t="shared" si="1"/>
        <v>1.155483870967742</v>
      </c>
    </row>
    <row r="47" spans="1:2" x14ac:dyDescent="0.25">
      <c r="A47" s="2">
        <v>44028</v>
      </c>
      <c r="B47">
        <f t="shared" si="1"/>
        <v>1.155483870967742</v>
      </c>
    </row>
    <row r="48" spans="1:2" x14ac:dyDescent="0.25">
      <c r="A48" s="2">
        <v>44029</v>
      </c>
      <c r="B48">
        <f t="shared" si="1"/>
        <v>1.155483870967742</v>
      </c>
    </row>
    <row r="49" spans="1:2" x14ac:dyDescent="0.25">
      <c r="A49" s="2">
        <v>44030</v>
      </c>
      <c r="B49">
        <f t="shared" si="1"/>
        <v>1.155483870967742</v>
      </c>
    </row>
    <row r="50" spans="1:2" x14ac:dyDescent="0.25">
      <c r="A50" s="2">
        <v>44031</v>
      </c>
      <c r="B50">
        <f t="shared" si="1"/>
        <v>1.155483870967742</v>
      </c>
    </row>
    <row r="51" spans="1:2" x14ac:dyDescent="0.25">
      <c r="A51" s="2">
        <v>44032</v>
      </c>
      <c r="B51">
        <f t="shared" si="1"/>
        <v>1.155483870967742</v>
      </c>
    </row>
    <row r="52" spans="1:2" x14ac:dyDescent="0.25">
      <c r="A52" s="2">
        <v>44033</v>
      </c>
      <c r="B52">
        <f t="shared" si="1"/>
        <v>1.155483870967742</v>
      </c>
    </row>
    <row r="53" spans="1:2" x14ac:dyDescent="0.25">
      <c r="A53" s="2">
        <v>44034</v>
      </c>
      <c r="B53">
        <f t="shared" si="1"/>
        <v>1.155483870967742</v>
      </c>
    </row>
    <row r="54" spans="1:2" x14ac:dyDescent="0.25">
      <c r="A54" s="2">
        <v>44035</v>
      </c>
      <c r="B54">
        <f t="shared" si="1"/>
        <v>1.155483870967742</v>
      </c>
    </row>
    <row r="55" spans="1:2" x14ac:dyDescent="0.25">
      <c r="A55" s="2">
        <v>44036</v>
      </c>
      <c r="B55">
        <f t="shared" si="1"/>
        <v>1.155483870967742</v>
      </c>
    </row>
    <row r="56" spans="1:2" x14ac:dyDescent="0.25">
      <c r="A56" s="2">
        <v>44037</v>
      </c>
      <c r="B56">
        <f t="shared" si="1"/>
        <v>1.155483870967742</v>
      </c>
    </row>
    <row r="57" spans="1:2" x14ac:dyDescent="0.25">
      <c r="A57" s="2">
        <v>44038</v>
      </c>
      <c r="B57">
        <f t="shared" si="1"/>
        <v>1.155483870967742</v>
      </c>
    </row>
    <row r="58" spans="1:2" x14ac:dyDescent="0.25">
      <c r="A58" s="2">
        <v>44039</v>
      </c>
      <c r="B58">
        <f t="shared" si="1"/>
        <v>1.155483870967742</v>
      </c>
    </row>
    <row r="59" spans="1:2" x14ac:dyDescent="0.25">
      <c r="A59" s="2">
        <v>44040</v>
      </c>
      <c r="B59">
        <f t="shared" si="1"/>
        <v>1.155483870967742</v>
      </c>
    </row>
    <row r="60" spans="1:2" x14ac:dyDescent="0.25">
      <c r="A60" s="2">
        <v>44041</v>
      </c>
      <c r="B60">
        <f t="shared" si="1"/>
        <v>1.155483870967742</v>
      </c>
    </row>
    <row r="61" spans="1:2" x14ac:dyDescent="0.25">
      <c r="A61" s="2">
        <v>44042</v>
      </c>
      <c r="B61">
        <f t="shared" si="1"/>
        <v>1.155483870967742</v>
      </c>
    </row>
    <row r="62" spans="1:2" x14ac:dyDescent="0.25">
      <c r="A62" s="2">
        <v>44043</v>
      </c>
      <c r="B62">
        <f t="shared" si="1"/>
        <v>1.155483870967742</v>
      </c>
    </row>
    <row r="63" spans="1:2" x14ac:dyDescent="0.25">
      <c r="A63" s="2">
        <v>44044</v>
      </c>
      <c r="B63">
        <f>41.54/31</f>
        <v>1.34</v>
      </c>
    </row>
    <row r="64" spans="1:2" x14ac:dyDescent="0.25">
      <c r="A64" s="2">
        <v>44045</v>
      </c>
      <c r="B64">
        <f t="shared" ref="B64:B93" si="2">41.54/31</f>
        <v>1.34</v>
      </c>
    </row>
    <row r="65" spans="1:2" x14ac:dyDescent="0.25">
      <c r="A65" s="2">
        <v>44046</v>
      </c>
      <c r="B65">
        <f t="shared" si="2"/>
        <v>1.34</v>
      </c>
    </row>
    <row r="66" spans="1:2" x14ac:dyDescent="0.25">
      <c r="A66" s="2">
        <v>44047</v>
      </c>
      <c r="B66">
        <f t="shared" si="2"/>
        <v>1.34</v>
      </c>
    </row>
    <row r="67" spans="1:2" x14ac:dyDescent="0.25">
      <c r="A67" s="2">
        <v>44048</v>
      </c>
      <c r="B67">
        <f t="shared" si="2"/>
        <v>1.34</v>
      </c>
    </row>
    <row r="68" spans="1:2" x14ac:dyDescent="0.25">
      <c r="A68" s="2">
        <v>44049</v>
      </c>
      <c r="B68">
        <f t="shared" si="2"/>
        <v>1.34</v>
      </c>
    </row>
    <row r="69" spans="1:2" x14ac:dyDescent="0.25">
      <c r="A69" s="2">
        <v>44050</v>
      </c>
      <c r="B69">
        <f t="shared" si="2"/>
        <v>1.34</v>
      </c>
    </row>
    <row r="70" spans="1:2" x14ac:dyDescent="0.25">
      <c r="A70" s="2">
        <v>44051</v>
      </c>
      <c r="B70">
        <f t="shared" si="2"/>
        <v>1.34</v>
      </c>
    </row>
    <row r="71" spans="1:2" x14ac:dyDescent="0.25">
      <c r="A71" s="2">
        <v>44052</v>
      </c>
      <c r="B71">
        <f t="shared" si="2"/>
        <v>1.34</v>
      </c>
    </row>
    <row r="72" spans="1:2" x14ac:dyDescent="0.25">
      <c r="A72" s="2">
        <v>44053</v>
      </c>
      <c r="B72">
        <f t="shared" si="2"/>
        <v>1.34</v>
      </c>
    </row>
    <row r="73" spans="1:2" x14ac:dyDescent="0.25">
      <c r="A73" s="2">
        <v>44054</v>
      </c>
      <c r="B73">
        <f t="shared" si="2"/>
        <v>1.34</v>
      </c>
    </row>
    <row r="74" spans="1:2" x14ac:dyDescent="0.25">
      <c r="A74" s="2">
        <v>44055</v>
      </c>
      <c r="B74">
        <f t="shared" si="2"/>
        <v>1.34</v>
      </c>
    </row>
    <row r="75" spans="1:2" x14ac:dyDescent="0.25">
      <c r="A75" s="2">
        <v>44056</v>
      </c>
      <c r="B75">
        <f t="shared" si="2"/>
        <v>1.34</v>
      </c>
    </row>
    <row r="76" spans="1:2" x14ac:dyDescent="0.25">
      <c r="A76" s="2">
        <v>44057</v>
      </c>
      <c r="B76">
        <f t="shared" si="2"/>
        <v>1.34</v>
      </c>
    </row>
    <row r="77" spans="1:2" x14ac:dyDescent="0.25">
      <c r="A77" s="2">
        <v>44058</v>
      </c>
      <c r="B77">
        <f t="shared" si="2"/>
        <v>1.34</v>
      </c>
    </row>
    <row r="78" spans="1:2" x14ac:dyDescent="0.25">
      <c r="A78" s="2">
        <v>44059</v>
      </c>
      <c r="B78">
        <f t="shared" si="2"/>
        <v>1.34</v>
      </c>
    </row>
    <row r="79" spans="1:2" x14ac:dyDescent="0.25">
      <c r="A79" s="2">
        <v>44060</v>
      </c>
      <c r="B79">
        <f t="shared" si="2"/>
        <v>1.34</v>
      </c>
    </row>
    <row r="80" spans="1:2" x14ac:dyDescent="0.25">
      <c r="A80" s="2">
        <v>44061</v>
      </c>
      <c r="B80">
        <f t="shared" si="2"/>
        <v>1.34</v>
      </c>
    </row>
    <row r="81" spans="1:2" x14ac:dyDescent="0.25">
      <c r="A81" s="2">
        <v>44062</v>
      </c>
      <c r="B81">
        <f t="shared" si="2"/>
        <v>1.34</v>
      </c>
    </row>
    <row r="82" spans="1:2" x14ac:dyDescent="0.25">
      <c r="A82" s="2">
        <v>44063</v>
      </c>
      <c r="B82">
        <f t="shared" si="2"/>
        <v>1.34</v>
      </c>
    </row>
    <row r="83" spans="1:2" x14ac:dyDescent="0.25">
      <c r="A83" s="2">
        <v>44064</v>
      </c>
      <c r="B83">
        <f t="shared" si="2"/>
        <v>1.34</v>
      </c>
    </row>
    <row r="84" spans="1:2" x14ac:dyDescent="0.25">
      <c r="A84" s="2">
        <v>44065</v>
      </c>
      <c r="B84">
        <f t="shared" si="2"/>
        <v>1.34</v>
      </c>
    </row>
    <row r="85" spans="1:2" x14ac:dyDescent="0.25">
      <c r="A85" s="2">
        <v>44066</v>
      </c>
      <c r="B85">
        <f t="shared" si="2"/>
        <v>1.34</v>
      </c>
    </row>
    <row r="86" spans="1:2" x14ac:dyDescent="0.25">
      <c r="A86" s="2">
        <v>44067</v>
      </c>
      <c r="B86">
        <f t="shared" si="2"/>
        <v>1.34</v>
      </c>
    </row>
    <row r="87" spans="1:2" x14ac:dyDescent="0.25">
      <c r="A87" s="2">
        <v>44068</v>
      </c>
      <c r="B87">
        <f t="shared" si="2"/>
        <v>1.34</v>
      </c>
    </row>
    <row r="88" spans="1:2" x14ac:dyDescent="0.25">
      <c r="A88" s="2">
        <v>44069</v>
      </c>
      <c r="B88">
        <f t="shared" si="2"/>
        <v>1.34</v>
      </c>
    </row>
    <row r="89" spans="1:2" x14ac:dyDescent="0.25">
      <c r="A89" s="2">
        <v>44070</v>
      </c>
      <c r="B89">
        <f t="shared" si="2"/>
        <v>1.34</v>
      </c>
    </row>
    <row r="90" spans="1:2" x14ac:dyDescent="0.25">
      <c r="A90" s="2">
        <v>44071</v>
      </c>
      <c r="B90">
        <f t="shared" si="2"/>
        <v>1.34</v>
      </c>
    </row>
    <row r="91" spans="1:2" x14ac:dyDescent="0.25">
      <c r="A91" s="2">
        <v>44072</v>
      </c>
      <c r="B91">
        <f t="shared" si="2"/>
        <v>1.34</v>
      </c>
    </row>
    <row r="92" spans="1:2" x14ac:dyDescent="0.25">
      <c r="A92" s="2">
        <v>44073</v>
      </c>
      <c r="B92">
        <f t="shared" si="2"/>
        <v>1.34</v>
      </c>
    </row>
    <row r="93" spans="1:2" x14ac:dyDescent="0.25">
      <c r="A93" s="2">
        <v>44074</v>
      </c>
      <c r="B93">
        <f t="shared" si="2"/>
        <v>1.34</v>
      </c>
    </row>
    <row r="94" spans="1:2" x14ac:dyDescent="0.25">
      <c r="A94" s="2">
        <v>44075</v>
      </c>
      <c r="B94">
        <f>63/30</f>
        <v>2.1</v>
      </c>
    </row>
    <row r="95" spans="1:2" x14ac:dyDescent="0.25">
      <c r="A95" s="2">
        <v>44076</v>
      </c>
      <c r="B95">
        <f t="shared" ref="B95:B123" si="3">63/30</f>
        <v>2.1</v>
      </c>
    </row>
    <row r="96" spans="1:2" x14ac:dyDescent="0.25">
      <c r="A96" s="2">
        <v>44077</v>
      </c>
      <c r="B96">
        <f t="shared" si="3"/>
        <v>2.1</v>
      </c>
    </row>
    <row r="97" spans="1:2" x14ac:dyDescent="0.25">
      <c r="A97" s="2">
        <v>44078</v>
      </c>
      <c r="B97">
        <f t="shared" si="3"/>
        <v>2.1</v>
      </c>
    </row>
    <row r="98" spans="1:2" x14ac:dyDescent="0.25">
      <c r="A98" s="2">
        <v>44079</v>
      </c>
      <c r="B98">
        <f t="shared" si="3"/>
        <v>2.1</v>
      </c>
    </row>
    <row r="99" spans="1:2" x14ac:dyDescent="0.25">
      <c r="A99" s="2">
        <v>44080</v>
      </c>
      <c r="B99">
        <f t="shared" si="3"/>
        <v>2.1</v>
      </c>
    </row>
    <row r="100" spans="1:2" x14ac:dyDescent="0.25">
      <c r="A100" s="2">
        <v>44081</v>
      </c>
      <c r="B100">
        <f t="shared" si="3"/>
        <v>2.1</v>
      </c>
    </row>
    <row r="101" spans="1:2" x14ac:dyDescent="0.25">
      <c r="A101" s="2">
        <v>44082</v>
      </c>
      <c r="B101">
        <f t="shared" si="3"/>
        <v>2.1</v>
      </c>
    </row>
    <row r="102" spans="1:2" x14ac:dyDescent="0.25">
      <c r="A102" s="2">
        <v>44083</v>
      </c>
      <c r="B102">
        <f t="shared" si="3"/>
        <v>2.1</v>
      </c>
    </row>
    <row r="103" spans="1:2" x14ac:dyDescent="0.25">
      <c r="A103" s="2">
        <v>44084</v>
      </c>
      <c r="B103">
        <f t="shared" si="3"/>
        <v>2.1</v>
      </c>
    </row>
    <row r="104" spans="1:2" x14ac:dyDescent="0.25">
      <c r="A104" s="2">
        <v>44085</v>
      </c>
      <c r="B104">
        <f t="shared" si="3"/>
        <v>2.1</v>
      </c>
    </row>
    <row r="105" spans="1:2" x14ac:dyDescent="0.25">
      <c r="A105" s="2">
        <v>44086</v>
      </c>
      <c r="B105">
        <f t="shared" si="3"/>
        <v>2.1</v>
      </c>
    </row>
    <row r="106" spans="1:2" x14ac:dyDescent="0.25">
      <c r="A106" s="2">
        <v>44087</v>
      </c>
      <c r="B106">
        <f t="shared" si="3"/>
        <v>2.1</v>
      </c>
    </row>
    <row r="107" spans="1:2" x14ac:dyDescent="0.25">
      <c r="A107" s="2">
        <v>44088</v>
      </c>
      <c r="B107">
        <f t="shared" si="3"/>
        <v>2.1</v>
      </c>
    </row>
    <row r="108" spans="1:2" x14ac:dyDescent="0.25">
      <c r="A108" s="2">
        <v>44089</v>
      </c>
      <c r="B108">
        <f t="shared" si="3"/>
        <v>2.1</v>
      </c>
    </row>
    <row r="109" spans="1:2" x14ac:dyDescent="0.25">
      <c r="A109" s="2">
        <v>44090</v>
      </c>
      <c r="B109">
        <f t="shared" si="3"/>
        <v>2.1</v>
      </c>
    </row>
    <row r="110" spans="1:2" x14ac:dyDescent="0.25">
      <c r="A110" s="2">
        <v>44091</v>
      </c>
      <c r="B110">
        <f t="shared" si="3"/>
        <v>2.1</v>
      </c>
    </row>
    <row r="111" spans="1:2" x14ac:dyDescent="0.25">
      <c r="A111" s="2">
        <v>44092</v>
      </c>
      <c r="B111">
        <f t="shared" si="3"/>
        <v>2.1</v>
      </c>
    </row>
    <row r="112" spans="1:2" x14ac:dyDescent="0.25">
      <c r="A112" s="2">
        <v>44093</v>
      </c>
      <c r="B112">
        <f t="shared" si="3"/>
        <v>2.1</v>
      </c>
    </row>
    <row r="113" spans="1:2" x14ac:dyDescent="0.25">
      <c r="A113" s="2">
        <v>44094</v>
      </c>
      <c r="B113">
        <f t="shared" si="3"/>
        <v>2.1</v>
      </c>
    </row>
    <row r="114" spans="1:2" x14ac:dyDescent="0.25">
      <c r="A114" s="2">
        <v>44095</v>
      </c>
      <c r="B114">
        <f t="shared" si="3"/>
        <v>2.1</v>
      </c>
    </row>
    <row r="115" spans="1:2" x14ac:dyDescent="0.25">
      <c r="A115" s="2">
        <v>44096</v>
      </c>
      <c r="B115">
        <f t="shared" si="3"/>
        <v>2.1</v>
      </c>
    </row>
    <row r="116" spans="1:2" x14ac:dyDescent="0.25">
      <c r="A116" s="2">
        <v>44097</v>
      </c>
      <c r="B116">
        <f t="shared" si="3"/>
        <v>2.1</v>
      </c>
    </row>
    <row r="117" spans="1:2" x14ac:dyDescent="0.25">
      <c r="A117" s="2">
        <v>44098</v>
      </c>
      <c r="B117">
        <f t="shared" si="3"/>
        <v>2.1</v>
      </c>
    </row>
    <row r="118" spans="1:2" x14ac:dyDescent="0.25">
      <c r="A118" s="2">
        <v>44099</v>
      </c>
      <c r="B118">
        <f t="shared" si="3"/>
        <v>2.1</v>
      </c>
    </row>
    <row r="119" spans="1:2" x14ac:dyDescent="0.25">
      <c r="A119" s="2">
        <v>44100</v>
      </c>
      <c r="B119">
        <f t="shared" si="3"/>
        <v>2.1</v>
      </c>
    </row>
    <row r="120" spans="1:2" x14ac:dyDescent="0.25">
      <c r="A120" s="2">
        <v>44101</v>
      </c>
      <c r="B120">
        <f t="shared" si="3"/>
        <v>2.1</v>
      </c>
    </row>
    <row r="121" spans="1:2" x14ac:dyDescent="0.25">
      <c r="A121" s="2">
        <v>44102</v>
      </c>
      <c r="B121">
        <f t="shared" si="3"/>
        <v>2.1</v>
      </c>
    </row>
    <row r="122" spans="1:2" x14ac:dyDescent="0.25">
      <c r="A122" s="2">
        <v>44103</v>
      </c>
      <c r="B122">
        <f t="shared" si="3"/>
        <v>2.1</v>
      </c>
    </row>
    <row r="123" spans="1:2" x14ac:dyDescent="0.25">
      <c r="A123" s="2">
        <v>44104</v>
      </c>
      <c r="B123">
        <f t="shared" si="3"/>
        <v>2.1</v>
      </c>
    </row>
    <row r="124" spans="1:2" x14ac:dyDescent="0.25">
      <c r="A124" s="2">
        <v>44105</v>
      </c>
      <c r="B124">
        <f>58.652/31</f>
        <v>1.8920000000000001</v>
      </c>
    </row>
    <row r="125" spans="1:2" x14ac:dyDescent="0.25">
      <c r="A125" s="2">
        <v>44106</v>
      </c>
      <c r="B125">
        <f t="shared" ref="B125:B154" si="4">58.652/31</f>
        <v>1.8920000000000001</v>
      </c>
    </row>
    <row r="126" spans="1:2" x14ac:dyDescent="0.25">
      <c r="A126" s="2">
        <v>44107</v>
      </c>
      <c r="B126">
        <f t="shared" si="4"/>
        <v>1.8920000000000001</v>
      </c>
    </row>
    <row r="127" spans="1:2" x14ac:dyDescent="0.25">
      <c r="A127" s="2">
        <v>44108</v>
      </c>
      <c r="B127">
        <f t="shared" si="4"/>
        <v>1.8920000000000001</v>
      </c>
    </row>
    <row r="128" spans="1:2" x14ac:dyDescent="0.25">
      <c r="A128" s="2">
        <v>44109</v>
      </c>
      <c r="B128">
        <f t="shared" si="4"/>
        <v>1.8920000000000001</v>
      </c>
    </row>
    <row r="129" spans="1:2" x14ac:dyDescent="0.25">
      <c r="A129" s="2">
        <v>44110</v>
      </c>
      <c r="B129">
        <f t="shared" si="4"/>
        <v>1.8920000000000001</v>
      </c>
    </row>
    <row r="130" spans="1:2" x14ac:dyDescent="0.25">
      <c r="A130" s="2">
        <v>44111</v>
      </c>
      <c r="B130">
        <f t="shared" si="4"/>
        <v>1.8920000000000001</v>
      </c>
    </row>
    <row r="131" spans="1:2" x14ac:dyDescent="0.25">
      <c r="A131" s="2">
        <v>44112</v>
      </c>
      <c r="B131">
        <f t="shared" si="4"/>
        <v>1.8920000000000001</v>
      </c>
    </row>
    <row r="132" spans="1:2" x14ac:dyDescent="0.25">
      <c r="A132" s="2">
        <v>44113</v>
      </c>
      <c r="B132">
        <f t="shared" si="4"/>
        <v>1.8920000000000001</v>
      </c>
    </row>
    <row r="133" spans="1:2" x14ac:dyDescent="0.25">
      <c r="A133" s="2">
        <v>44114</v>
      </c>
      <c r="B133">
        <f t="shared" si="4"/>
        <v>1.8920000000000001</v>
      </c>
    </row>
    <row r="134" spans="1:2" x14ac:dyDescent="0.25">
      <c r="A134" s="2">
        <v>44115</v>
      </c>
      <c r="B134">
        <f t="shared" si="4"/>
        <v>1.8920000000000001</v>
      </c>
    </row>
    <row r="135" spans="1:2" x14ac:dyDescent="0.25">
      <c r="A135" s="2">
        <v>44116</v>
      </c>
      <c r="B135">
        <f t="shared" si="4"/>
        <v>1.8920000000000001</v>
      </c>
    </row>
    <row r="136" spans="1:2" x14ac:dyDescent="0.25">
      <c r="A136" s="2">
        <v>44117</v>
      </c>
      <c r="B136">
        <f t="shared" si="4"/>
        <v>1.8920000000000001</v>
      </c>
    </row>
    <row r="137" spans="1:2" x14ac:dyDescent="0.25">
      <c r="A137" s="2">
        <v>44118</v>
      </c>
      <c r="B137">
        <f t="shared" si="4"/>
        <v>1.8920000000000001</v>
      </c>
    </row>
    <row r="138" spans="1:2" x14ac:dyDescent="0.25">
      <c r="A138" s="2">
        <v>44119</v>
      </c>
      <c r="B138">
        <f t="shared" si="4"/>
        <v>1.8920000000000001</v>
      </c>
    </row>
    <row r="139" spans="1:2" x14ac:dyDescent="0.25">
      <c r="A139" s="2">
        <v>44120</v>
      </c>
      <c r="B139">
        <f t="shared" si="4"/>
        <v>1.8920000000000001</v>
      </c>
    </row>
    <row r="140" spans="1:2" x14ac:dyDescent="0.25">
      <c r="A140" s="2">
        <v>44121</v>
      </c>
      <c r="B140">
        <f t="shared" si="4"/>
        <v>1.8920000000000001</v>
      </c>
    </row>
    <row r="141" spans="1:2" x14ac:dyDescent="0.25">
      <c r="A141" s="2">
        <v>44122</v>
      </c>
      <c r="B141">
        <f t="shared" si="4"/>
        <v>1.8920000000000001</v>
      </c>
    </row>
    <row r="142" spans="1:2" x14ac:dyDescent="0.25">
      <c r="A142" s="2">
        <v>44123</v>
      </c>
      <c r="B142">
        <f t="shared" si="4"/>
        <v>1.8920000000000001</v>
      </c>
    </row>
    <row r="143" spans="1:2" x14ac:dyDescent="0.25">
      <c r="A143" s="2">
        <v>44124</v>
      </c>
      <c r="B143">
        <f t="shared" si="4"/>
        <v>1.8920000000000001</v>
      </c>
    </row>
    <row r="144" spans="1:2" x14ac:dyDescent="0.25">
      <c r="A144" s="2">
        <v>44125</v>
      </c>
      <c r="B144">
        <f t="shared" si="4"/>
        <v>1.8920000000000001</v>
      </c>
    </row>
    <row r="145" spans="1:2" x14ac:dyDescent="0.25">
      <c r="A145" s="2">
        <v>44126</v>
      </c>
      <c r="B145">
        <f t="shared" si="4"/>
        <v>1.8920000000000001</v>
      </c>
    </row>
    <row r="146" spans="1:2" x14ac:dyDescent="0.25">
      <c r="A146" s="2">
        <v>44127</v>
      </c>
      <c r="B146">
        <f t="shared" si="4"/>
        <v>1.8920000000000001</v>
      </c>
    </row>
    <row r="147" spans="1:2" x14ac:dyDescent="0.25">
      <c r="A147" s="2">
        <v>44128</v>
      </c>
      <c r="B147">
        <f t="shared" si="4"/>
        <v>1.8920000000000001</v>
      </c>
    </row>
    <row r="148" spans="1:2" x14ac:dyDescent="0.25">
      <c r="A148" s="2">
        <v>44129</v>
      </c>
      <c r="B148">
        <f t="shared" si="4"/>
        <v>1.8920000000000001</v>
      </c>
    </row>
    <row r="149" spans="1:2" x14ac:dyDescent="0.25">
      <c r="A149" s="2">
        <v>44130</v>
      </c>
      <c r="B149">
        <f t="shared" si="4"/>
        <v>1.8920000000000001</v>
      </c>
    </row>
    <row r="150" spans="1:2" x14ac:dyDescent="0.25">
      <c r="A150" s="2">
        <v>44131</v>
      </c>
      <c r="B150">
        <f t="shared" si="4"/>
        <v>1.8920000000000001</v>
      </c>
    </row>
    <row r="151" spans="1:2" x14ac:dyDescent="0.25">
      <c r="A151" s="2">
        <v>44132</v>
      </c>
      <c r="B151">
        <f t="shared" si="4"/>
        <v>1.8920000000000001</v>
      </c>
    </row>
    <row r="152" spans="1:2" x14ac:dyDescent="0.25">
      <c r="A152" s="2">
        <v>44133</v>
      </c>
      <c r="B152">
        <f t="shared" si="4"/>
        <v>1.8920000000000001</v>
      </c>
    </row>
    <row r="153" spans="1:2" x14ac:dyDescent="0.25">
      <c r="A153" s="2">
        <v>44134</v>
      </c>
      <c r="B153">
        <f t="shared" si="4"/>
        <v>1.8920000000000001</v>
      </c>
    </row>
    <row r="154" spans="1:2" x14ac:dyDescent="0.25">
      <c r="A154" s="2">
        <v>44135</v>
      </c>
      <c r="B154">
        <f t="shared" si="4"/>
        <v>1.8920000000000001</v>
      </c>
    </row>
    <row r="155" spans="1:2" x14ac:dyDescent="0.25">
      <c r="A155" s="2">
        <v>44136</v>
      </c>
      <c r="B155">
        <f>28.74/30</f>
        <v>0.95799999999999996</v>
      </c>
    </row>
    <row r="156" spans="1:2" x14ac:dyDescent="0.25">
      <c r="A156" s="2">
        <v>44137</v>
      </c>
      <c r="B156">
        <f t="shared" ref="B156:B184" si="5">28.74/30</f>
        <v>0.95799999999999996</v>
      </c>
    </row>
    <row r="157" spans="1:2" x14ac:dyDescent="0.25">
      <c r="A157" s="2">
        <v>44138</v>
      </c>
      <c r="B157">
        <f t="shared" si="5"/>
        <v>0.95799999999999996</v>
      </c>
    </row>
    <row r="158" spans="1:2" x14ac:dyDescent="0.25">
      <c r="A158" s="2">
        <v>44139</v>
      </c>
      <c r="B158">
        <f t="shared" si="5"/>
        <v>0.95799999999999996</v>
      </c>
    </row>
    <row r="159" spans="1:2" x14ac:dyDescent="0.25">
      <c r="A159" s="2">
        <v>44140</v>
      </c>
      <c r="B159">
        <f t="shared" si="5"/>
        <v>0.95799999999999996</v>
      </c>
    </row>
    <row r="160" spans="1:2" x14ac:dyDescent="0.25">
      <c r="A160" s="2">
        <v>44141</v>
      </c>
      <c r="B160">
        <f t="shared" si="5"/>
        <v>0.95799999999999996</v>
      </c>
    </row>
    <row r="161" spans="1:2" x14ac:dyDescent="0.25">
      <c r="A161" s="2">
        <v>44142</v>
      </c>
      <c r="B161">
        <f t="shared" si="5"/>
        <v>0.95799999999999996</v>
      </c>
    </row>
    <row r="162" spans="1:2" x14ac:dyDescent="0.25">
      <c r="A162" s="2">
        <v>44143</v>
      </c>
      <c r="B162">
        <f t="shared" si="5"/>
        <v>0.95799999999999996</v>
      </c>
    </row>
    <row r="163" spans="1:2" x14ac:dyDescent="0.25">
      <c r="A163" s="2">
        <v>44144</v>
      </c>
      <c r="B163">
        <f t="shared" si="5"/>
        <v>0.95799999999999996</v>
      </c>
    </row>
    <row r="164" spans="1:2" x14ac:dyDescent="0.25">
      <c r="A164" s="2">
        <v>44145</v>
      </c>
      <c r="B164">
        <f t="shared" si="5"/>
        <v>0.95799999999999996</v>
      </c>
    </row>
    <row r="165" spans="1:2" x14ac:dyDescent="0.25">
      <c r="A165" s="2">
        <v>44146</v>
      </c>
      <c r="B165">
        <f t="shared" si="5"/>
        <v>0.95799999999999996</v>
      </c>
    </row>
    <row r="166" spans="1:2" x14ac:dyDescent="0.25">
      <c r="A166" s="2">
        <v>44147</v>
      </c>
      <c r="B166">
        <f t="shared" si="5"/>
        <v>0.95799999999999996</v>
      </c>
    </row>
    <row r="167" spans="1:2" x14ac:dyDescent="0.25">
      <c r="A167" s="2">
        <v>44148</v>
      </c>
      <c r="B167">
        <f t="shared" si="5"/>
        <v>0.95799999999999996</v>
      </c>
    </row>
    <row r="168" spans="1:2" x14ac:dyDescent="0.25">
      <c r="A168" s="2">
        <v>44149</v>
      </c>
      <c r="B168">
        <f t="shared" si="5"/>
        <v>0.95799999999999996</v>
      </c>
    </row>
    <row r="169" spans="1:2" x14ac:dyDescent="0.25">
      <c r="A169" s="2">
        <v>44150</v>
      </c>
      <c r="B169">
        <f t="shared" si="5"/>
        <v>0.95799999999999996</v>
      </c>
    </row>
    <row r="170" spans="1:2" x14ac:dyDescent="0.25">
      <c r="A170" s="2">
        <v>44151</v>
      </c>
      <c r="B170">
        <f t="shared" si="5"/>
        <v>0.95799999999999996</v>
      </c>
    </row>
    <row r="171" spans="1:2" x14ac:dyDescent="0.25">
      <c r="A171" s="2">
        <v>44152</v>
      </c>
      <c r="B171">
        <f t="shared" si="5"/>
        <v>0.95799999999999996</v>
      </c>
    </row>
    <row r="172" spans="1:2" x14ac:dyDescent="0.25">
      <c r="A172" s="2">
        <v>44153</v>
      </c>
      <c r="B172">
        <f t="shared" si="5"/>
        <v>0.95799999999999996</v>
      </c>
    </row>
    <row r="173" spans="1:2" x14ac:dyDescent="0.25">
      <c r="A173" s="2">
        <v>44154</v>
      </c>
      <c r="B173">
        <f t="shared" si="5"/>
        <v>0.95799999999999996</v>
      </c>
    </row>
    <row r="174" spans="1:2" x14ac:dyDescent="0.25">
      <c r="A174" s="2">
        <v>44155</v>
      </c>
      <c r="B174">
        <f t="shared" si="5"/>
        <v>0.95799999999999996</v>
      </c>
    </row>
    <row r="175" spans="1:2" x14ac:dyDescent="0.25">
      <c r="A175" s="2">
        <v>44156</v>
      </c>
      <c r="B175">
        <f t="shared" si="5"/>
        <v>0.95799999999999996</v>
      </c>
    </row>
    <row r="176" spans="1:2" x14ac:dyDescent="0.25">
      <c r="A176" s="2">
        <v>44157</v>
      </c>
      <c r="B176">
        <f t="shared" si="5"/>
        <v>0.95799999999999996</v>
      </c>
    </row>
    <row r="177" spans="1:2" x14ac:dyDescent="0.25">
      <c r="A177" s="2">
        <v>44158</v>
      </c>
      <c r="B177">
        <f t="shared" si="5"/>
        <v>0.95799999999999996</v>
      </c>
    </row>
    <row r="178" spans="1:2" x14ac:dyDescent="0.25">
      <c r="A178" s="2">
        <v>44159</v>
      </c>
      <c r="B178">
        <f t="shared" si="5"/>
        <v>0.95799999999999996</v>
      </c>
    </row>
    <row r="179" spans="1:2" x14ac:dyDescent="0.25">
      <c r="A179" s="2">
        <v>44160</v>
      </c>
      <c r="B179">
        <f t="shared" si="5"/>
        <v>0.95799999999999996</v>
      </c>
    </row>
    <row r="180" spans="1:2" x14ac:dyDescent="0.25">
      <c r="A180" s="2">
        <v>44161</v>
      </c>
      <c r="B180">
        <f t="shared" si="5"/>
        <v>0.95799999999999996</v>
      </c>
    </row>
    <row r="181" spans="1:2" x14ac:dyDescent="0.25">
      <c r="A181" s="2">
        <v>44162</v>
      </c>
      <c r="B181">
        <f t="shared" si="5"/>
        <v>0.95799999999999996</v>
      </c>
    </row>
    <row r="182" spans="1:2" x14ac:dyDescent="0.25">
      <c r="A182" s="2">
        <v>44163</v>
      </c>
      <c r="B182">
        <f t="shared" si="5"/>
        <v>0.95799999999999996</v>
      </c>
    </row>
    <row r="183" spans="1:2" x14ac:dyDescent="0.25">
      <c r="A183" s="2">
        <v>44164</v>
      </c>
      <c r="B183">
        <f t="shared" si="5"/>
        <v>0.95799999999999996</v>
      </c>
    </row>
    <row r="184" spans="1:2" x14ac:dyDescent="0.25">
      <c r="A184" s="2">
        <v>44165</v>
      </c>
      <c r="B184">
        <f t="shared" si="5"/>
        <v>0.95799999999999996</v>
      </c>
    </row>
    <row r="185" spans="1:2" x14ac:dyDescent="0.25">
      <c r="A185" s="2">
        <v>44166</v>
      </c>
      <c r="B185">
        <f>17.11/31</f>
        <v>0.55193548387096769</v>
      </c>
    </row>
    <row r="186" spans="1:2" x14ac:dyDescent="0.25">
      <c r="A186" s="2">
        <v>44167</v>
      </c>
      <c r="B186">
        <f t="shared" ref="B186:B215" si="6">17.11/31</f>
        <v>0.55193548387096769</v>
      </c>
    </row>
    <row r="187" spans="1:2" x14ac:dyDescent="0.25">
      <c r="A187" s="2">
        <v>44168</v>
      </c>
      <c r="B187">
        <f t="shared" si="6"/>
        <v>0.55193548387096769</v>
      </c>
    </row>
    <row r="188" spans="1:2" x14ac:dyDescent="0.25">
      <c r="A188" s="2">
        <v>44169</v>
      </c>
      <c r="B188">
        <f t="shared" si="6"/>
        <v>0.55193548387096769</v>
      </c>
    </row>
    <row r="189" spans="1:2" x14ac:dyDescent="0.25">
      <c r="A189" s="2">
        <v>44170</v>
      </c>
      <c r="B189">
        <f t="shared" si="6"/>
        <v>0.55193548387096769</v>
      </c>
    </row>
    <row r="190" spans="1:2" x14ac:dyDescent="0.25">
      <c r="A190" s="2">
        <v>44171</v>
      </c>
      <c r="B190">
        <f t="shared" si="6"/>
        <v>0.55193548387096769</v>
      </c>
    </row>
    <row r="191" spans="1:2" x14ac:dyDescent="0.25">
      <c r="A191" s="2">
        <v>44172</v>
      </c>
      <c r="B191">
        <f t="shared" si="6"/>
        <v>0.55193548387096769</v>
      </c>
    </row>
    <row r="192" spans="1:2" x14ac:dyDescent="0.25">
      <c r="A192" s="2">
        <v>44173</v>
      </c>
      <c r="B192">
        <f t="shared" si="6"/>
        <v>0.55193548387096769</v>
      </c>
    </row>
    <row r="193" spans="1:2" x14ac:dyDescent="0.25">
      <c r="A193" s="2">
        <v>44174</v>
      </c>
      <c r="B193">
        <f t="shared" si="6"/>
        <v>0.55193548387096769</v>
      </c>
    </row>
    <row r="194" spans="1:2" x14ac:dyDescent="0.25">
      <c r="A194" s="2">
        <v>44175</v>
      </c>
      <c r="B194">
        <f t="shared" si="6"/>
        <v>0.55193548387096769</v>
      </c>
    </row>
    <row r="195" spans="1:2" x14ac:dyDescent="0.25">
      <c r="A195" s="2">
        <v>44176</v>
      </c>
      <c r="B195">
        <f t="shared" si="6"/>
        <v>0.55193548387096769</v>
      </c>
    </row>
    <row r="196" spans="1:2" x14ac:dyDescent="0.25">
      <c r="A196" s="2">
        <v>44177</v>
      </c>
      <c r="B196">
        <f t="shared" si="6"/>
        <v>0.55193548387096769</v>
      </c>
    </row>
    <row r="197" spans="1:2" x14ac:dyDescent="0.25">
      <c r="A197" s="2">
        <v>44178</v>
      </c>
      <c r="B197">
        <f t="shared" si="6"/>
        <v>0.55193548387096769</v>
      </c>
    </row>
    <row r="198" spans="1:2" x14ac:dyDescent="0.25">
      <c r="A198" s="2">
        <v>44179</v>
      </c>
      <c r="B198">
        <f t="shared" si="6"/>
        <v>0.55193548387096769</v>
      </c>
    </row>
    <row r="199" spans="1:2" x14ac:dyDescent="0.25">
      <c r="A199" s="2">
        <v>44180</v>
      </c>
      <c r="B199">
        <f t="shared" si="6"/>
        <v>0.55193548387096769</v>
      </c>
    </row>
    <row r="200" spans="1:2" x14ac:dyDescent="0.25">
      <c r="A200" s="2">
        <v>44181</v>
      </c>
      <c r="B200">
        <f t="shared" si="6"/>
        <v>0.55193548387096769</v>
      </c>
    </row>
    <row r="201" spans="1:2" x14ac:dyDescent="0.25">
      <c r="A201" s="2">
        <v>44182</v>
      </c>
      <c r="B201">
        <f t="shared" si="6"/>
        <v>0.55193548387096769</v>
      </c>
    </row>
    <row r="202" spans="1:2" x14ac:dyDescent="0.25">
      <c r="A202" s="2">
        <v>44183</v>
      </c>
      <c r="B202">
        <f t="shared" si="6"/>
        <v>0.55193548387096769</v>
      </c>
    </row>
    <row r="203" spans="1:2" x14ac:dyDescent="0.25">
      <c r="A203" s="2">
        <v>44184</v>
      </c>
      <c r="B203">
        <f t="shared" si="6"/>
        <v>0.55193548387096769</v>
      </c>
    </row>
    <row r="204" spans="1:2" x14ac:dyDescent="0.25">
      <c r="A204" s="2">
        <v>44185</v>
      </c>
      <c r="B204">
        <f t="shared" si="6"/>
        <v>0.55193548387096769</v>
      </c>
    </row>
    <row r="205" spans="1:2" x14ac:dyDescent="0.25">
      <c r="A205" s="2">
        <v>44186</v>
      </c>
      <c r="B205">
        <f t="shared" si="6"/>
        <v>0.55193548387096769</v>
      </c>
    </row>
    <row r="206" spans="1:2" x14ac:dyDescent="0.25">
      <c r="A206" s="2">
        <v>44187</v>
      </c>
      <c r="B206">
        <f t="shared" si="6"/>
        <v>0.55193548387096769</v>
      </c>
    </row>
    <row r="207" spans="1:2" x14ac:dyDescent="0.25">
      <c r="A207" s="2">
        <v>44188</v>
      </c>
      <c r="B207">
        <f t="shared" si="6"/>
        <v>0.55193548387096769</v>
      </c>
    </row>
    <row r="208" spans="1:2" x14ac:dyDescent="0.25">
      <c r="A208" s="2">
        <v>44189</v>
      </c>
      <c r="B208">
        <f t="shared" si="6"/>
        <v>0.55193548387096769</v>
      </c>
    </row>
    <row r="209" spans="1:2" x14ac:dyDescent="0.25">
      <c r="A209" s="2">
        <v>44190</v>
      </c>
      <c r="B209">
        <f t="shared" si="6"/>
        <v>0.55193548387096769</v>
      </c>
    </row>
    <row r="210" spans="1:2" x14ac:dyDescent="0.25">
      <c r="A210" s="2">
        <v>44191</v>
      </c>
      <c r="B210">
        <f t="shared" si="6"/>
        <v>0.55193548387096769</v>
      </c>
    </row>
    <row r="211" spans="1:2" x14ac:dyDescent="0.25">
      <c r="A211" s="2">
        <v>44192</v>
      </c>
      <c r="B211">
        <f t="shared" si="6"/>
        <v>0.55193548387096769</v>
      </c>
    </row>
    <row r="212" spans="1:2" x14ac:dyDescent="0.25">
      <c r="A212" s="2">
        <v>44193</v>
      </c>
      <c r="B212">
        <f t="shared" si="6"/>
        <v>0.55193548387096769</v>
      </c>
    </row>
    <row r="213" spans="1:2" x14ac:dyDescent="0.25">
      <c r="A213" s="2">
        <v>44194</v>
      </c>
      <c r="B213">
        <f t="shared" si="6"/>
        <v>0.55193548387096769</v>
      </c>
    </row>
    <row r="214" spans="1:2" x14ac:dyDescent="0.25">
      <c r="A214" s="2">
        <v>44195</v>
      </c>
      <c r="B214">
        <f t="shared" si="6"/>
        <v>0.55193548387096769</v>
      </c>
    </row>
    <row r="215" spans="1:2" x14ac:dyDescent="0.25">
      <c r="A215" s="2">
        <v>44196</v>
      </c>
      <c r="B215">
        <f t="shared" si="6"/>
        <v>0.55193548387096769</v>
      </c>
    </row>
    <row r="216" spans="1:2" x14ac:dyDescent="0.25">
      <c r="A216" s="2">
        <v>44197</v>
      </c>
    </row>
    <row r="217" spans="1:2" x14ac:dyDescent="0.25">
      <c r="A217" s="2">
        <v>44198</v>
      </c>
    </row>
    <row r="218" spans="1:2" x14ac:dyDescent="0.25">
      <c r="A218" s="2">
        <v>44199</v>
      </c>
    </row>
    <row r="219" spans="1:2" x14ac:dyDescent="0.25">
      <c r="A219" s="2">
        <v>44200</v>
      </c>
    </row>
    <row r="220" spans="1:2" x14ac:dyDescent="0.25">
      <c r="A220" s="2">
        <v>44201</v>
      </c>
    </row>
    <row r="221" spans="1:2" x14ac:dyDescent="0.25">
      <c r="A221" s="2">
        <v>44202</v>
      </c>
    </row>
    <row r="222" spans="1:2" x14ac:dyDescent="0.25">
      <c r="A222" s="2">
        <v>44203</v>
      </c>
    </row>
    <row r="223" spans="1:2" x14ac:dyDescent="0.25">
      <c r="A223" s="2">
        <v>44204</v>
      </c>
    </row>
    <row r="224" spans="1:2" x14ac:dyDescent="0.25">
      <c r="A224" s="2">
        <v>44205</v>
      </c>
    </row>
    <row r="225" spans="1:1" x14ac:dyDescent="0.25">
      <c r="A225" s="2">
        <v>44206</v>
      </c>
    </row>
    <row r="226" spans="1:1" x14ac:dyDescent="0.25">
      <c r="A226" s="2">
        <v>44207</v>
      </c>
    </row>
    <row r="227" spans="1:1" x14ac:dyDescent="0.25">
      <c r="A227" s="2">
        <v>44208</v>
      </c>
    </row>
    <row r="228" spans="1:1" x14ac:dyDescent="0.25">
      <c r="A228" s="2">
        <v>44209</v>
      </c>
    </row>
    <row r="229" spans="1:1" x14ac:dyDescent="0.25">
      <c r="A229" s="2">
        <v>44210</v>
      </c>
    </row>
    <row r="230" spans="1:1" x14ac:dyDescent="0.25">
      <c r="A230" s="2">
        <v>44211</v>
      </c>
    </row>
    <row r="231" spans="1:1" x14ac:dyDescent="0.25">
      <c r="A231" s="2">
        <v>44212</v>
      </c>
    </row>
    <row r="232" spans="1:1" x14ac:dyDescent="0.25">
      <c r="A232" s="2">
        <v>44213</v>
      </c>
    </row>
    <row r="233" spans="1:1" x14ac:dyDescent="0.25">
      <c r="A233" s="2">
        <v>44214</v>
      </c>
    </row>
    <row r="234" spans="1:1" x14ac:dyDescent="0.25">
      <c r="A234" s="2">
        <v>44215</v>
      </c>
    </row>
    <row r="235" spans="1:1" x14ac:dyDescent="0.25">
      <c r="A235" s="2">
        <v>44216</v>
      </c>
    </row>
    <row r="236" spans="1:1" x14ac:dyDescent="0.25">
      <c r="A236" s="2">
        <v>44217</v>
      </c>
    </row>
    <row r="237" spans="1:1" x14ac:dyDescent="0.25">
      <c r="A237" s="2">
        <v>44218</v>
      </c>
    </row>
    <row r="238" spans="1:1" x14ac:dyDescent="0.25">
      <c r="A238" s="2">
        <v>44219</v>
      </c>
    </row>
    <row r="239" spans="1:1" x14ac:dyDescent="0.25">
      <c r="A239" s="2">
        <v>44220</v>
      </c>
    </row>
    <row r="240" spans="1:1" x14ac:dyDescent="0.25">
      <c r="A240" s="2">
        <v>44221</v>
      </c>
    </row>
    <row r="241" spans="1:1" x14ac:dyDescent="0.25">
      <c r="A241" s="2">
        <v>44222</v>
      </c>
    </row>
    <row r="242" spans="1:1" x14ac:dyDescent="0.25">
      <c r="A242" s="2">
        <v>44223</v>
      </c>
    </row>
    <row r="243" spans="1:1" x14ac:dyDescent="0.25">
      <c r="A243" s="2">
        <v>44224</v>
      </c>
    </row>
    <row r="244" spans="1:1" x14ac:dyDescent="0.25">
      <c r="A244" s="2">
        <v>44225</v>
      </c>
    </row>
    <row r="245" spans="1:1" x14ac:dyDescent="0.25">
      <c r="A245" s="2">
        <v>44226</v>
      </c>
    </row>
    <row r="246" spans="1:1" x14ac:dyDescent="0.25">
      <c r="A246" s="2">
        <v>44227</v>
      </c>
    </row>
    <row r="247" spans="1:1" x14ac:dyDescent="0.25">
      <c r="A247" s="2">
        <v>44228</v>
      </c>
    </row>
    <row r="248" spans="1:1" x14ac:dyDescent="0.25">
      <c r="A248" s="2">
        <v>44229</v>
      </c>
    </row>
    <row r="249" spans="1:1" x14ac:dyDescent="0.25">
      <c r="A249" s="2">
        <v>44230</v>
      </c>
    </row>
    <row r="250" spans="1:1" x14ac:dyDescent="0.25">
      <c r="A250" s="2">
        <v>44231</v>
      </c>
    </row>
    <row r="251" spans="1:1" x14ac:dyDescent="0.25">
      <c r="A251" s="2">
        <v>44232</v>
      </c>
    </row>
    <row r="252" spans="1:1" x14ac:dyDescent="0.25">
      <c r="A252" s="2">
        <v>44233</v>
      </c>
    </row>
    <row r="253" spans="1:1" x14ac:dyDescent="0.25">
      <c r="A253" s="2">
        <v>44234</v>
      </c>
    </row>
    <row r="254" spans="1:1" x14ac:dyDescent="0.25">
      <c r="A254" s="2">
        <v>44235</v>
      </c>
    </row>
    <row r="255" spans="1:1" x14ac:dyDescent="0.25">
      <c r="A255" s="2">
        <v>44236</v>
      </c>
    </row>
    <row r="256" spans="1:1" x14ac:dyDescent="0.25">
      <c r="A256" s="2">
        <v>44237</v>
      </c>
    </row>
    <row r="257" spans="1:1" x14ac:dyDescent="0.25">
      <c r="A257" s="2">
        <v>44238</v>
      </c>
    </row>
    <row r="258" spans="1:1" x14ac:dyDescent="0.25">
      <c r="A258" s="2">
        <v>44239</v>
      </c>
    </row>
    <row r="259" spans="1:1" x14ac:dyDescent="0.25">
      <c r="A259" s="2">
        <v>44240</v>
      </c>
    </row>
    <row r="260" spans="1:1" x14ac:dyDescent="0.25">
      <c r="A260" s="2">
        <v>44241</v>
      </c>
    </row>
    <row r="261" spans="1:1" x14ac:dyDescent="0.25">
      <c r="A261" s="2">
        <v>44242</v>
      </c>
    </row>
    <row r="262" spans="1:1" x14ac:dyDescent="0.25">
      <c r="A262" s="2">
        <v>44243</v>
      </c>
    </row>
    <row r="263" spans="1:1" x14ac:dyDescent="0.25">
      <c r="A263" s="2">
        <v>44244</v>
      </c>
    </row>
    <row r="264" spans="1:1" x14ac:dyDescent="0.25">
      <c r="A264" s="2">
        <v>44245</v>
      </c>
    </row>
    <row r="265" spans="1:1" x14ac:dyDescent="0.25">
      <c r="A265" s="2">
        <v>44246</v>
      </c>
    </row>
    <row r="266" spans="1:1" x14ac:dyDescent="0.25">
      <c r="A266" s="2">
        <v>44247</v>
      </c>
    </row>
    <row r="267" spans="1:1" x14ac:dyDescent="0.25">
      <c r="A267" s="2">
        <v>44248</v>
      </c>
    </row>
    <row r="268" spans="1:1" x14ac:dyDescent="0.25">
      <c r="A268" s="2">
        <v>44249</v>
      </c>
    </row>
    <row r="269" spans="1:1" x14ac:dyDescent="0.25">
      <c r="A269" s="2">
        <v>44250</v>
      </c>
    </row>
    <row r="270" spans="1:1" x14ac:dyDescent="0.25">
      <c r="A270" s="2">
        <v>44251</v>
      </c>
    </row>
    <row r="271" spans="1:1" x14ac:dyDescent="0.25">
      <c r="A271" s="2">
        <v>44252</v>
      </c>
    </row>
    <row r="272" spans="1:1" x14ac:dyDescent="0.25">
      <c r="A272" s="2">
        <v>44253</v>
      </c>
    </row>
    <row r="273" spans="1:1" x14ac:dyDescent="0.25">
      <c r="A273" s="2">
        <v>44254</v>
      </c>
    </row>
    <row r="274" spans="1:1" x14ac:dyDescent="0.25">
      <c r="A274" s="2">
        <v>44255</v>
      </c>
    </row>
    <row r="275" spans="1:1" x14ac:dyDescent="0.25">
      <c r="A275" s="2">
        <v>44256</v>
      </c>
    </row>
    <row r="276" spans="1:1" x14ac:dyDescent="0.25">
      <c r="A276" s="2">
        <v>44257</v>
      </c>
    </row>
    <row r="277" spans="1:1" x14ac:dyDescent="0.25">
      <c r="A277" s="2">
        <v>44258</v>
      </c>
    </row>
    <row r="278" spans="1:1" x14ac:dyDescent="0.25">
      <c r="A278" s="2">
        <v>44259</v>
      </c>
    </row>
    <row r="279" spans="1:1" x14ac:dyDescent="0.25">
      <c r="A279" s="2">
        <v>44260</v>
      </c>
    </row>
    <row r="280" spans="1:1" x14ac:dyDescent="0.25">
      <c r="A280" s="2">
        <v>44261</v>
      </c>
    </row>
    <row r="281" spans="1:1" x14ac:dyDescent="0.25">
      <c r="A281" s="2">
        <v>44262</v>
      </c>
    </row>
    <row r="282" spans="1:1" x14ac:dyDescent="0.25">
      <c r="A282" s="2">
        <v>44263</v>
      </c>
    </row>
    <row r="283" spans="1:1" x14ac:dyDescent="0.25">
      <c r="A283" s="2">
        <v>44264</v>
      </c>
    </row>
    <row r="284" spans="1:1" x14ac:dyDescent="0.25">
      <c r="A284" s="2">
        <v>44265</v>
      </c>
    </row>
    <row r="285" spans="1:1" x14ac:dyDescent="0.25">
      <c r="A285" s="2">
        <v>44266</v>
      </c>
    </row>
    <row r="286" spans="1:1" x14ac:dyDescent="0.25">
      <c r="A286" s="2">
        <v>44267</v>
      </c>
    </row>
    <row r="287" spans="1:1" x14ac:dyDescent="0.25">
      <c r="A287" s="2">
        <v>44268</v>
      </c>
    </row>
    <row r="288" spans="1:1" x14ac:dyDescent="0.25">
      <c r="A288" s="2">
        <v>44269</v>
      </c>
    </row>
    <row r="289" spans="1:1" x14ac:dyDescent="0.25">
      <c r="A289" s="2">
        <v>44270</v>
      </c>
    </row>
    <row r="290" spans="1:1" x14ac:dyDescent="0.25">
      <c r="A290" s="2">
        <v>44271</v>
      </c>
    </row>
    <row r="291" spans="1:1" x14ac:dyDescent="0.25">
      <c r="A291" s="2">
        <v>44272</v>
      </c>
    </row>
    <row r="292" spans="1:1" x14ac:dyDescent="0.25">
      <c r="A292" s="2">
        <v>44273</v>
      </c>
    </row>
    <row r="293" spans="1:1" x14ac:dyDescent="0.25">
      <c r="A293" s="2">
        <v>44274</v>
      </c>
    </row>
    <row r="294" spans="1:1" x14ac:dyDescent="0.25">
      <c r="A294" s="2">
        <v>44275</v>
      </c>
    </row>
    <row r="295" spans="1:1" x14ac:dyDescent="0.25">
      <c r="A295" s="2">
        <v>44276</v>
      </c>
    </row>
    <row r="296" spans="1:1" x14ac:dyDescent="0.25">
      <c r="A296" s="2">
        <v>44277</v>
      </c>
    </row>
    <row r="297" spans="1:1" x14ac:dyDescent="0.25">
      <c r="A297" s="2">
        <v>44278</v>
      </c>
    </row>
    <row r="298" spans="1:1" x14ac:dyDescent="0.25">
      <c r="A298" s="2">
        <v>44279</v>
      </c>
    </row>
    <row r="299" spans="1:1" x14ac:dyDescent="0.25">
      <c r="A299" s="2">
        <v>44280</v>
      </c>
    </row>
    <row r="300" spans="1:1" x14ac:dyDescent="0.25">
      <c r="A300" s="2">
        <v>44281</v>
      </c>
    </row>
    <row r="301" spans="1:1" x14ac:dyDescent="0.25">
      <c r="A301" s="2">
        <v>44282</v>
      </c>
    </row>
    <row r="302" spans="1:1" x14ac:dyDescent="0.25">
      <c r="A302" s="2">
        <v>44283</v>
      </c>
    </row>
    <row r="303" spans="1:1" x14ac:dyDescent="0.25">
      <c r="A303" s="2">
        <v>44284</v>
      </c>
    </row>
    <row r="304" spans="1:1" x14ac:dyDescent="0.25">
      <c r="A304" s="2">
        <v>44285</v>
      </c>
    </row>
    <row r="305" spans="1:1" x14ac:dyDescent="0.25">
      <c r="A305" s="2">
        <v>44286</v>
      </c>
    </row>
    <row r="306" spans="1:1" x14ac:dyDescent="0.25">
      <c r="A306" s="2">
        <v>44287</v>
      </c>
    </row>
    <row r="307" spans="1:1" x14ac:dyDescent="0.25">
      <c r="A307" s="2">
        <v>44288</v>
      </c>
    </row>
    <row r="308" spans="1:1" x14ac:dyDescent="0.25">
      <c r="A308" s="2">
        <v>44289</v>
      </c>
    </row>
    <row r="309" spans="1:1" x14ac:dyDescent="0.25">
      <c r="A309" s="2">
        <v>44290</v>
      </c>
    </row>
    <row r="310" spans="1:1" x14ac:dyDescent="0.25">
      <c r="A310" s="2">
        <v>44291</v>
      </c>
    </row>
    <row r="311" spans="1:1" x14ac:dyDescent="0.25">
      <c r="A311" s="2">
        <v>44292</v>
      </c>
    </row>
    <row r="312" spans="1:1" x14ac:dyDescent="0.25">
      <c r="A312" s="2">
        <v>44293</v>
      </c>
    </row>
    <row r="313" spans="1:1" x14ac:dyDescent="0.25">
      <c r="A313" s="2">
        <v>44294</v>
      </c>
    </row>
    <row r="314" spans="1:1" x14ac:dyDescent="0.25">
      <c r="A314" s="2">
        <v>44295</v>
      </c>
    </row>
    <row r="315" spans="1:1" x14ac:dyDescent="0.25">
      <c r="A315" s="2">
        <v>44296</v>
      </c>
    </row>
    <row r="316" spans="1:1" x14ac:dyDescent="0.25">
      <c r="A316" s="2">
        <v>44297</v>
      </c>
    </row>
    <row r="317" spans="1:1" x14ac:dyDescent="0.25">
      <c r="A317" s="2">
        <v>44298</v>
      </c>
    </row>
    <row r="318" spans="1:1" x14ac:dyDescent="0.25">
      <c r="A318" s="2">
        <v>44299</v>
      </c>
    </row>
    <row r="319" spans="1:1" x14ac:dyDescent="0.25">
      <c r="A319" s="2">
        <v>44300</v>
      </c>
    </row>
    <row r="320" spans="1:1" x14ac:dyDescent="0.25">
      <c r="A320" s="2">
        <v>44301</v>
      </c>
    </row>
    <row r="321" spans="1:2" x14ac:dyDescent="0.25">
      <c r="A321" s="2">
        <v>44302</v>
      </c>
    </row>
    <row r="322" spans="1:2" x14ac:dyDescent="0.25">
      <c r="A322" s="2">
        <v>44303</v>
      </c>
    </row>
    <row r="323" spans="1:2" x14ac:dyDescent="0.25">
      <c r="A323" s="2">
        <v>44304</v>
      </c>
    </row>
    <row r="324" spans="1:2" x14ac:dyDescent="0.25">
      <c r="A324" s="2">
        <v>44305</v>
      </c>
    </row>
    <row r="325" spans="1:2" x14ac:dyDescent="0.25">
      <c r="A325" s="2">
        <v>44306</v>
      </c>
    </row>
    <row r="326" spans="1:2" x14ac:dyDescent="0.25">
      <c r="A326" s="2">
        <v>44307</v>
      </c>
    </row>
    <row r="327" spans="1:2" x14ac:dyDescent="0.25">
      <c r="A327" s="2">
        <v>44308</v>
      </c>
    </row>
    <row r="328" spans="1:2" x14ac:dyDescent="0.25">
      <c r="A328" s="2">
        <v>44309</v>
      </c>
    </row>
    <row r="329" spans="1:2" x14ac:dyDescent="0.25">
      <c r="A329" s="2">
        <v>44310</v>
      </c>
    </row>
    <row r="330" spans="1:2" x14ac:dyDescent="0.25">
      <c r="A330" s="2">
        <v>44311</v>
      </c>
    </row>
    <row r="331" spans="1:2" x14ac:dyDescent="0.25">
      <c r="A331" s="2">
        <v>44312</v>
      </c>
    </row>
    <row r="332" spans="1:2" x14ac:dyDescent="0.25">
      <c r="A332" s="2">
        <v>44313</v>
      </c>
    </row>
    <row r="333" spans="1:2" x14ac:dyDescent="0.25">
      <c r="A333" s="2">
        <v>44314</v>
      </c>
    </row>
    <row r="334" spans="1:2" x14ac:dyDescent="0.25">
      <c r="A334" s="2">
        <v>44315</v>
      </c>
    </row>
    <row r="335" spans="1:2" x14ac:dyDescent="0.25">
      <c r="A335" s="2">
        <v>44316</v>
      </c>
    </row>
    <row r="336" spans="1:2" x14ac:dyDescent="0.25">
      <c r="A336" s="2">
        <v>44317</v>
      </c>
      <c r="B336">
        <f>56.11/31</f>
        <v>1.81</v>
      </c>
    </row>
    <row r="337" spans="1:2" x14ac:dyDescent="0.25">
      <c r="A337" s="2">
        <v>44318</v>
      </c>
      <c r="B337">
        <f t="shared" ref="B337:B366" si="7">56.11/31</f>
        <v>1.81</v>
      </c>
    </row>
    <row r="338" spans="1:2" x14ac:dyDescent="0.25">
      <c r="A338" s="2">
        <v>44319</v>
      </c>
      <c r="B338">
        <f t="shared" si="7"/>
        <v>1.81</v>
      </c>
    </row>
    <row r="339" spans="1:2" x14ac:dyDescent="0.25">
      <c r="A339" s="2">
        <v>44320</v>
      </c>
      <c r="B339">
        <f t="shared" si="7"/>
        <v>1.81</v>
      </c>
    </row>
    <row r="340" spans="1:2" x14ac:dyDescent="0.25">
      <c r="A340" s="2">
        <v>44321</v>
      </c>
      <c r="B340">
        <f t="shared" si="7"/>
        <v>1.81</v>
      </c>
    </row>
    <row r="341" spans="1:2" x14ac:dyDescent="0.25">
      <c r="A341" s="2">
        <v>44322</v>
      </c>
      <c r="B341">
        <f t="shared" si="7"/>
        <v>1.81</v>
      </c>
    </row>
    <row r="342" spans="1:2" x14ac:dyDescent="0.25">
      <c r="A342" s="2">
        <v>44323</v>
      </c>
      <c r="B342">
        <f t="shared" si="7"/>
        <v>1.81</v>
      </c>
    </row>
    <row r="343" spans="1:2" x14ac:dyDescent="0.25">
      <c r="A343" s="2">
        <v>44324</v>
      </c>
      <c r="B343">
        <f t="shared" si="7"/>
        <v>1.81</v>
      </c>
    </row>
    <row r="344" spans="1:2" x14ac:dyDescent="0.25">
      <c r="A344" s="2">
        <v>44325</v>
      </c>
      <c r="B344">
        <f t="shared" si="7"/>
        <v>1.81</v>
      </c>
    </row>
    <row r="345" spans="1:2" x14ac:dyDescent="0.25">
      <c r="A345" s="2">
        <v>44326</v>
      </c>
      <c r="B345">
        <f t="shared" si="7"/>
        <v>1.81</v>
      </c>
    </row>
    <row r="346" spans="1:2" x14ac:dyDescent="0.25">
      <c r="A346" s="2">
        <v>44327</v>
      </c>
      <c r="B346">
        <f t="shared" si="7"/>
        <v>1.81</v>
      </c>
    </row>
    <row r="347" spans="1:2" x14ac:dyDescent="0.25">
      <c r="A347" s="2">
        <v>44328</v>
      </c>
      <c r="B347">
        <f t="shared" si="7"/>
        <v>1.81</v>
      </c>
    </row>
    <row r="348" spans="1:2" x14ac:dyDescent="0.25">
      <c r="A348" s="2">
        <v>44329</v>
      </c>
      <c r="B348">
        <f t="shared" si="7"/>
        <v>1.81</v>
      </c>
    </row>
    <row r="349" spans="1:2" x14ac:dyDescent="0.25">
      <c r="A349" s="2">
        <v>44330</v>
      </c>
      <c r="B349">
        <f t="shared" si="7"/>
        <v>1.81</v>
      </c>
    </row>
    <row r="350" spans="1:2" x14ac:dyDescent="0.25">
      <c r="A350" s="2">
        <v>44331</v>
      </c>
      <c r="B350">
        <f t="shared" si="7"/>
        <v>1.81</v>
      </c>
    </row>
    <row r="351" spans="1:2" x14ac:dyDescent="0.25">
      <c r="A351" s="2">
        <v>44332</v>
      </c>
      <c r="B351">
        <f t="shared" si="7"/>
        <v>1.81</v>
      </c>
    </row>
    <row r="352" spans="1:2" x14ac:dyDescent="0.25">
      <c r="A352" s="2">
        <v>44333</v>
      </c>
      <c r="B352">
        <f t="shared" si="7"/>
        <v>1.81</v>
      </c>
    </row>
    <row r="353" spans="1:2" x14ac:dyDescent="0.25">
      <c r="A353" s="2">
        <v>44334</v>
      </c>
      <c r="B353">
        <f t="shared" si="7"/>
        <v>1.81</v>
      </c>
    </row>
    <row r="354" spans="1:2" x14ac:dyDescent="0.25">
      <c r="A354" s="2">
        <v>44335</v>
      </c>
      <c r="B354">
        <f t="shared" si="7"/>
        <v>1.81</v>
      </c>
    </row>
    <row r="355" spans="1:2" x14ac:dyDescent="0.25">
      <c r="A355" s="2">
        <v>44336</v>
      </c>
      <c r="B355">
        <f t="shared" si="7"/>
        <v>1.81</v>
      </c>
    </row>
    <row r="356" spans="1:2" x14ac:dyDescent="0.25">
      <c r="A356" s="2">
        <v>44337</v>
      </c>
      <c r="B356">
        <f t="shared" si="7"/>
        <v>1.81</v>
      </c>
    </row>
    <row r="357" spans="1:2" x14ac:dyDescent="0.25">
      <c r="A357" s="2">
        <v>44338</v>
      </c>
      <c r="B357">
        <f t="shared" si="7"/>
        <v>1.81</v>
      </c>
    </row>
    <row r="358" spans="1:2" x14ac:dyDescent="0.25">
      <c r="A358" s="2">
        <v>44339</v>
      </c>
      <c r="B358">
        <f t="shared" si="7"/>
        <v>1.81</v>
      </c>
    </row>
    <row r="359" spans="1:2" x14ac:dyDescent="0.25">
      <c r="A359" s="2">
        <v>44340</v>
      </c>
      <c r="B359">
        <f t="shared" si="7"/>
        <v>1.81</v>
      </c>
    </row>
    <row r="360" spans="1:2" x14ac:dyDescent="0.25">
      <c r="A360" s="2">
        <v>44341</v>
      </c>
      <c r="B360">
        <f t="shared" si="7"/>
        <v>1.81</v>
      </c>
    </row>
    <row r="361" spans="1:2" x14ac:dyDescent="0.25">
      <c r="A361" s="2">
        <v>44342</v>
      </c>
      <c r="B361">
        <f t="shared" si="7"/>
        <v>1.81</v>
      </c>
    </row>
    <row r="362" spans="1:2" x14ac:dyDescent="0.25">
      <c r="A362" s="2">
        <v>44343</v>
      </c>
      <c r="B362">
        <f t="shared" si="7"/>
        <v>1.81</v>
      </c>
    </row>
    <row r="363" spans="1:2" x14ac:dyDescent="0.25">
      <c r="A363" s="2">
        <v>44344</v>
      </c>
      <c r="B363">
        <f t="shared" si="7"/>
        <v>1.81</v>
      </c>
    </row>
    <row r="364" spans="1:2" x14ac:dyDescent="0.25">
      <c r="A364" s="2">
        <v>44345</v>
      </c>
      <c r="B364">
        <f t="shared" si="7"/>
        <v>1.81</v>
      </c>
    </row>
    <row r="365" spans="1:2" x14ac:dyDescent="0.25">
      <c r="A365" s="2">
        <v>44346</v>
      </c>
      <c r="B365">
        <f t="shared" si="7"/>
        <v>1.81</v>
      </c>
    </row>
    <row r="366" spans="1:2" x14ac:dyDescent="0.25">
      <c r="A366" s="2">
        <v>44347</v>
      </c>
      <c r="B366">
        <f t="shared" si="7"/>
        <v>1.81</v>
      </c>
    </row>
    <row r="367" spans="1:2" x14ac:dyDescent="0.25">
      <c r="A367" s="2">
        <v>44348</v>
      </c>
      <c r="B367">
        <f>50.1/30</f>
        <v>1.6700000000000002</v>
      </c>
    </row>
    <row r="368" spans="1:2" x14ac:dyDescent="0.25">
      <c r="A368" s="2">
        <v>44349</v>
      </c>
      <c r="B368">
        <f t="shared" ref="B368:B396" si="8">50.1/30</f>
        <v>1.6700000000000002</v>
      </c>
    </row>
    <row r="369" spans="1:2" x14ac:dyDescent="0.25">
      <c r="A369" s="2">
        <v>44350</v>
      </c>
      <c r="B369">
        <f t="shared" si="8"/>
        <v>1.6700000000000002</v>
      </c>
    </row>
    <row r="370" spans="1:2" x14ac:dyDescent="0.25">
      <c r="A370" s="2">
        <v>44351</v>
      </c>
      <c r="B370">
        <f t="shared" si="8"/>
        <v>1.6700000000000002</v>
      </c>
    </row>
    <row r="371" spans="1:2" x14ac:dyDescent="0.25">
      <c r="A371" s="2">
        <v>44352</v>
      </c>
      <c r="B371">
        <f t="shared" si="8"/>
        <v>1.6700000000000002</v>
      </c>
    </row>
    <row r="372" spans="1:2" x14ac:dyDescent="0.25">
      <c r="A372" s="2">
        <v>44353</v>
      </c>
      <c r="B372">
        <f t="shared" si="8"/>
        <v>1.6700000000000002</v>
      </c>
    </row>
    <row r="373" spans="1:2" x14ac:dyDescent="0.25">
      <c r="A373" s="2">
        <v>44354</v>
      </c>
      <c r="B373">
        <f t="shared" si="8"/>
        <v>1.6700000000000002</v>
      </c>
    </row>
    <row r="374" spans="1:2" x14ac:dyDescent="0.25">
      <c r="A374" s="2">
        <v>44355</v>
      </c>
      <c r="B374">
        <f t="shared" si="8"/>
        <v>1.6700000000000002</v>
      </c>
    </row>
    <row r="375" spans="1:2" x14ac:dyDescent="0.25">
      <c r="A375" s="2">
        <v>44356</v>
      </c>
      <c r="B375">
        <f t="shared" si="8"/>
        <v>1.6700000000000002</v>
      </c>
    </row>
    <row r="376" spans="1:2" x14ac:dyDescent="0.25">
      <c r="A376" s="2">
        <v>44357</v>
      </c>
      <c r="B376">
        <f t="shared" si="8"/>
        <v>1.6700000000000002</v>
      </c>
    </row>
    <row r="377" spans="1:2" x14ac:dyDescent="0.25">
      <c r="A377" s="2">
        <v>44358</v>
      </c>
      <c r="B377">
        <f t="shared" si="8"/>
        <v>1.6700000000000002</v>
      </c>
    </row>
    <row r="378" spans="1:2" x14ac:dyDescent="0.25">
      <c r="A378" s="2">
        <v>44359</v>
      </c>
      <c r="B378">
        <f t="shared" si="8"/>
        <v>1.6700000000000002</v>
      </c>
    </row>
    <row r="379" spans="1:2" x14ac:dyDescent="0.25">
      <c r="A379" s="2">
        <v>44360</v>
      </c>
      <c r="B379">
        <f t="shared" si="8"/>
        <v>1.6700000000000002</v>
      </c>
    </row>
    <row r="380" spans="1:2" x14ac:dyDescent="0.25">
      <c r="A380" s="2">
        <v>44361</v>
      </c>
      <c r="B380">
        <f t="shared" si="8"/>
        <v>1.6700000000000002</v>
      </c>
    </row>
    <row r="381" spans="1:2" x14ac:dyDescent="0.25">
      <c r="A381" s="2">
        <v>44362</v>
      </c>
      <c r="B381">
        <f t="shared" si="8"/>
        <v>1.6700000000000002</v>
      </c>
    </row>
    <row r="382" spans="1:2" x14ac:dyDescent="0.25">
      <c r="A382" s="2">
        <v>44363</v>
      </c>
      <c r="B382">
        <f t="shared" si="8"/>
        <v>1.6700000000000002</v>
      </c>
    </row>
    <row r="383" spans="1:2" x14ac:dyDescent="0.25">
      <c r="A383" s="2">
        <v>44364</v>
      </c>
      <c r="B383">
        <f t="shared" si="8"/>
        <v>1.6700000000000002</v>
      </c>
    </row>
    <row r="384" spans="1:2" x14ac:dyDescent="0.25">
      <c r="A384" s="2">
        <v>44365</v>
      </c>
      <c r="B384">
        <f t="shared" si="8"/>
        <v>1.6700000000000002</v>
      </c>
    </row>
    <row r="385" spans="1:2" x14ac:dyDescent="0.25">
      <c r="A385" s="2">
        <v>44366</v>
      </c>
      <c r="B385">
        <f t="shared" si="8"/>
        <v>1.6700000000000002</v>
      </c>
    </row>
    <row r="386" spans="1:2" x14ac:dyDescent="0.25">
      <c r="A386" s="2">
        <v>44367</v>
      </c>
      <c r="B386">
        <f t="shared" si="8"/>
        <v>1.6700000000000002</v>
      </c>
    </row>
    <row r="387" spans="1:2" x14ac:dyDescent="0.25">
      <c r="A387" s="2">
        <v>44368</v>
      </c>
      <c r="B387">
        <f t="shared" si="8"/>
        <v>1.6700000000000002</v>
      </c>
    </row>
    <row r="388" spans="1:2" x14ac:dyDescent="0.25">
      <c r="A388" s="2">
        <v>44369</v>
      </c>
      <c r="B388">
        <f t="shared" si="8"/>
        <v>1.6700000000000002</v>
      </c>
    </row>
    <row r="389" spans="1:2" x14ac:dyDescent="0.25">
      <c r="A389" s="2">
        <v>44370</v>
      </c>
      <c r="B389">
        <f t="shared" si="8"/>
        <v>1.6700000000000002</v>
      </c>
    </row>
    <row r="390" spans="1:2" x14ac:dyDescent="0.25">
      <c r="A390" s="2">
        <v>44371</v>
      </c>
      <c r="B390">
        <f t="shared" si="8"/>
        <v>1.6700000000000002</v>
      </c>
    </row>
    <row r="391" spans="1:2" x14ac:dyDescent="0.25">
      <c r="A391" s="2">
        <v>44372</v>
      </c>
      <c r="B391">
        <f t="shared" si="8"/>
        <v>1.6700000000000002</v>
      </c>
    </row>
    <row r="392" spans="1:2" x14ac:dyDescent="0.25">
      <c r="A392" s="2">
        <v>44373</v>
      </c>
      <c r="B392">
        <f t="shared" si="8"/>
        <v>1.6700000000000002</v>
      </c>
    </row>
    <row r="393" spans="1:2" x14ac:dyDescent="0.25">
      <c r="A393" s="2">
        <v>44374</v>
      </c>
      <c r="B393">
        <f t="shared" si="8"/>
        <v>1.6700000000000002</v>
      </c>
    </row>
    <row r="394" spans="1:2" x14ac:dyDescent="0.25">
      <c r="A394" s="2">
        <v>44375</v>
      </c>
      <c r="B394">
        <f t="shared" si="8"/>
        <v>1.6700000000000002</v>
      </c>
    </row>
    <row r="395" spans="1:2" x14ac:dyDescent="0.25">
      <c r="A395" s="2">
        <v>44376</v>
      </c>
      <c r="B395">
        <f t="shared" si="8"/>
        <v>1.6700000000000002</v>
      </c>
    </row>
    <row r="396" spans="1:2" x14ac:dyDescent="0.25">
      <c r="A396" s="2">
        <v>44377</v>
      </c>
      <c r="B396">
        <f t="shared" si="8"/>
        <v>1.6700000000000002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2021-09-27T02:57:04Z</dcterms:created>
  <dcterms:modified xsi:type="dcterms:W3CDTF">2021-11-22T03:57:56Z</dcterms:modified>
</cp:coreProperties>
</file>