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vid\OneDrive\Escritorio\"/>
    </mc:Choice>
  </mc:AlternateContent>
  <xr:revisionPtr revIDLastSave="0" documentId="13_ncr:1_{C7B4751A-6017-4E49-A3DE-E6C8780E36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trenamiento 80-20" sheetId="3" r:id="rId1"/>
    <sheet name="Recolección de Datos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F24" i="3"/>
  <c r="D24" i="3"/>
  <c r="F23" i="3"/>
  <c r="D23" i="3"/>
  <c r="F22" i="3"/>
  <c r="D22" i="3"/>
  <c r="G16" i="3"/>
  <c r="F17" i="3" s="1"/>
  <c r="F16" i="3"/>
  <c r="E16" i="3"/>
  <c r="D16" i="3"/>
  <c r="D17" i="3" s="1"/>
  <c r="G13" i="3"/>
  <c r="F13" i="3"/>
  <c r="E13" i="3"/>
  <c r="D13" i="3"/>
  <c r="D14" i="3" s="1"/>
  <c r="F5" i="3"/>
  <c r="F4" i="3"/>
  <c r="E6" i="3"/>
  <c r="D6" i="3"/>
  <c r="D7" i="3" s="1"/>
  <c r="F6" i="2"/>
  <c r="G6" i="2"/>
  <c r="E6" i="2"/>
  <c r="D6" i="2"/>
  <c r="F14" i="3" l="1"/>
  <c r="G4" i="3"/>
</calcChain>
</file>

<file path=xl/sharedStrings.xml><?xml version="1.0" encoding="utf-8"?>
<sst xmlns="http://schemas.openxmlformats.org/spreadsheetml/2006/main" count="58" uniqueCount="20">
  <si>
    <t>Data Dura</t>
  </si>
  <si>
    <t>Lobo Marino</t>
  </si>
  <si>
    <t>Data Limpia</t>
  </si>
  <si>
    <t>Train</t>
  </si>
  <si>
    <t>Val</t>
  </si>
  <si>
    <t>Pesca Acompañante</t>
  </si>
  <si>
    <t>Grupo</t>
  </si>
  <si>
    <t>Especie</t>
  </si>
  <si>
    <t xml:space="preserve"> Real</t>
  </si>
  <si>
    <t xml:space="preserve"> Sintética</t>
  </si>
  <si>
    <t>Mamífero Marino</t>
  </si>
  <si>
    <t>Ave Marina</t>
  </si>
  <si>
    <t>Pelícano Peruano</t>
  </si>
  <si>
    <t>TABLA DETALLE</t>
  </si>
  <si>
    <t>Model Training</t>
  </si>
  <si>
    <t>Real</t>
  </si>
  <si>
    <t>Sintética</t>
  </si>
  <si>
    <t>SubTotal</t>
  </si>
  <si>
    <t>Total</t>
  </si>
  <si>
    <t>TABLA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</si>
</sst>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CFF2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FF2E"/>
      <color rgb="FF38E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4"/>
  <sheetViews>
    <sheetView tabSelected="1" zoomScale="130" zoomScaleNormal="130" workbookViewId="0">
      <selection activeCell="B29" sqref="B29"/>
    </sheetView>
  </sheetViews>
  <sheetFormatPr baseColWidth="10" defaultColWidth="8.88671875" defaultRowHeight="14.4" x14ac:dyDescent="0.3"/>
  <cols>
    <col min="1" max="1" width="14.33203125" bestFit="1" customWidth="1"/>
    <col min="2" max="2" width="19.44140625" bestFit="1" customWidth="1"/>
    <col min="3" max="3" width="19" bestFit="1" customWidth="1"/>
    <col min="4" max="4" width="11.33203125" bestFit="1" customWidth="1"/>
    <col min="5" max="5" width="11.109375" customWidth="1"/>
    <col min="7" max="7" width="10" bestFit="1" customWidth="1"/>
  </cols>
  <sheetData>
    <row r="2" spans="2:7" ht="18" x14ac:dyDescent="0.3">
      <c r="B2" s="16" t="s">
        <v>5</v>
      </c>
      <c r="C2" s="16"/>
      <c r="D2" s="16" t="s">
        <v>2</v>
      </c>
      <c r="E2" s="16"/>
    </row>
    <row r="3" spans="2:7" ht="18" x14ac:dyDescent="0.35">
      <c r="B3" s="3" t="s">
        <v>6</v>
      </c>
      <c r="C3" s="3" t="s">
        <v>7</v>
      </c>
      <c r="D3" s="3" t="s">
        <v>8</v>
      </c>
      <c r="E3" s="3" t="s">
        <v>9</v>
      </c>
    </row>
    <row r="4" spans="2:7" ht="18" x14ac:dyDescent="0.35">
      <c r="B4" s="4" t="s">
        <v>10</v>
      </c>
      <c r="C4" s="4" t="s">
        <v>1</v>
      </c>
      <c r="D4" s="2">
        <v>466</v>
      </c>
      <c r="E4" s="2">
        <v>276</v>
      </c>
      <c r="F4" s="1">
        <f>SUM(D4:E4)</f>
        <v>742</v>
      </c>
      <c r="G4" s="18">
        <f>SUM(F4:F5)</f>
        <v>1240</v>
      </c>
    </row>
    <row r="5" spans="2:7" ht="18" x14ac:dyDescent="0.35">
      <c r="B5" s="4" t="s">
        <v>11</v>
      </c>
      <c r="C5" s="5" t="s">
        <v>12</v>
      </c>
      <c r="D5" s="2">
        <v>216</v>
      </c>
      <c r="E5" s="2">
        <v>282</v>
      </c>
      <c r="F5" s="1">
        <f>SUM(D5:E5)</f>
        <v>498</v>
      </c>
      <c r="G5" s="18"/>
    </row>
    <row r="6" spans="2:7" x14ac:dyDescent="0.3">
      <c r="D6" s="1">
        <f>SUM(D4:D5)</f>
        <v>682</v>
      </c>
      <c r="E6" s="1">
        <f>SUM(E4:E5)</f>
        <v>558</v>
      </c>
      <c r="F6" s="1"/>
    </row>
    <row r="7" spans="2:7" x14ac:dyDescent="0.3">
      <c r="D7" s="17">
        <f>SUM(D6:E6)</f>
        <v>1240</v>
      </c>
      <c r="E7" s="17"/>
    </row>
    <row r="9" spans="2:7" ht="18" x14ac:dyDescent="0.3">
      <c r="B9" s="22" t="s">
        <v>13</v>
      </c>
      <c r="C9" s="22"/>
      <c r="D9" s="22"/>
      <c r="E9" s="22"/>
      <c r="F9" s="22"/>
      <c r="G9" s="22"/>
    </row>
    <row r="10" spans="2:7" ht="18" x14ac:dyDescent="0.3">
      <c r="B10" s="16" t="s">
        <v>5</v>
      </c>
      <c r="C10" s="16"/>
      <c r="D10" s="19" t="s">
        <v>14</v>
      </c>
      <c r="E10" s="20"/>
      <c r="F10" s="20"/>
      <c r="G10" s="21"/>
    </row>
    <row r="11" spans="2:7" ht="18" x14ac:dyDescent="0.35">
      <c r="B11" s="3" t="s">
        <v>6</v>
      </c>
      <c r="C11" s="3" t="s">
        <v>7</v>
      </c>
      <c r="D11" s="9" t="s">
        <v>3</v>
      </c>
      <c r="E11" s="12">
        <v>0.8</v>
      </c>
      <c r="F11" s="9" t="s">
        <v>4</v>
      </c>
      <c r="G11" s="11">
        <v>0.2</v>
      </c>
    </row>
    <row r="12" spans="2:7" ht="18" x14ac:dyDescent="0.35">
      <c r="B12" s="16" t="s">
        <v>10</v>
      </c>
      <c r="C12" s="7" t="s">
        <v>1</v>
      </c>
      <c r="D12" s="10" t="s">
        <v>15</v>
      </c>
      <c r="E12" s="10" t="s">
        <v>16</v>
      </c>
      <c r="F12" s="10" t="s">
        <v>15</v>
      </c>
      <c r="G12" s="10" t="s">
        <v>16</v>
      </c>
    </row>
    <row r="13" spans="2:7" ht="18" x14ac:dyDescent="0.35">
      <c r="B13" s="16"/>
      <c r="C13" s="13" t="s">
        <v>17</v>
      </c>
      <c r="D13" s="14">
        <f>E11*D4</f>
        <v>372.8</v>
      </c>
      <c r="E13" s="14">
        <f>E11*E4</f>
        <v>220.8</v>
      </c>
      <c r="F13" s="14">
        <f>G11*D4</f>
        <v>93.2</v>
      </c>
      <c r="G13" s="14">
        <f>G11*E4</f>
        <v>55.2</v>
      </c>
    </row>
    <row r="14" spans="2:7" ht="18" x14ac:dyDescent="0.35">
      <c r="B14" s="16"/>
      <c r="C14" s="13" t="s">
        <v>18</v>
      </c>
      <c r="D14" s="23">
        <f>SUM(D13:E13)</f>
        <v>593.6</v>
      </c>
      <c r="E14" s="24"/>
      <c r="F14" s="27">
        <f>SUM(F13:G13)</f>
        <v>148.4</v>
      </c>
      <c r="G14" s="27"/>
    </row>
    <row r="15" spans="2:7" ht="18" x14ac:dyDescent="0.35">
      <c r="B15" s="16" t="s">
        <v>11</v>
      </c>
      <c r="C15" s="7" t="s">
        <v>12</v>
      </c>
      <c r="D15" s="10" t="s">
        <v>15</v>
      </c>
      <c r="E15" s="10" t="s">
        <v>16</v>
      </c>
      <c r="F15" s="10" t="s">
        <v>15</v>
      </c>
      <c r="G15" s="10" t="s">
        <v>16</v>
      </c>
    </row>
    <row r="16" spans="2:7" ht="18" x14ac:dyDescent="0.35">
      <c r="B16" s="16"/>
      <c r="C16" s="13" t="s">
        <v>17</v>
      </c>
      <c r="D16" s="14">
        <f>E11*D5</f>
        <v>172.8</v>
      </c>
      <c r="E16" s="14">
        <f>E11*E5</f>
        <v>225.60000000000002</v>
      </c>
      <c r="F16" s="14">
        <f>G11*D5</f>
        <v>43.2</v>
      </c>
      <c r="G16" s="14">
        <f>G11*E5</f>
        <v>56.400000000000006</v>
      </c>
    </row>
    <row r="17" spans="2:8" ht="18" x14ac:dyDescent="0.35">
      <c r="B17" s="16"/>
      <c r="C17" s="13" t="s">
        <v>18</v>
      </c>
      <c r="D17" s="23">
        <f>SUM(D16:E16)</f>
        <v>398.40000000000003</v>
      </c>
      <c r="E17" s="24"/>
      <c r="F17" s="27">
        <f>SUM(F16:G16)</f>
        <v>99.600000000000009</v>
      </c>
      <c r="G17" s="27"/>
    </row>
    <row r="19" spans="2:8" ht="18" customHeight="1" x14ac:dyDescent="0.3">
      <c r="B19" s="22" t="s">
        <v>19</v>
      </c>
      <c r="C19" s="22"/>
      <c r="D19" s="22"/>
      <c r="E19" s="22"/>
      <c r="F19" s="22"/>
      <c r="G19" s="22"/>
    </row>
    <row r="20" spans="2:8" ht="18" x14ac:dyDescent="0.3">
      <c r="B20" s="16" t="s">
        <v>5</v>
      </c>
      <c r="C20" s="16"/>
      <c r="D20" s="19" t="s">
        <v>14</v>
      </c>
      <c r="E20" s="20"/>
      <c r="F20" s="20"/>
      <c r="G20" s="21"/>
    </row>
    <row r="21" spans="2:8" ht="18" x14ac:dyDescent="0.35">
      <c r="B21" s="3" t="s">
        <v>6</v>
      </c>
      <c r="C21" s="3" t="s">
        <v>7</v>
      </c>
      <c r="D21" s="9" t="s">
        <v>3</v>
      </c>
      <c r="E21" s="12">
        <v>0.8</v>
      </c>
      <c r="F21" s="9" t="s">
        <v>4</v>
      </c>
      <c r="G21" s="11">
        <v>0.2</v>
      </c>
    </row>
    <row r="22" spans="2:8" ht="18" x14ac:dyDescent="0.35">
      <c r="B22" s="8" t="s">
        <v>10</v>
      </c>
      <c r="C22" s="7" t="s">
        <v>1</v>
      </c>
      <c r="D22" s="23">
        <f>D14</f>
        <v>593.6</v>
      </c>
      <c r="E22" s="26"/>
      <c r="F22" s="23">
        <f>F14</f>
        <v>148.4</v>
      </c>
      <c r="G22" s="26"/>
    </row>
    <row r="23" spans="2:8" ht="18" x14ac:dyDescent="0.35">
      <c r="B23" s="8" t="s">
        <v>11</v>
      </c>
      <c r="C23" s="7" t="s">
        <v>12</v>
      </c>
      <c r="D23" s="23">
        <f>D17</f>
        <v>398.40000000000003</v>
      </c>
      <c r="E23" s="26"/>
      <c r="F23" s="23">
        <f>F17</f>
        <v>99.600000000000009</v>
      </c>
      <c r="G23" s="26"/>
    </row>
    <row r="24" spans="2:8" ht="18" x14ac:dyDescent="0.35">
      <c r="B24" s="8"/>
      <c r="C24" s="13" t="s">
        <v>18</v>
      </c>
      <c r="D24" s="23">
        <f>SUM(D22:E23)</f>
        <v>992</v>
      </c>
      <c r="E24" s="24"/>
      <c r="F24" s="25">
        <f>SUM(F22:G23)</f>
        <v>248</v>
      </c>
      <c r="G24" s="25"/>
      <c r="H24" s="15">
        <f>SUM(D24:G24)</f>
        <v>1240</v>
      </c>
    </row>
  </sheetData>
  <mergeCells count="22">
    <mergeCell ref="D14:E14"/>
    <mergeCell ref="B12:B14"/>
    <mergeCell ref="F14:G14"/>
    <mergeCell ref="B15:B17"/>
    <mergeCell ref="D17:E17"/>
    <mergeCell ref="F17:G17"/>
    <mergeCell ref="B20:C20"/>
    <mergeCell ref="D20:G20"/>
    <mergeCell ref="D24:E24"/>
    <mergeCell ref="F24:G24"/>
    <mergeCell ref="B19:G19"/>
    <mergeCell ref="D22:E22"/>
    <mergeCell ref="F22:G22"/>
    <mergeCell ref="D23:E23"/>
    <mergeCell ref="F23:G23"/>
    <mergeCell ref="B2:C2"/>
    <mergeCell ref="D2:E2"/>
    <mergeCell ref="D7:E7"/>
    <mergeCell ref="G4:G5"/>
    <mergeCell ref="B10:C10"/>
    <mergeCell ref="D10:G10"/>
    <mergeCell ref="B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topLeftCell="A11" zoomScale="130" zoomScaleNormal="130" workbookViewId="0">
      <selection activeCell="B21" sqref="B21"/>
    </sheetView>
  </sheetViews>
  <sheetFormatPr baseColWidth="10" defaultColWidth="8.88671875" defaultRowHeight="14.4" x14ac:dyDescent="0.3"/>
  <cols>
    <col min="1" max="1" width="14.33203125" bestFit="1" customWidth="1"/>
    <col min="2" max="2" width="19.44140625" bestFit="1" customWidth="1"/>
    <col min="3" max="3" width="19" bestFit="1" customWidth="1"/>
    <col min="4" max="4" width="11.33203125" bestFit="1" customWidth="1"/>
    <col min="5" max="5" width="15.44140625" bestFit="1" customWidth="1"/>
    <col min="7" max="7" width="10.88671875" bestFit="1" customWidth="1"/>
  </cols>
  <sheetData>
    <row r="2" spans="2:7" ht="18" x14ac:dyDescent="0.3">
      <c r="B2" s="16" t="s">
        <v>5</v>
      </c>
      <c r="C2" s="16"/>
      <c r="D2" s="16" t="s">
        <v>0</v>
      </c>
      <c r="E2" s="16"/>
      <c r="F2" s="16" t="s">
        <v>2</v>
      </c>
      <c r="G2" s="16"/>
    </row>
    <row r="3" spans="2:7" ht="18" x14ac:dyDescent="0.35">
      <c r="B3" s="3" t="s">
        <v>6</v>
      </c>
      <c r="C3" s="3" t="s">
        <v>7</v>
      </c>
      <c r="D3" s="3" t="s">
        <v>8</v>
      </c>
      <c r="E3" s="3" t="s">
        <v>9</v>
      </c>
      <c r="F3" s="3" t="s">
        <v>8</v>
      </c>
      <c r="G3" s="3" t="s">
        <v>9</v>
      </c>
    </row>
    <row r="4" spans="2:7" ht="18" x14ac:dyDescent="0.35">
      <c r="B4" s="4" t="s">
        <v>10</v>
      </c>
      <c r="C4" s="4" t="s">
        <v>1</v>
      </c>
      <c r="D4" s="2">
        <v>591</v>
      </c>
      <c r="E4" s="2">
        <v>868</v>
      </c>
      <c r="F4" s="2">
        <v>466</v>
      </c>
      <c r="G4" s="2">
        <v>276</v>
      </c>
    </row>
    <row r="5" spans="2:7" ht="18" x14ac:dyDescent="0.35">
      <c r="B5" s="4" t="s">
        <v>11</v>
      </c>
      <c r="C5" s="5" t="s">
        <v>12</v>
      </c>
      <c r="D5" s="2">
        <v>765</v>
      </c>
      <c r="E5" s="2">
        <v>299</v>
      </c>
      <c r="F5" s="2">
        <v>216</v>
      </c>
      <c r="G5" s="2">
        <v>282</v>
      </c>
    </row>
    <row r="6" spans="2:7" x14ac:dyDescent="0.3">
      <c r="D6" s="6">
        <f>SUM(D4:D5)</f>
        <v>1356</v>
      </c>
      <c r="E6" s="6">
        <f>SUM(E4:E5)</f>
        <v>1167</v>
      </c>
      <c r="F6" s="6">
        <f>SUM(F4:F5)</f>
        <v>682</v>
      </c>
      <c r="G6" s="6">
        <f>SUM(G4:G5)</f>
        <v>558</v>
      </c>
    </row>
  </sheetData>
  <mergeCells count="3">
    <mergeCell ref="D2:E2"/>
    <mergeCell ref="F2:G2"/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1901C9B0D6334C934824922218C499" ma:contentTypeVersion="7" ma:contentTypeDescription="Crear nuevo documento." ma:contentTypeScope="" ma:versionID="8045649a8e5c5130ac35374a2fbbef51">
  <xsd:schema xmlns:xsd="http://www.w3.org/2001/XMLSchema" xmlns:xs="http://www.w3.org/2001/XMLSchema" xmlns:p="http://schemas.microsoft.com/office/2006/metadata/properties" xmlns:ns2="5caaae5c-90df-41d7-827b-a27ef8772756" xmlns:ns3="66fb7c2f-5e6e-4ada-9d65-fa33f33eacfb" targetNamespace="http://schemas.microsoft.com/office/2006/metadata/properties" ma:root="true" ma:fieldsID="da8341b748cf9649c583b48fd10262cb" ns2:_="" ns3:_="">
    <xsd:import namespace="5caaae5c-90df-41d7-827b-a27ef8772756"/>
    <xsd:import namespace="66fb7c2f-5e6e-4ada-9d65-fa33f33eac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ae5c-90df-41d7-827b-a27ef87727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5d0804c-76fa-410a-9782-953cf5ffa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b7c2f-5e6e-4ada-9d65-fa33f33eac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f900b5e-624d-4591-aef1-b280a53aae20}" ma:internalName="TaxCatchAll" ma:showField="CatchAllData" ma:web="66fb7c2f-5e6e-4ada-9d65-fa33f33eac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ae5c-90df-41d7-827b-a27ef8772756">
      <Terms xmlns="http://schemas.microsoft.com/office/infopath/2007/PartnerControls"/>
    </lcf76f155ced4ddcb4097134ff3c332f>
    <TaxCatchAll xmlns="66fb7c2f-5e6e-4ada-9d65-fa33f33eac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B47AE3-832E-4CE2-A96D-0706122644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ae5c-90df-41d7-827b-a27ef8772756"/>
    <ds:schemaRef ds:uri="66fb7c2f-5e6e-4ada-9d65-fa33f33ea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16EE9A-1174-4EEA-B947-179E4A86726F}">
  <ds:schemaRefs>
    <ds:schemaRef ds:uri="5caaae5c-90df-41d7-827b-a27ef8772756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66fb7c2f-5e6e-4ada-9d65-fa33f33eacfb"/>
  </ds:schemaRefs>
</ds:datastoreItem>
</file>

<file path=customXml/itemProps3.xml><?xml version="1.0" encoding="utf-8"?>
<ds:datastoreItem xmlns:ds="http://schemas.openxmlformats.org/officeDocument/2006/customXml" ds:itemID="{B06805F7-BBD0-4AF5-AC20-42AB61003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Entrenamiento 80-20</vt:lpstr>
      <vt:lpstr>Recolección de Datos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hospinal</dc:creator>
  <cp:keywords/>
  <dc:description/>
  <cp:lastModifiedBy>david hospinal</cp:lastModifiedBy>
  <cp:revision/>
  <dcterms:created xsi:type="dcterms:W3CDTF">2015-06-05T18:17:20Z</dcterms:created>
  <dcterms:modified xsi:type="dcterms:W3CDTF">2022-11-26T16:21:35Z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0x010100C81901C9B0D6334C934824922218C499</vt:lpwstr>
  </property>
</Properties>
</file>