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f2fedbff7b08943/WGU/4.D598 Analytics Programming/"/>
    </mc:Choice>
  </mc:AlternateContent>
  <xr:revisionPtr revIDLastSave="162" documentId="8_{FA5CECCD-A538-4756-B54F-3C877413D6CE}" xr6:coauthVersionLast="47" xr6:coauthVersionMax="47" xr10:uidLastSave="{B5CFAEED-439F-48B9-BFEC-82D8D620FB8C}"/>
  <bookViews>
    <workbookView xWindow="3360" yWindow="810" windowWidth="24495" windowHeight="20190" activeTab="4" xr2:uid="{C77174DF-965B-417C-BB2B-1117F1FECF39}"/>
  </bookViews>
  <sheets>
    <sheet name="final_data_with_dti" sheetId="1" r:id="rId1"/>
    <sheet name="BarAveRevByBizState" sheetId="2" r:id="rId2"/>
    <sheet name="Histogram" sheetId="3" r:id="rId3"/>
    <sheet name="Box" sheetId="8" r:id="rId4"/>
    <sheet name="Scatter" sheetId="11" r:id="rId5"/>
  </sheets>
  <definedNames>
    <definedName name="_xlchart.v1.0" hidden="1">final_data_with_dti!$B$2:$B$151</definedName>
    <definedName name="_xlchart.v1.1" hidden="1">final_data_with_dti!$I$1</definedName>
    <definedName name="_xlchart.v1.2" hidden="1">final_data_with_dti!$I$2:$I$151</definedName>
    <definedName name="_xlchart.v1.3" hidden="1">Box!$1:$1</definedName>
    <definedName name="_xlchart.v1.4" hidden="1">Box!$A$1:$AO$1</definedName>
    <definedName name="_xlchart.v1.5" hidden="1">Box!$A$2:$AO$2</definedName>
    <definedName name="_xlchart.v1.6" hidden="1">Box!$A$1:$AO$1</definedName>
    <definedName name="_xlchart.v1.7" hidden="1">Box!$A$2:$AO$2</definedName>
  </definedNames>
  <calcPr calcId="0"/>
  <pivotCaches>
    <pivotCache cacheId="3" r:id="rId6"/>
  </pivotCaches>
</workbook>
</file>

<file path=xl/sharedStrings.xml><?xml version="1.0" encoding="utf-8"?>
<sst xmlns="http://schemas.openxmlformats.org/spreadsheetml/2006/main" count="285" uniqueCount="54">
  <si>
    <t>Business_ID</t>
  </si>
  <si>
    <t>Business_State</t>
  </si>
  <si>
    <t>Total_Long-term_Debt</t>
  </si>
  <si>
    <t>Total_Equity</t>
  </si>
  <si>
    <t>Debt_to_Equity</t>
  </si>
  <si>
    <t>Total_Liabilities</t>
  </si>
  <si>
    <t>Total_Revenue</t>
  </si>
  <si>
    <t>Profit_Margin</t>
  </si>
  <si>
    <t>DebtToIncome</t>
  </si>
  <si>
    <t>Kentucky</t>
  </si>
  <si>
    <t>Iowa</t>
  </si>
  <si>
    <t>Texas</t>
  </si>
  <si>
    <t>Delaware</t>
  </si>
  <si>
    <t>Illinois</t>
  </si>
  <si>
    <t>Massachusetts</t>
  </si>
  <si>
    <t>Tennessee</t>
  </si>
  <si>
    <t>Indiana</t>
  </si>
  <si>
    <t>New York</t>
  </si>
  <si>
    <t>Alabama</t>
  </si>
  <si>
    <t>MInnesota</t>
  </si>
  <si>
    <t>New Jersey</t>
  </si>
  <si>
    <t>Ohio</t>
  </si>
  <si>
    <t>Virginia</t>
  </si>
  <si>
    <t>Montana</t>
  </si>
  <si>
    <t>Maryland</t>
  </si>
  <si>
    <t>Pennsylvania</t>
  </si>
  <si>
    <t>Colorado</t>
  </si>
  <si>
    <t>Louisiana</t>
  </si>
  <si>
    <t>Florida</t>
  </si>
  <si>
    <t>California</t>
  </si>
  <si>
    <t>Utah</t>
  </si>
  <si>
    <t>Arkansas</t>
  </si>
  <si>
    <t>Maine</t>
  </si>
  <si>
    <t>Washington</t>
  </si>
  <si>
    <t>Oregon</t>
  </si>
  <si>
    <t>South Carolina</t>
  </si>
  <si>
    <t>Michigan</t>
  </si>
  <si>
    <t>Wisconsin</t>
  </si>
  <si>
    <t>North Carolina</t>
  </si>
  <si>
    <t>Nebraska</t>
  </si>
  <si>
    <t>Arizona</t>
  </si>
  <si>
    <t>Idaho</t>
  </si>
  <si>
    <t>Missouri</t>
  </si>
  <si>
    <t>Washington D.C.</t>
  </si>
  <si>
    <t>New Mexico</t>
  </si>
  <si>
    <t>Nevada</t>
  </si>
  <si>
    <t>Connecticut</t>
  </si>
  <si>
    <t>Rhode Island</t>
  </si>
  <si>
    <t>Hawaii</t>
  </si>
  <si>
    <t>Row Labels</t>
  </si>
  <si>
    <t>Grand Total</t>
  </si>
  <si>
    <t>Sum of Total_Revenue</t>
  </si>
  <si>
    <t>Average of Total_Revenue</t>
  </si>
  <si>
    <t>Sum of DebtToIncome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</si>
</sst>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NumberFormat="1" applyFont="1" applyFill="1" applyBorder="1"/>
    <xf numFmtId="0" fontId="16" fillId="34" borderId="10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[final_data_with_dti.xlsx]BarAveRevByBizState!PivotTable1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BarAveRevByBizState!$B$3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BarAveRevByBizState!$A$4:$A$44</c:f>
              <c:strCache>
                <c:ptCount val="40"/>
                <c:pt idx="0">
                  <c:v>Alabama</c:v>
                </c:pt>
                <c:pt idx="1">
                  <c:v>Arizona</c:v>
                </c:pt>
                <c:pt idx="2">
                  <c:v>Arkansas</c:v>
                </c:pt>
                <c:pt idx="3">
                  <c:v>California</c:v>
                </c:pt>
                <c:pt idx="4">
                  <c:v>Colorado</c:v>
                </c:pt>
                <c:pt idx="5">
                  <c:v>Connecticut</c:v>
                </c:pt>
                <c:pt idx="6">
                  <c:v>Delaware</c:v>
                </c:pt>
                <c:pt idx="7">
                  <c:v>Florida</c:v>
                </c:pt>
                <c:pt idx="8">
                  <c:v>Hawaii</c:v>
                </c:pt>
                <c:pt idx="9">
                  <c:v>Idaho</c:v>
                </c:pt>
                <c:pt idx="10">
                  <c:v>Illinois</c:v>
                </c:pt>
                <c:pt idx="11">
                  <c:v>Indiana</c:v>
                </c:pt>
                <c:pt idx="12">
                  <c:v>Iowa</c:v>
                </c:pt>
                <c:pt idx="13">
                  <c:v>Kentucky</c:v>
                </c:pt>
                <c:pt idx="14">
                  <c:v>Louisiana</c:v>
                </c:pt>
                <c:pt idx="15">
                  <c:v>Maine</c:v>
                </c:pt>
                <c:pt idx="16">
                  <c:v>Maryland</c:v>
                </c:pt>
                <c:pt idx="17">
                  <c:v>Massachusetts</c:v>
                </c:pt>
                <c:pt idx="18">
                  <c:v>Michigan</c:v>
                </c:pt>
                <c:pt idx="19">
                  <c:v>MInnesota</c:v>
                </c:pt>
                <c:pt idx="20">
                  <c:v>Missouri</c:v>
                </c:pt>
                <c:pt idx="21">
                  <c:v>Montana</c:v>
                </c:pt>
                <c:pt idx="22">
                  <c:v>Nebraska</c:v>
                </c:pt>
                <c:pt idx="23">
                  <c:v>Nevada</c:v>
                </c:pt>
                <c:pt idx="24">
                  <c:v>New Jersey</c:v>
                </c:pt>
                <c:pt idx="25">
                  <c:v>New Mexico</c:v>
                </c:pt>
                <c:pt idx="26">
                  <c:v>New York</c:v>
                </c:pt>
                <c:pt idx="27">
                  <c:v>North Carolina</c:v>
                </c:pt>
                <c:pt idx="28">
                  <c:v>Ohio</c:v>
                </c:pt>
                <c:pt idx="29">
                  <c:v>Oregon</c:v>
                </c:pt>
                <c:pt idx="30">
                  <c:v>Pennsylvania</c:v>
                </c:pt>
                <c:pt idx="31">
                  <c:v>Rhode Island</c:v>
                </c:pt>
                <c:pt idx="32">
                  <c:v>South Carolina</c:v>
                </c:pt>
                <c:pt idx="33">
                  <c:v>Tennessee</c:v>
                </c:pt>
                <c:pt idx="34">
                  <c:v>Texas</c:v>
                </c:pt>
                <c:pt idx="35">
                  <c:v>Utah</c:v>
                </c:pt>
                <c:pt idx="36">
                  <c:v>Virginia</c:v>
                </c:pt>
                <c:pt idx="37">
                  <c:v>Washington</c:v>
                </c:pt>
                <c:pt idx="38">
                  <c:v>Washington D.C.</c:v>
                </c:pt>
                <c:pt idx="39">
                  <c:v>Wisconsin</c:v>
                </c:pt>
              </c:strCache>
            </c:strRef>
          </c:cat>
          <c:val>
            <c:numRef>
              <c:f>BarAveRevByBizState!$B$4:$B$44</c:f>
              <c:numCache>
                <c:formatCode>General</c:formatCode>
                <c:ptCount val="40"/>
                <c:pt idx="0">
                  <c:v>696830858</c:v>
                </c:pt>
                <c:pt idx="1">
                  <c:v>215580000</c:v>
                </c:pt>
                <c:pt idx="2">
                  <c:v>478909000</c:v>
                </c:pt>
                <c:pt idx="3">
                  <c:v>88695592.928571433</c:v>
                </c:pt>
                <c:pt idx="4">
                  <c:v>248654209.625</c:v>
                </c:pt>
                <c:pt idx="5">
                  <c:v>70980512</c:v>
                </c:pt>
                <c:pt idx="6">
                  <c:v>278948750</c:v>
                </c:pt>
                <c:pt idx="7">
                  <c:v>26644697.75</c:v>
                </c:pt>
                <c:pt idx="8">
                  <c:v>365200000</c:v>
                </c:pt>
                <c:pt idx="9">
                  <c:v>1177167075</c:v>
                </c:pt>
                <c:pt idx="10">
                  <c:v>217864746.16666666</c:v>
                </c:pt>
                <c:pt idx="11">
                  <c:v>249996666.66666666</c:v>
                </c:pt>
                <c:pt idx="12">
                  <c:v>34226553</c:v>
                </c:pt>
                <c:pt idx="13">
                  <c:v>136753000</c:v>
                </c:pt>
                <c:pt idx="14">
                  <c:v>856500000</c:v>
                </c:pt>
                <c:pt idx="15">
                  <c:v>6007176</c:v>
                </c:pt>
                <c:pt idx="16">
                  <c:v>86613473.25</c:v>
                </c:pt>
                <c:pt idx="17">
                  <c:v>92217969.599999994</c:v>
                </c:pt>
                <c:pt idx="18">
                  <c:v>852125666.66666663</c:v>
                </c:pt>
                <c:pt idx="19">
                  <c:v>191452670.57142857</c:v>
                </c:pt>
                <c:pt idx="20">
                  <c:v>487028500</c:v>
                </c:pt>
                <c:pt idx="21">
                  <c:v>22047121.5</c:v>
                </c:pt>
                <c:pt idx="22">
                  <c:v>1211052634</c:v>
                </c:pt>
                <c:pt idx="23">
                  <c:v>24826587</c:v>
                </c:pt>
                <c:pt idx="24">
                  <c:v>192706552.625</c:v>
                </c:pt>
                <c:pt idx="25">
                  <c:v>1387923000</c:v>
                </c:pt>
                <c:pt idx="26">
                  <c:v>143986824.57142857</c:v>
                </c:pt>
                <c:pt idx="27">
                  <c:v>1972346961.8</c:v>
                </c:pt>
                <c:pt idx="28">
                  <c:v>567369600</c:v>
                </c:pt>
                <c:pt idx="29">
                  <c:v>96225957</c:v>
                </c:pt>
                <c:pt idx="30">
                  <c:v>227601000</c:v>
                </c:pt>
                <c:pt idx="31">
                  <c:v>208173000</c:v>
                </c:pt>
                <c:pt idx="32">
                  <c:v>476558000</c:v>
                </c:pt>
                <c:pt idx="33">
                  <c:v>358790000</c:v>
                </c:pt>
                <c:pt idx="34">
                  <c:v>430085315.13333333</c:v>
                </c:pt>
                <c:pt idx="35">
                  <c:v>23647831.5</c:v>
                </c:pt>
                <c:pt idx="36">
                  <c:v>161404092.40000001</c:v>
                </c:pt>
                <c:pt idx="37">
                  <c:v>184197200.5</c:v>
                </c:pt>
                <c:pt idx="38">
                  <c:v>2466138000</c:v>
                </c:pt>
                <c:pt idx="39">
                  <c:v>112427267.59999999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02-4BE1-88CF-1B77B4DF5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1414399"/>
        <c:axId val="1851416799"/>
      </c:barChart>
      <c:catAx>
        <c:axId val="185141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416799"/>
        <c:crosses val="autoZero"/>
        <c:auto val="1"/>
        <c:lblAlgn val="ctr"/>
        <c:lblOffset val="100"/>
        <c:noMultiLvlLbl val="0"/>
      </c:catAx>
      <c:valAx>
        <c:axId val="185141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41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Revenue/Debt to Income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Scatter!$C$1</c:f>
              <c:strCache>
                <c:ptCount val="1"/>
                <c:pt idx="0">
                  <c:v>Sum of DebtToIncome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3F5E1D3-EEC2-4F49-97DB-AC35CFDEB0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DBF-45F5-9899-7586F17BA61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0F56271-030C-4C5A-8CD7-9D88C3BF3E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DBF-45F5-9899-7586F17BA61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5E2C793-8211-42D8-8D59-CF60158073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DBF-45F5-9899-7586F17BA61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C2AE57F-22CB-46BB-8575-F832F1CC04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DBF-45F5-9899-7586F17BA61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305B2E2-694A-4EB2-A0A3-5D033803C6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DBF-45F5-9899-7586F17BA61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157EA61-F4CF-46C6-93B6-8E8D182BBF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DBF-45F5-9899-7586F17BA61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0B8D07A-EBDD-4B7B-8101-5513F4C97A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DBF-45F5-9899-7586F17BA61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B8FEA48-7E7E-496A-A850-71A45A7320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DBF-45F5-9899-7586F17BA61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F2F5014-9217-4CB3-BCCB-8CFE5AAA68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DBF-45F5-9899-7586F17BA61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F09D776-D376-4FC6-8930-24F7293108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DBF-45F5-9899-7586F17BA61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8E05923-8487-4758-955C-5D9D1F2110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DBF-45F5-9899-7586F17BA61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C9F5AC8-63A1-4621-9237-8DB6F2DA67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DBF-45F5-9899-7586F17BA61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44E6291-7666-403B-A8CD-18D2EE7C51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DBF-45F5-9899-7586F17BA61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E723569-6DC6-4439-8A7D-2FAEC5C634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DBF-45F5-9899-7586F17BA61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15D8C52-FE8B-41F0-99F1-8E3A87918F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ADBF-45F5-9899-7586F17BA61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F379F45-7446-4C5A-A332-A66F4F3AF9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ADBF-45F5-9899-7586F17BA61B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C99D57A-59B8-461F-B0D1-763AC35C21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ADBF-45F5-9899-7586F17BA61B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0A27DD11-500D-49F4-AC45-B27F77FE8E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ADBF-45F5-9899-7586F17BA61B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38EF6837-9DF1-4463-BF07-0D9A30CB5A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ADBF-45F5-9899-7586F17BA61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45644EFA-C7B0-4A41-9869-64FDC3EDD9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ADBF-45F5-9899-7586F17BA61B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5FA0D277-029A-4E9E-B86E-14D27DDD83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ADBF-45F5-9899-7586F17BA61B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2BFC7ACE-DAD1-477F-B47A-ED2B30BA59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ADBF-45F5-9899-7586F17BA61B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9FBC09C5-09D0-415C-8806-5ED09A1844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ADBF-45F5-9899-7586F17BA61B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9D55EC22-2D4D-4056-8F1C-58F1BE40A6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ADBF-45F5-9899-7586F17BA61B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C3B43D7A-B050-47A8-AB67-12484E5F32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ADBF-45F5-9899-7586F17BA61B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64265A4C-1C65-46B2-93D2-7B241B7116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ADBF-45F5-9899-7586F17BA61B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D4099DBC-2104-4D19-8955-28A9F0F3D2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ADBF-45F5-9899-7586F17BA61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D7A8B6CC-964A-4B70-A399-4F3E66DE59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ADBF-45F5-9899-7586F17BA61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975EC5C8-173A-457C-922B-1A04C7E51D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ADBF-45F5-9899-7586F17BA61B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0C27B92A-C219-4B4E-BB1E-DB433F2012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ADBF-45F5-9899-7586F17BA61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5FCF81B9-AB75-4EFB-926C-9DED2665E1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ADBF-45F5-9899-7586F17BA61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1943DCCC-E549-42A8-9322-BC2AACDA79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ADBF-45F5-9899-7586F17BA61B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2BCBC5FB-993B-45E5-8D39-C0CE9D06DB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ADBF-45F5-9899-7586F17BA61B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98DBC2CC-0F25-4495-A516-F3D74A5705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ADBF-45F5-9899-7586F17BA61B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79BE3050-F272-4218-A774-6022D196D4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ADBF-45F5-9899-7586F17BA61B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29022F49-2ADD-4C26-B8E0-5700C8D677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ADBF-45F5-9899-7586F17BA61B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D4B22F3A-859D-43AB-99DB-08826883DD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ADBF-45F5-9899-7586F17BA61B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1475698B-48C4-4C83-A5B7-91ADF507A9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ADBF-45F5-9899-7586F17BA61B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3DB9D977-904F-4373-835C-905767296E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ADBF-45F5-9899-7586F17BA61B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5EAE8911-358C-4A70-946B-0BD3F20242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ADBF-45F5-9899-7586F17BA6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Scatter!$B$2:$B$41</c:f>
              <c:numCache>
                <c:formatCode>General</c:formatCode>
                <c:ptCount val="40"/>
                <c:pt idx="0">
                  <c:v>1393661716</c:v>
                </c:pt>
                <c:pt idx="1">
                  <c:v>215580000</c:v>
                </c:pt>
                <c:pt idx="2">
                  <c:v>957818000</c:v>
                </c:pt>
                <c:pt idx="3">
                  <c:v>1241738301</c:v>
                </c:pt>
                <c:pt idx="4">
                  <c:v>1989233677</c:v>
                </c:pt>
                <c:pt idx="5">
                  <c:v>70980512</c:v>
                </c:pt>
                <c:pt idx="6">
                  <c:v>1115795000</c:v>
                </c:pt>
                <c:pt idx="7">
                  <c:v>106578791</c:v>
                </c:pt>
                <c:pt idx="8">
                  <c:v>365200000</c:v>
                </c:pt>
                <c:pt idx="9">
                  <c:v>2354334150</c:v>
                </c:pt>
                <c:pt idx="10">
                  <c:v>1307188477</c:v>
                </c:pt>
                <c:pt idx="11">
                  <c:v>749990000</c:v>
                </c:pt>
                <c:pt idx="12">
                  <c:v>34226553</c:v>
                </c:pt>
                <c:pt idx="13">
                  <c:v>136753000</c:v>
                </c:pt>
                <c:pt idx="14">
                  <c:v>856500000</c:v>
                </c:pt>
                <c:pt idx="15">
                  <c:v>6007176</c:v>
                </c:pt>
                <c:pt idx="16">
                  <c:v>346453893</c:v>
                </c:pt>
                <c:pt idx="17">
                  <c:v>461089848</c:v>
                </c:pt>
                <c:pt idx="18">
                  <c:v>2556377000</c:v>
                </c:pt>
                <c:pt idx="19">
                  <c:v>1340168694</c:v>
                </c:pt>
                <c:pt idx="20">
                  <c:v>974057000</c:v>
                </c:pt>
                <c:pt idx="21">
                  <c:v>44094243</c:v>
                </c:pt>
                <c:pt idx="22">
                  <c:v>1211052634</c:v>
                </c:pt>
                <c:pt idx="23">
                  <c:v>24826587</c:v>
                </c:pt>
                <c:pt idx="24">
                  <c:v>1541652421</c:v>
                </c:pt>
                <c:pt idx="25">
                  <c:v>1387923000</c:v>
                </c:pt>
                <c:pt idx="26">
                  <c:v>2015815544</c:v>
                </c:pt>
                <c:pt idx="27">
                  <c:v>9861734809</c:v>
                </c:pt>
                <c:pt idx="28">
                  <c:v>2836848000</c:v>
                </c:pt>
                <c:pt idx="29">
                  <c:v>192451914</c:v>
                </c:pt>
                <c:pt idx="30">
                  <c:v>682803000</c:v>
                </c:pt>
                <c:pt idx="31">
                  <c:v>208173000</c:v>
                </c:pt>
                <c:pt idx="32">
                  <c:v>953116000</c:v>
                </c:pt>
                <c:pt idx="33">
                  <c:v>717580000</c:v>
                </c:pt>
                <c:pt idx="34">
                  <c:v>6451279727</c:v>
                </c:pt>
                <c:pt idx="35">
                  <c:v>47295663</c:v>
                </c:pt>
                <c:pt idx="36">
                  <c:v>807020462</c:v>
                </c:pt>
                <c:pt idx="37">
                  <c:v>368394401</c:v>
                </c:pt>
                <c:pt idx="38">
                  <c:v>2466138000</c:v>
                </c:pt>
                <c:pt idx="39">
                  <c:v>562136338</c:v>
                </c:pt>
              </c:numCache>
            </c:numRef>
          </c:xVal>
          <c:yVal>
            <c:numRef>
              <c:f>Scatter!$C$2:$C$41</c:f>
              <c:numCache>
                <c:formatCode>General</c:formatCode>
                <c:ptCount val="40"/>
                <c:pt idx="0">
                  <c:v>1.1080580146074601</c:v>
                </c:pt>
                <c:pt idx="1">
                  <c:v>0.301920400779293</c:v>
                </c:pt>
                <c:pt idx="2">
                  <c:v>0.37079826380973402</c:v>
                </c:pt>
                <c:pt idx="3">
                  <c:v>3.463432981981847</c:v>
                </c:pt>
                <c:pt idx="4">
                  <c:v>6.4388071024855815</c:v>
                </c:pt>
                <c:pt idx="5">
                  <c:v>0.26080397954863999</c:v>
                </c:pt>
                <c:pt idx="6">
                  <c:v>2.1280744138261967</c:v>
                </c:pt>
                <c:pt idx="7">
                  <c:v>1.7557298456156456</c:v>
                </c:pt>
                <c:pt idx="8">
                  <c:v>1.6579956188389899</c:v>
                </c:pt>
                <c:pt idx="9">
                  <c:v>0.71703009606605383</c:v>
                </c:pt>
                <c:pt idx="10">
                  <c:v>0.4305204745099615</c:v>
                </c:pt>
                <c:pt idx="11">
                  <c:v>0.36128581677341409</c:v>
                </c:pt>
                <c:pt idx="12">
                  <c:v>0.18266519564503</c:v>
                </c:pt>
                <c:pt idx="13">
                  <c:v>0.123500032906042</c:v>
                </c:pt>
                <c:pt idx="14">
                  <c:v>0.44249854057209498</c:v>
                </c:pt>
                <c:pt idx="15">
                  <c:v>0.14915494402028501</c:v>
                </c:pt>
                <c:pt idx="16">
                  <c:v>0.41805625715169314</c:v>
                </c:pt>
                <c:pt idx="17">
                  <c:v>0.45595565107344377</c:v>
                </c:pt>
                <c:pt idx="18">
                  <c:v>0.46721617729012921</c:v>
                </c:pt>
                <c:pt idx="19">
                  <c:v>1.6147671853194994</c:v>
                </c:pt>
                <c:pt idx="20">
                  <c:v>0.79998944402320293</c:v>
                </c:pt>
                <c:pt idx="21">
                  <c:v>0.58856921965130593</c:v>
                </c:pt>
                <c:pt idx="22">
                  <c:v>1.56219469483437E-2</c:v>
                </c:pt>
                <c:pt idx="23">
                  <c:v>0.21074181481328799</c:v>
                </c:pt>
                <c:pt idx="24">
                  <c:v>2.4470867447023714</c:v>
                </c:pt>
                <c:pt idx="25">
                  <c:v>1.20353938943298</c:v>
                </c:pt>
                <c:pt idx="26">
                  <c:v>2.0139363898222005</c:v>
                </c:pt>
                <c:pt idx="27">
                  <c:v>0.72132884721709944</c:v>
                </c:pt>
                <c:pt idx="28">
                  <c:v>1.1269993143828831</c:v>
                </c:pt>
                <c:pt idx="29">
                  <c:v>0.47690760125700132</c:v>
                </c:pt>
                <c:pt idx="30">
                  <c:v>0.8662428232697289</c:v>
                </c:pt>
                <c:pt idx="31">
                  <c:v>0.24520470954446499</c:v>
                </c:pt>
                <c:pt idx="32">
                  <c:v>0.55186798788115399</c:v>
                </c:pt>
                <c:pt idx="33">
                  <c:v>0.37451852742575908</c:v>
                </c:pt>
                <c:pt idx="34">
                  <c:v>9.2582043350347583</c:v>
                </c:pt>
                <c:pt idx="35">
                  <c:v>0.16607286538464322</c:v>
                </c:pt>
                <c:pt idx="36">
                  <c:v>0.76760412336236805</c:v>
                </c:pt>
                <c:pt idx="37">
                  <c:v>1.4469567881673662</c:v>
                </c:pt>
                <c:pt idx="38">
                  <c:v>0.21250513961505799</c:v>
                </c:pt>
                <c:pt idx="39">
                  <c:v>0.94289970295738978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Scatter!$A$2:$A$41</c15:f>
                <c15:dlblRangeCache>
                  <c:ptCount val="40"/>
                  <c:pt idx="0">
                    <c:v>Alabama</c:v>
                  </c:pt>
                  <c:pt idx="1">
                    <c:v>Arizona</c:v>
                  </c:pt>
                  <c:pt idx="2">
                    <c:v>Arkansas</c:v>
                  </c:pt>
                  <c:pt idx="3">
                    <c:v>California</c:v>
                  </c:pt>
                  <c:pt idx="4">
                    <c:v>Colorado</c:v>
                  </c:pt>
                  <c:pt idx="5">
                    <c:v>Connecticut</c:v>
                  </c:pt>
                  <c:pt idx="6">
                    <c:v>Delaware</c:v>
                  </c:pt>
                  <c:pt idx="7">
                    <c:v>Florida</c:v>
                  </c:pt>
                  <c:pt idx="8">
                    <c:v>Hawaii</c:v>
                  </c:pt>
                  <c:pt idx="9">
                    <c:v>Idaho</c:v>
                  </c:pt>
                  <c:pt idx="10">
                    <c:v>Illinois</c:v>
                  </c:pt>
                  <c:pt idx="11">
                    <c:v>Indiana</c:v>
                  </c:pt>
                  <c:pt idx="12">
                    <c:v>Iowa</c:v>
                  </c:pt>
                  <c:pt idx="13">
                    <c:v>Kentucky</c:v>
                  </c:pt>
                  <c:pt idx="14">
                    <c:v>Louisiana</c:v>
                  </c:pt>
                  <c:pt idx="15">
                    <c:v>Maine</c:v>
                  </c:pt>
                  <c:pt idx="16">
                    <c:v>Maryland</c:v>
                  </c:pt>
                  <c:pt idx="17">
                    <c:v>Massachusetts</c:v>
                  </c:pt>
                  <c:pt idx="18">
                    <c:v>Michigan</c:v>
                  </c:pt>
                  <c:pt idx="19">
                    <c:v>MInnesota</c:v>
                  </c:pt>
                  <c:pt idx="20">
                    <c:v>Missouri</c:v>
                  </c:pt>
                  <c:pt idx="21">
                    <c:v>Montana</c:v>
                  </c:pt>
                  <c:pt idx="22">
                    <c:v>Nebraska</c:v>
                  </c:pt>
                  <c:pt idx="23">
                    <c:v>Nevada</c:v>
                  </c:pt>
                  <c:pt idx="24">
                    <c:v>New Jersey</c:v>
                  </c:pt>
                  <c:pt idx="25">
                    <c:v>New Mexico</c:v>
                  </c:pt>
                  <c:pt idx="26">
                    <c:v>New York</c:v>
                  </c:pt>
                  <c:pt idx="27">
                    <c:v>North Carolina</c:v>
                  </c:pt>
                  <c:pt idx="28">
                    <c:v>Ohio</c:v>
                  </c:pt>
                  <c:pt idx="29">
                    <c:v>Oregon</c:v>
                  </c:pt>
                  <c:pt idx="30">
                    <c:v>Pennsylvania</c:v>
                  </c:pt>
                  <c:pt idx="31">
                    <c:v>Rhode Island</c:v>
                  </c:pt>
                  <c:pt idx="32">
                    <c:v>South Carolina</c:v>
                  </c:pt>
                  <c:pt idx="33">
                    <c:v>Tennessee</c:v>
                  </c:pt>
                  <c:pt idx="34">
                    <c:v>Texas</c:v>
                  </c:pt>
                  <c:pt idx="35">
                    <c:v>Utah</c:v>
                  </c:pt>
                  <c:pt idx="36">
                    <c:v>Virginia</c:v>
                  </c:pt>
                  <c:pt idx="37">
                    <c:v>Washington</c:v>
                  </c:pt>
                  <c:pt idx="38">
                    <c:v>Washington D.C.</c:v>
                  </c:pt>
                  <c:pt idx="39">
                    <c:v>Wisconsin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ADBF-45F5-9899-7586F17BA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377775"/>
        <c:axId val="1851370575"/>
      </c:scatterChart>
      <c:valAx>
        <c:axId val="185137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Debt to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370575"/>
        <c:crosses val="autoZero"/>
        <c:crossBetween val="midCat"/>
      </c:valAx>
      <c:valAx>
        <c:axId val="185137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377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Debt To Income by State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Aptos Narrow" panose="02110004020202020204"/>
            </a:rPr>
            <a:t>Debt To Income by State</a:t>
          </a:r>
        </a:p>
      </cx:txPr>
    </cx:title>
    <cx:plotArea>
      <cx:plotAreaRegion>
        <cx:series layoutId="clusteredColumn" uniqueId="{7EE983D1-50C2-480B-841D-D08587412919}">
          <cx:tx>
            <cx:txData>
              <cx:f>_xlchart.v1.1</cx:f>
              <cx:v>DebtToIncome</cx:v>
            </cx:txData>
          </cx:tx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_xlchart.v1.3</cx:f>
      </cx:strDim>
      <cx:numDim type="val">
        <cx:f dir="row">_xlchart.v1.4</cx:f>
      </cx:numDim>
    </cx:data>
    <cx:data id="1">
      <cx:strDim type="cat">
        <cx:f dir="row">_xlchart.v1.3</cx:f>
      </cx:strDim>
      <cx:numDim type="val">
        <cx:f dir="row">_xlchart.v1.5</cx:f>
      </cx:numDim>
    </cx:data>
  </cx:chartData>
  <cx:chart>
    <cx:title pos="t" align="ctr" overlay="0">
      <cx:tx>
        <cx:txData>
          <cx:v>Profit Margin By State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Profit Margin By State</a:t>
          </a:r>
        </a:p>
      </cx:txPr>
    </cx:title>
    <cx:plotArea>
      <cx:plotAreaRegion>
        <cx:series layoutId="boxWhisker" uniqueId="{6AB4959E-BE2B-40A9-8C56-FA9F46C47AA5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4AE5858-B284-49C5-BC57-7238DBAA6DAF}"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States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States</a:t>
              </a:r>
            </a:p>
          </cx:txPr>
        </cx:title>
        <cx:tickLabels/>
      </cx:axis>
      <cx:axis id="1">
        <cx:valScaling max="5" min="-5"/>
        <cx:title>
          <cx:tx>
            <cx:txData>
              <cx:v>Profit Margin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Profit Margin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2</xdr:row>
      <xdr:rowOff>38099</xdr:rowOff>
    </xdr:from>
    <xdr:to>
      <xdr:col>19</xdr:col>
      <xdr:colOff>47625</xdr:colOff>
      <xdr:row>43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822F5A-7D12-AC84-62A9-4C329503C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180975</xdr:rowOff>
    </xdr:from>
    <xdr:to>
      <xdr:col>13</xdr:col>
      <xdr:colOff>47624</xdr:colOff>
      <xdr:row>18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6DE6DA9-AE8A-4B3B-93A5-B87FE621C4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599" y="180975"/>
              <a:ext cx="7362825" cy="3352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552449</xdr:colOff>
      <xdr:row>4</xdr:row>
      <xdr:rowOff>190499</xdr:rowOff>
    </xdr:from>
    <xdr:to>
      <xdr:col>37</xdr:col>
      <xdr:colOff>390525</xdr:colOff>
      <xdr:row>45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1F971E0-A408-8240-DB5F-051096E97F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2449" y="952499"/>
              <a:ext cx="22393276" cy="76866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400050</xdr:colOff>
      <xdr:row>41</xdr:row>
      <xdr:rowOff>28575</xdr:rowOff>
    </xdr:from>
    <xdr:to>
      <xdr:col>8</xdr:col>
      <xdr:colOff>266700</xdr:colOff>
      <xdr:row>42</xdr:row>
      <xdr:rowOff>114301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463ED22-8847-BA8E-22E1-5E545B390A21}"/>
            </a:ext>
          </a:extLst>
        </xdr:cNvPr>
        <xdr:cNvSpPr/>
      </xdr:nvSpPr>
      <xdr:spPr>
        <a:xfrm>
          <a:off x="4667250" y="7839075"/>
          <a:ext cx="476250" cy="27622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552450</xdr:colOff>
      <xdr:row>41</xdr:row>
      <xdr:rowOff>47625</xdr:rowOff>
    </xdr:from>
    <xdr:to>
      <xdr:col>33</xdr:col>
      <xdr:colOff>419100</xdr:colOff>
      <xdr:row>42</xdr:row>
      <xdr:rowOff>133351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97650B99-8E59-42C6-AC1E-7095A1A9B9E6}"/>
            </a:ext>
          </a:extLst>
        </xdr:cNvPr>
        <xdr:cNvSpPr/>
      </xdr:nvSpPr>
      <xdr:spPr>
        <a:xfrm>
          <a:off x="20059650" y="7858125"/>
          <a:ext cx="476250" cy="27622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376235</xdr:colOff>
      <xdr:row>1</xdr:row>
      <xdr:rowOff>190499</xdr:rowOff>
    </xdr:from>
    <xdr:to>
      <xdr:col>27</xdr:col>
      <xdr:colOff>304800</xdr:colOff>
      <xdr:row>40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5B77E2-03C6-2B3D-9E5F-00899ADA4C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Kelley" refreshedDate="45826.540821180555" createdVersion="8" refreshedVersion="8" minRefreshableVersion="3" recordCount="150" xr:uid="{1358A690-0D78-4E3E-9422-9420F698E8D6}">
  <cacheSource type="worksheet">
    <worksheetSource ref="A1:I151" sheet="final_data_with_dti"/>
  </cacheSource>
  <cacheFields count="9">
    <cacheField name="Business_ID" numFmtId="0">
      <sharedItems containsSemiMixedTypes="0" containsString="0" containsNumber="1" containsInteger="1" minValue="41872013" maxValue="15528002013"/>
    </cacheField>
    <cacheField name="Business_State" numFmtId="0">
      <sharedItems count="40">
        <s v="Kentucky"/>
        <s v="Iowa"/>
        <s v="Texas"/>
        <s v="Delaware"/>
        <s v="Illinois"/>
        <s v="Massachusetts"/>
        <s v="Tennessee"/>
        <s v="Indiana"/>
        <s v="New York"/>
        <s v="Alabama"/>
        <s v="MInnesota"/>
        <s v="New Jersey"/>
        <s v="Ohio"/>
        <s v="Virginia"/>
        <s v="Montana"/>
        <s v="Maryland"/>
        <s v="Pennsylvania"/>
        <s v="Colorado"/>
        <s v="Louisiana"/>
        <s v="Florida"/>
        <s v="California"/>
        <s v="Utah"/>
        <s v="Arkansas"/>
        <s v="Maine"/>
        <s v="Washington"/>
        <s v="Oregon"/>
        <s v="South Carolina"/>
        <s v="Michigan"/>
        <s v="Wisconsin"/>
        <s v="North Carolina"/>
        <s v="Nebraska"/>
        <s v="Arizona"/>
        <s v="Idaho"/>
        <s v="Missouri"/>
        <s v="Washington D.C."/>
        <s v="New Mexico"/>
        <s v="Nevada"/>
        <s v="Connecticut"/>
        <s v="Rhode Island"/>
        <s v="Hawaii"/>
      </sharedItems>
    </cacheField>
    <cacheField name="Total_Long-term_Debt" numFmtId="0">
      <sharedItems containsSemiMixedTypes="0" containsString="0" containsNumber="1" containsInteger="1" minValue="3000" maxValue="3183823000"/>
    </cacheField>
    <cacheField name="Total_Equity" numFmtId="0">
      <sharedItems containsSemiMixedTypes="0" containsString="0" containsNumber="1" containsInteger="1" minValue="-111297000" maxValue="2858019000"/>
    </cacheField>
    <cacheField name="Debt_to_Equity" numFmtId="0">
      <sharedItems containsSemiMixedTypes="0" containsString="0" containsNumber="1" minValue="-4.2835519309999999" maxValue="19.680109120000001"/>
    </cacheField>
    <cacheField name="Total_Liabilities" numFmtId="0">
      <sharedItems containsSemiMixedTypes="0" containsString="0" containsNumber="1" containsInteger="1" minValue="753000" maxValue="4884634000"/>
    </cacheField>
    <cacheField name="Total_Revenue" numFmtId="0">
      <sharedItems containsSemiMixedTypes="0" containsString="0" containsNumber="1" containsInteger="1" minValue="159583" maxValue="8843168000"/>
    </cacheField>
    <cacheField name="Profit_Margin" numFmtId="0">
      <sharedItems containsSemiMixedTypes="0" containsString="0" containsNumber="1" minValue="-122.2211451" maxValue="0.83738621999999996"/>
    </cacheField>
    <cacheField name="DebtToIncome" numFmtId="0">
      <sharedItems containsSemiMixedTypes="0" containsString="0" containsNumber="1" minValue="6.8158049998189496E-6" maxValue="4.464285714285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n v="41872013"/>
    <x v="0"/>
    <n v="16889000"/>
    <n v="18046000"/>
    <n v="0.93588606900000004"/>
    <n v="25986000"/>
    <n v="136753000"/>
    <n v="2.3663100999999999E-2"/>
    <n v="0.123500032906042"/>
  </r>
  <r>
    <n v="76232013"/>
    <x v="1"/>
    <n v="6252000"/>
    <n v="18293621"/>
    <n v="0.34175847399999998"/>
    <n v="14474000"/>
    <n v="34226553"/>
    <n v="0.26501508899999998"/>
    <n v="0.18266519564503"/>
  </r>
  <r>
    <n v="160992013"/>
    <x v="2"/>
    <n v="19200000"/>
    <n v="177858000"/>
    <n v="0.10795128700000001"/>
    <n v="72787000"/>
    <n v="384196000"/>
    <n v="0.13041260199999999"/>
    <n v="4.9974492186279897E-2"/>
  </r>
  <r>
    <n v="197452013"/>
    <x v="3"/>
    <n v="117592000"/>
    <n v="278773000"/>
    <n v="0.42181990400000002"/>
    <n v="558749000"/>
    <n v="444306000"/>
    <n v="0.19676754299999999"/>
    <n v="0.264664442973986"/>
  </r>
  <r>
    <n v="241042013"/>
    <x v="4"/>
    <n v="4408000"/>
    <n v="52064000"/>
    <n v="8.4665028000000003E-2"/>
    <n v="19898000"/>
    <n v="121541000"/>
    <n v="0.16830534599999999"/>
    <n v="3.6267596942595501E-2"/>
  </r>
  <r>
    <n v="252122013"/>
    <x v="5"/>
    <n v="24583000"/>
    <n v="146044000"/>
    <n v="0.16832598400000001"/>
    <n v="70950000"/>
    <n v="270950000"/>
    <n v="0.308082672"/>
    <n v="9.0728916774312607E-2"/>
  </r>
  <r>
    <n v="293322013"/>
    <x v="6"/>
    <n v="101759000"/>
    <n v="70771000"/>
    <n v="1.437862966"/>
    <n v="178095000"/>
    <n v="344374000"/>
    <n v="0.29129376800000001"/>
    <n v="0.29548978726616898"/>
  </r>
  <r>
    <n v="303022013"/>
    <x v="2"/>
    <n v="79382000"/>
    <n v="102163000"/>
    <n v="0.77701320399999996"/>
    <n v="141712000"/>
    <n v="481788000"/>
    <n v="0.28758707100000003"/>
    <n v="0.16476541549395099"/>
  </r>
  <r>
    <n v="308312013"/>
    <x v="5"/>
    <n v="232000"/>
    <n v="10646000"/>
    <n v="2.1792222E-2"/>
    <n v="16031000"/>
    <n v="42753000"/>
    <n v="0.460365354"/>
    <n v="5.4265197763899596E-3"/>
  </r>
  <r>
    <n v="334882013"/>
    <x v="7"/>
    <n v="4946000"/>
    <n v="87955000"/>
    <n v="5.6233300999999999E-2"/>
    <n v="54019000"/>
    <n v="132991000"/>
    <n v="0.164514892"/>
    <n v="3.7190486574279397E-2"/>
  </r>
  <r>
    <n v="390202013"/>
    <x v="8"/>
    <n v="6000000"/>
    <n v="82452000"/>
    <n v="7.2769610999999998E-2"/>
    <n v="26457000"/>
    <n v="68932000"/>
    <n v="0.41854291199999999"/>
    <n v="8.7042302559043702E-2"/>
  </r>
  <r>
    <n v="422282013"/>
    <x v="9"/>
    <n v="5314000"/>
    <n v="24058479"/>
    <n v="0.22087846899999999"/>
    <n v="23698000"/>
    <n v="137344716"/>
    <n v="0.51037067899999999"/>
    <n v="3.8690967914630198E-2"/>
  </r>
  <r>
    <n v="497282013"/>
    <x v="8"/>
    <n v="34026000"/>
    <n v="31994000"/>
    <n v="1.063511908"/>
    <n v="56941000"/>
    <n v="140946000"/>
    <n v="0.159436947"/>
    <n v="0.241411604444255"/>
  </r>
  <r>
    <n v="696332013"/>
    <x v="8"/>
    <n v="14800000"/>
    <n v="40335000"/>
    <n v="0.36692698600000001"/>
    <n v="23568000"/>
    <n v="71386000"/>
    <n v="0.33177373700000001"/>
    <n v="0.20732356484464701"/>
  </r>
  <r>
    <n v="753402013"/>
    <x v="8"/>
    <n v="6903000"/>
    <n v="38730000"/>
    <n v="0.17823392699999999"/>
    <n v="14511000"/>
    <n v="76066000"/>
    <n v="0.383101517"/>
    <n v="9.0750138038019595E-2"/>
  </r>
  <r>
    <n v="766052013"/>
    <x v="7"/>
    <n v="55000000"/>
    <n v="82310000"/>
    <n v="0.66820556399999997"/>
    <n v="91877000"/>
    <n v="594931000"/>
    <n v="0.161277526"/>
    <n v="9.24476956151217E-2"/>
  </r>
  <r>
    <n v="887902013"/>
    <x v="10"/>
    <n v="6271000"/>
    <n v="13308000"/>
    <n v="0.471220319"/>
    <n v="19412000"/>
    <n v="52961000"/>
    <n v="0.27157719800000002"/>
    <n v="0.118407885047487"/>
  </r>
  <r>
    <n v="919282013"/>
    <x v="11"/>
    <n v="701056000"/>
    <n v="827000000"/>
    <n v="0.84770979400000002"/>
    <n v="2097855000"/>
    <n v="731421000"/>
    <n v="0.163070243"/>
    <n v="0.95848492181657297"/>
  </r>
  <r>
    <n v="934562013"/>
    <x v="12"/>
    <n v="263880000"/>
    <n v="-111297000"/>
    <n v="-2.3709533949999999"/>
    <n v="592174000"/>
    <n v="719783000"/>
    <n v="0.32069665400000003"/>
    <n v="0.366610492328938"/>
  </r>
  <r>
    <n v="959532013"/>
    <x v="13"/>
    <n v="20904000"/>
    <n v="106098371"/>
    <n v="0.197024703"/>
    <n v="57162000"/>
    <n v="196751175"/>
    <n v="-6.5098719999999999E-3"/>
    <n v="0.10624587121271301"/>
  </r>
  <r>
    <n v="968852013"/>
    <x v="11"/>
    <n v="1461000"/>
    <n v="2696434"/>
    <n v="0.54182672399999998"/>
    <n v="9223000"/>
    <n v="7827258"/>
    <n v="0.15193800900000001"/>
    <n v="0.18665540346312801"/>
  </r>
  <r>
    <n v="993022013"/>
    <x v="8"/>
    <n v="8017000"/>
    <n v="31650000"/>
    <n v="0.253301738"/>
    <n v="23397000"/>
    <n v="112296000"/>
    <n v="0.26364251599999999"/>
    <n v="7.1391679133717995E-2"/>
  </r>
  <r>
    <n v="1015382013"/>
    <x v="14"/>
    <n v="1002000"/>
    <n v="11001991"/>
    <n v="9.1074425000000001E-2"/>
    <n v="3889000"/>
    <n v="11020829"/>
    <n v="5.9598874000000003E-2"/>
    <n v="9.0918750304536902E-2"/>
  </r>
  <r>
    <n v="1021092013"/>
    <x v="15"/>
    <n v="25000"/>
    <n v="27033895"/>
    <n v="9.2476500000000003E-4"/>
    <n v="753000"/>
    <n v="15383877"/>
    <n v="0.28483567599999998"/>
    <n v="1.62507799561839E-3"/>
  </r>
  <r>
    <n v="1027522013"/>
    <x v="13"/>
    <n v="90208000"/>
    <n v="186803000"/>
    <n v="0.48290444999999999"/>
    <n v="193726000"/>
    <n v="471638000"/>
    <n v="0.14157256200000001"/>
    <n v="0.19126533485427299"/>
  </r>
  <r>
    <n v="1047772013"/>
    <x v="16"/>
    <n v="297000"/>
    <n v="13006000"/>
    <n v="2.2835614000000001E-2"/>
    <n v="24257000"/>
    <n v="30102000"/>
    <n v="0.55268752899999996"/>
    <n v="9.8664540562088902E-3"/>
  </r>
  <r>
    <n v="1048972013"/>
    <x v="10"/>
    <n v="10169000"/>
    <n v="12137652"/>
    <n v="0.83780619199999995"/>
    <n v="16481000"/>
    <n v="33965272"/>
    <n v="0.17798391299999999"/>
    <n v="0.29939403988874203"/>
  </r>
  <r>
    <n v="1056082013"/>
    <x v="4"/>
    <n v="1598000"/>
    <n v="16567000"/>
    <n v="9.6456812000000003E-2"/>
    <n v="10147000"/>
    <n v="28227000"/>
    <n v="-0.71661883999999998"/>
    <n v="5.6612463244411299E-2"/>
  </r>
  <r>
    <n v="2775952013"/>
    <x v="9"/>
    <n v="1343464000"/>
    <n v="2858019000"/>
    <n v="0.47006825400000002"/>
    <n v="3764193000"/>
    <n v="1256317000"/>
    <n v="0.29709380699999999"/>
    <n v="1.06936704669283"/>
  </r>
  <r>
    <n v="3158522013"/>
    <x v="2"/>
    <n v="3140516000"/>
    <n v="2414452000"/>
    <n v="1.3007158560000001"/>
    <n v="4884634000"/>
    <n v="1832253000"/>
    <n v="0.68939223999999999"/>
    <n v="1.7140187517771801"/>
  </r>
  <r>
    <n v="3194582013"/>
    <x v="17"/>
    <n v="11200000"/>
    <n v="12845248"/>
    <n v="0.87191777100000001"/>
    <n v="20577000"/>
    <n v="46472677"/>
    <n v="0.31262836399999999"/>
    <n v="0.24100182565338299"/>
  </r>
  <r>
    <n v="3504032013"/>
    <x v="18"/>
    <n v="379000000"/>
    <n v="559965000"/>
    <n v="0.67682801599999998"/>
    <n v="613358000"/>
    <n v="856500000"/>
    <n v="0.21285464100000001"/>
    <n v="0.44249854057209498"/>
  </r>
  <r>
    <n v="3507372013"/>
    <x v="19"/>
    <n v="1118000"/>
    <n v="18345280"/>
    <n v="6.0942106000000003E-2"/>
    <n v="3971000"/>
    <n v="32703478"/>
    <n v="0.356887974"/>
    <n v="3.4185966397824702E-2"/>
  </r>
  <r>
    <n v="3518172013"/>
    <x v="2"/>
    <n v="1142368000"/>
    <n v="1065350000"/>
    <n v="1.072293612"/>
    <n v="1633155000"/>
    <n v="584401000"/>
    <n v="0.63989110199999999"/>
    <n v="1.95476736008323"/>
  </r>
  <r>
    <n v="3529982013"/>
    <x v="11"/>
    <n v="3011000"/>
    <n v="7191000"/>
    <n v="0.41871784200000001"/>
    <n v="8236000"/>
    <n v="18224000"/>
    <n v="0.36325724300000001"/>
    <n v="0.16522168568920101"/>
  </r>
  <r>
    <n v="7017192013"/>
    <x v="2"/>
    <n v="4141000"/>
    <n v="10424131"/>
    <n v="0.39725133899999998"/>
    <n v="14480000"/>
    <n v="87095935"/>
    <n v="-2.2275034999999999E-2"/>
    <n v="4.7545272922324099E-2"/>
  </r>
  <r>
    <n v="7036042013"/>
    <x v="4"/>
    <n v="10223000"/>
    <n v="65912000"/>
    <n v="0.15510073999999999"/>
    <n v="94033000"/>
    <n v="269503000"/>
    <n v="0.63199667500000001"/>
    <n v="3.7932787390121799E-2"/>
  </r>
  <r>
    <n v="7183322013"/>
    <x v="2"/>
    <n v="1856000"/>
    <n v="6069000"/>
    <n v="0.30581644400000002"/>
    <n v="6466000"/>
    <n v="41181000"/>
    <n v="0.113450378"/>
    <n v="4.5069328088195998E-2"/>
  </r>
  <r>
    <n v="7192742013"/>
    <x v="20"/>
    <n v="369000"/>
    <n v="3308000"/>
    <n v="0.11154776299999999"/>
    <n v="6052000"/>
    <n v="14187000"/>
    <n v="0.40078945500000002"/>
    <n v="2.6009727215056001E-2"/>
  </r>
  <r>
    <n v="7201542013"/>
    <x v="7"/>
    <n v="5112000"/>
    <n v="9459000"/>
    <n v="0.54043767799999998"/>
    <n v="16138000"/>
    <n v="22068000"/>
    <n v="0.39740801199999998"/>
    <n v="0.231647634584013"/>
  </r>
  <r>
    <n v="7208752013"/>
    <x v="21"/>
    <n v="1562000"/>
    <n v="6208587"/>
    <n v="0.25158703599999999"/>
    <n v="8896000"/>
    <n v="29538275"/>
    <n v="0.39156907400000002"/>
    <n v="5.2880542279466203E-2"/>
  </r>
  <r>
    <n v="7214472013"/>
    <x v="11"/>
    <n v="30000"/>
    <n v="17061749"/>
    <n v="1.7583189999999999E-3"/>
    <n v="9284000"/>
    <n v="28827163"/>
    <n v="0.23846130800000001"/>
    <n v="1.04068513436441E-3"/>
  </r>
  <r>
    <n v="7253632013"/>
    <x v="13"/>
    <n v="21000"/>
    <n v="6700572"/>
    <n v="3.1340610000000001E-3"/>
    <n v="4138000"/>
    <n v="159583"/>
    <n v="-122.2211451"/>
    <n v="0.13159296416284899"/>
  </r>
  <r>
    <n v="7282492013"/>
    <x v="2"/>
    <n v="3500000"/>
    <n v="7022000"/>
    <n v="0.498433495"/>
    <n v="7387000"/>
    <n v="15588000"/>
    <n v="0.41891198400000002"/>
    <n v="0.22453169104439299"/>
  </r>
  <r>
    <n v="7283032013"/>
    <x v="20"/>
    <n v="9299000"/>
    <n v="28040000"/>
    <n v="0.331633381"/>
    <n v="18204000"/>
    <n v="113938000"/>
    <n v="0.182292124"/>
    <n v="8.1614562305815402E-2"/>
  </r>
  <r>
    <n v="7320262013"/>
    <x v="20"/>
    <n v="2841000"/>
    <n v="20606000"/>
    <n v="0.137872464"/>
    <n v="15438000"/>
    <n v="31770000"/>
    <n v="0.274756059"/>
    <n v="8.9423984891406905E-2"/>
  </r>
  <r>
    <n v="7396082013"/>
    <x v="17"/>
    <n v="72739000"/>
    <n v="82893000"/>
    <n v="0.87750473500000004"/>
    <n v="141725000"/>
    <n v="467250000"/>
    <n v="0.12401712099999999"/>
    <n v="0.15567469234884901"/>
  </r>
  <r>
    <n v="7668292013"/>
    <x v="20"/>
    <n v="334997000"/>
    <n v="321175000"/>
    <n v="1.043035728"/>
    <n v="788811000"/>
    <n v="276869000"/>
    <n v="0.31069928400000002"/>
    <n v="1.20994766478009"/>
  </r>
  <r>
    <n v="7719992013"/>
    <x v="8"/>
    <n v="3087000"/>
    <n v="58389211"/>
    <n v="5.2869355999999999E-2"/>
    <n v="8953000"/>
    <n v="17452444"/>
    <n v="0.40077160499999998"/>
    <n v="0.176880670695748"/>
  </r>
  <r>
    <n v="7889202013"/>
    <x v="20"/>
    <n v="15000"/>
    <n v="7937000"/>
    <n v="1.889883E-3"/>
    <n v="2658000"/>
    <n v="12249000"/>
    <n v="0.350885787"/>
    <n v="1.2245897624295801E-3"/>
  </r>
  <r>
    <n v="7982872013"/>
    <x v="22"/>
    <n v="70366000"/>
    <n v="115946000"/>
    <n v="0.60688596399999994"/>
    <n v="213356000"/>
    <n v="402813000"/>
    <n v="0.123481616"/>
    <n v="0.17468651706871399"/>
  </r>
  <r>
    <n v="8116412013"/>
    <x v="23"/>
    <n v="896000"/>
    <n v="9395714"/>
    <n v="9.5362630000000004E-2"/>
    <n v="1565000"/>
    <n v="6007176"/>
    <n v="0.57850410900000004"/>
    <n v="0.14915494402028501"/>
  </r>
  <r>
    <n v="8145862013"/>
    <x v="4"/>
    <n v="9000000"/>
    <n v="42948801"/>
    <n v="0.20955183399999999"/>
    <n v="20725000"/>
    <n v="97524000"/>
    <n v="0.29990566400000002"/>
    <n v="9.2284976005906197E-2"/>
  </r>
  <r>
    <n v="8196892013"/>
    <x v="5"/>
    <n v="4911000"/>
    <n v="6346284"/>
    <n v="0.77383867500000003"/>
    <n v="10007000"/>
    <n v="21341052"/>
    <n v="0.20978590899999999"/>
    <n v="0.23011986475643201"/>
  </r>
  <r>
    <n v="8254112013"/>
    <x v="5"/>
    <n v="1728000"/>
    <n v="7218000"/>
    <n v="0.23940149599999999"/>
    <n v="16142000"/>
    <n v="32203000"/>
    <n v="0.38505729300000002"/>
    <n v="5.3659596931962802E-2"/>
  </r>
  <r>
    <n v="8263262013"/>
    <x v="17"/>
    <n v="24654000"/>
    <n v="25717000"/>
    <n v="0.95866547400000002"/>
    <n v="40955000"/>
    <n v="68486000"/>
    <n v="0.31663405700000002"/>
    <n v="0.35998598253657599"/>
  </r>
  <r>
    <n v="8267732013"/>
    <x v="16"/>
    <n v="177553000"/>
    <n v="11459000"/>
    <n v="15.49463304"/>
    <n v="259089000"/>
    <n v="471933000"/>
    <n v="0.17917162"/>
    <n v="0.37622501499153399"/>
  </r>
  <r>
    <n v="8343652013"/>
    <x v="24"/>
    <n v="10603000"/>
    <n v="-13271658"/>
    <n v="-0.79892052700000005"/>
    <n v="16625000"/>
    <n v="8949401"/>
    <n v="0.44811948899999998"/>
    <n v="1.1847720311113501"/>
  </r>
  <r>
    <n v="8388752013"/>
    <x v="25"/>
    <n v="5511000"/>
    <n v="18858812"/>
    <n v="0.29222413400000002"/>
    <n v="10146000"/>
    <n v="13271914"/>
    <n v="0.63516942600000004"/>
    <n v="0.41523777203499002"/>
  </r>
  <r>
    <n v="8422952013"/>
    <x v="2"/>
    <n v="2918000"/>
    <n v="38782000"/>
    <n v="7.5241090999999996E-2"/>
    <n v="14073000"/>
    <n v="46021000"/>
    <n v="0.14367353999999999"/>
    <n v="6.3405836465961193E-2"/>
  </r>
  <r>
    <n v="8440592013"/>
    <x v="19"/>
    <n v="45593000"/>
    <n v="192646000"/>
    <n v="0.23666725499999999"/>
    <n v="94447000"/>
    <n v="27654000"/>
    <n v="-2.8505821939999998"/>
    <n v="1.64869458306212"/>
  </r>
  <r>
    <n v="8527722013"/>
    <x v="26"/>
    <n v="165923000"/>
    <n v="8431000"/>
    <n v="19.680109120000001"/>
    <n v="287346000"/>
    <n v="462593000"/>
    <n v="0.28105915999999997"/>
    <n v="0.35868030860821498"/>
  </r>
  <r>
    <n v="8628612013"/>
    <x v="10"/>
    <n v="5447000"/>
    <n v="18246000"/>
    <n v="0.29853118499999998"/>
    <n v="28017000"/>
    <n v="127878000"/>
    <n v="0.26265659499999999"/>
    <n v="4.2595286132094602E-2"/>
  </r>
  <r>
    <n v="8631102013"/>
    <x v="3"/>
    <n v="105510000"/>
    <n v="121836000"/>
    <n v="0.86600019699999997"/>
    <n v="281996000"/>
    <n v="69073000"/>
    <n v="0.41004444600000001"/>
    <n v="1.5275143688561299"/>
  </r>
  <r>
    <n v="8699862013"/>
    <x v="27"/>
    <n v="2033000"/>
    <n v="14435000"/>
    <n v="0.14083824"/>
    <n v="7781000"/>
    <n v="23649000"/>
    <n v="0.40640196200000001"/>
    <n v="8.59655799399551E-2"/>
  </r>
  <r>
    <n v="8742382013"/>
    <x v="3"/>
    <n v="8331000"/>
    <n v="156783000"/>
    <n v="5.3137139E-2"/>
    <n v="116235000"/>
    <n v="556236000"/>
    <n v="-2.0394221000000001E-2"/>
    <n v="1.49774556123659E-2"/>
  </r>
  <r>
    <n v="8764272013"/>
    <x v="8"/>
    <n v="186746000"/>
    <n v="392943000"/>
    <n v="0.47524959100000003"/>
    <n v="346490000"/>
    <n v="731997000"/>
    <n v="0.41755225800000001"/>
    <n v="0.25511853190655098"/>
  </r>
  <r>
    <n v="8797962013"/>
    <x v="28"/>
    <n v="4219000"/>
    <n v="16049000"/>
    <n v="0.26288242299999998"/>
    <n v="17079000"/>
    <n v="30102000"/>
    <n v="0.83738621999999996"/>
    <n v="0.14015680021261001"/>
  </r>
  <r>
    <n v="8801172013"/>
    <x v="4"/>
    <n v="33665000"/>
    <n v="215304000"/>
    <n v="0.156360309"/>
    <n v="159440000"/>
    <n v="734334000"/>
    <n v="0.18612647700000001"/>
    <n v="4.5844261603030699E-2"/>
  </r>
  <r>
    <n v="8804602013"/>
    <x v="8"/>
    <n v="190454000"/>
    <n v="103122000"/>
    <n v="1.846880394"/>
    <n v="316482000"/>
    <n v="534779000"/>
    <n v="0.39943041899999998"/>
    <n v="0.35613589912842503"/>
  </r>
  <r>
    <n v="8839452013"/>
    <x v="22"/>
    <n v="108843000"/>
    <n v="100538000"/>
    <n v="1.082605582"/>
    <n v="214408000"/>
    <n v="555005000"/>
    <n v="7.3156098000000003E-2"/>
    <n v="0.19611174674102"/>
  </r>
  <r>
    <n v="8893482013"/>
    <x v="8"/>
    <n v="2198000"/>
    <n v="88951594"/>
    <n v="2.4710069000000001E-2"/>
    <n v="35321000"/>
    <n v="82988522"/>
    <n v="0.23060444399999999"/>
    <n v="2.6485590380799801E-2"/>
  </r>
  <r>
    <n v="8899712013"/>
    <x v="19"/>
    <n v="3000"/>
    <n v="5430484"/>
    <n v="5.5243700000000002E-4"/>
    <n v="2947000"/>
    <n v="11783539"/>
    <n v="0.505411744"/>
    <n v="2.5459244459580401E-4"/>
  </r>
  <r>
    <n v="8904472013"/>
    <x v="2"/>
    <n v="6559000"/>
    <n v="38336356"/>
    <n v="0.17109085700000001"/>
    <n v="26210000"/>
    <n v="161967252"/>
    <n v="0.11521003"/>
    <n v="4.0495840480148398E-2"/>
  </r>
  <r>
    <n v="8922222013"/>
    <x v="25"/>
    <n v="11050000"/>
    <n v="111232000"/>
    <n v="9.9341916000000002E-2"/>
    <n v="59054000"/>
    <n v="179180000"/>
    <n v="0.32606875800000001"/>
    <n v="6.1669829222011301E-2"/>
  </r>
  <r>
    <n v="8953292013"/>
    <x v="28"/>
    <n v="203000"/>
    <n v="31793106"/>
    <n v="6.3850319999999997E-3"/>
    <n v="10071000"/>
    <n v="99287639"/>
    <n v="0.122358021"/>
    <n v="2.0445646814101401E-3"/>
  </r>
  <r>
    <n v="9049792013"/>
    <x v="12"/>
    <n v="119384000"/>
    <n v="131149000"/>
    <n v="0.91029287299999995"/>
    <n v="260804000"/>
    <n v="700186000"/>
    <n v="0.13221201199999999"/>
    <n v="0.17050326627496101"/>
  </r>
  <r>
    <n v="9127672013"/>
    <x v="27"/>
    <n v="84700000"/>
    <n v="649734000"/>
    <n v="0.13036104000000001"/>
    <n v="267253000"/>
    <n v="2470448000"/>
    <n v="0.12714940799999999"/>
    <n v="3.4285279431099103E-2"/>
  </r>
  <r>
    <n v="9174702013"/>
    <x v="12"/>
    <n v="186179000"/>
    <n v="298616000"/>
    <n v="0.623472955"/>
    <n v="398733000"/>
    <n v="1263331000"/>
    <n v="0.20756555500000001"/>
    <n v="0.147371512295669"/>
  </r>
  <r>
    <n v="9185412013"/>
    <x v="6"/>
    <n v="29494000"/>
    <n v="152760000"/>
    <n v="0.193074103"/>
    <n v="109642000"/>
    <n v="373206000"/>
    <n v="0.20918741900000001"/>
    <n v="7.9028740159590105E-2"/>
  </r>
  <r>
    <n v="9197452013"/>
    <x v="29"/>
    <n v="16000"/>
    <n v="5562054"/>
    <n v="2.8766350000000002E-3"/>
    <n v="2426000"/>
    <n v="419322"/>
    <n v="0.47772833300000001"/>
    <n v="3.8156834127472401E-2"/>
  </r>
  <r>
    <n v="9236012013"/>
    <x v="19"/>
    <n v="2500000"/>
    <n v="2597665"/>
    <n v="0.96240277299999999"/>
    <n v="7029000"/>
    <n v="34437774"/>
    <n v="0.234271065"/>
    <n v="7.2594703711105102E-2"/>
  </r>
  <r>
    <n v="9241682013"/>
    <x v="12"/>
    <n v="4011000"/>
    <n v="2924000"/>
    <n v="1.3717510260000001"/>
    <n v="9884000"/>
    <n v="9423000"/>
    <n v="-0.72917329900000005"/>
    <n v="0.42566061763769503"/>
  </r>
  <r>
    <n v="9255282013"/>
    <x v="8"/>
    <n v="4671000"/>
    <n v="28086000"/>
    <n v="0.16631061699999999"/>
    <n v="24282000"/>
    <n v="58634000"/>
    <n v="0.25203806699999998"/>
    <n v="7.9663676365248806E-2"/>
  </r>
  <r>
    <n v="9280542013"/>
    <x v="2"/>
    <n v="35690000"/>
    <n v="249752000"/>
    <n v="0.14290175899999999"/>
    <n v="125829000"/>
    <n v="371065000"/>
    <n v="0.41869483800000001"/>
    <n v="9.6182609515853001E-2"/>
  </r>
  <r>
    <n v="9284652013"/>
    <x v="30"/>
    <n v="18919000"/>
    <n v="55640899"/>
    <n v="0.340019668"/>
    <n v="50734000"/>
    <n v="1211052634"/>
    <n v="0.382937637"/>
    <n v="1.56219469483437E-2"/>
  </r>
  <r>
    <n v="9315842013"/>
    <x v="16"/>
    <n v="86796000"/>
    <n v="196458000"/>
    <n v="0.44180435499999998"/>
    <n v="151466000"/>
    <n v="180768000"/>
    <n v="0.15478403299999999"/>
    <n v="0.48015135422198602"/>
  </r>
  <r>
    <n v="9323722013"/>
    <x v="20"/>
    <n v="21560000"/>
    <n v="-15691000"/>
    <n v="-1.374036072"/>
    <n v="30048000"/>
    <n v="37782000"/>
    <n v="0.50595521700000001"/>
    <n v="0.57064210470594401"/>
  </r>
  <r>
    <n v="9440752013"/>
    <x v="20"/>
    <n v="36000"/>
    <n v="133035"/>
    <n v="0.27060548000000001"/>
    <n v="7969000"/>
    <n v="15661305"/>
    <n v="0.41652371900000001"/>
    <n v="2.29865901979432E-3"/>
  </r>
  <r>
    <n v="9445082013"/>
    <x v="31"/>
    <n v="65088000"/>
    <n v="59153000"/>
    <n v="1.100333035"/>
    <n v="110938000"/>
    <n v="215580000"/>
    <n v="0.20690231000000001"/>
    <n v="0.301920400779293"/>
  </r>
  <r>
    <n v="10002302013"/>
    <x v="13"/>
    <n v="9997000"/>
    <n v="29559899"/>
    <n v="0.33819465999999998"/>
    <n v="15855000"/>
    <n v="75266038"/>
    <n v="0.37059261700000001"/>
    <n v="0.13282219000288001"/>
  </r>
  <r>
    <n v="10006832013"/>
    <x v="11"/>
    <n v="3893000"/>
    <n v="15028000"/>
    <n v="0.25904977400000001"/>
    <n v="7613000"/>
    <n v="27870000"/>
    <n v="0.38123430200000002"/>
    <n v="0.13968424829565801"/>
  </r>
  <r>
    <n v="10011152013"/>
    <x v="2"/>
    <n v="931000"/>
    <n v="289058000"/>
    <n v="3.220807E-3"/>
    <n v="38167000"/>
    <n v="300607000"/>
    <n v="0.50561031499999998"/>
    <n v="3.0970669345690501E-3"/>
  </r>
  <r>
    <n v="10013852013"/>
    <x v="24"/>
    <n v="94241000"/>
    <n v="261850000"/>
    <n v="0.35990452499999998"/>
    <n v="171609000"/>
    <n v="359445000"/>
    <n v="-0.14008540899999999"/>
    <n v="0.26218475705601602"/>
  </r>
  <r>
    <n v="10016142013"/>
    <x v="17"/>
    <n v="3375000"/>
    <n v="32925000"/>
    <n v="0.10250569499999999"/>
    <n v="6787000"/>
    <n v="15700000"/>
    <n v="0.65579617800000001"/>
    <n v="0.21496815286624199"/>
  </r>
  <r>
    <n v="10098912013"/>
    <x v="8"/>
    <n v="2527000"/>
    <n v="21613000"/>
    <n v="0.11692037199999999"/>
    <n v="28559000"/>
    <n v="62833000"/>
    <n v="0.28820842600000002"/>
    <n v="4.0217719987904403E-2"/>
  </r>
  <r>
    <n v="10147392013"/>
    <x v="17"/>
    <n v="375322000"/>
    <n v="354583000"/>
    <n v="1.0584884219999999"/>
    <n v="582275000"/>
    <n v="696473000"/>
    <n v="0.200505978"/>
    <n v="0.53888951904811799"/>
  </r>
  <r>
    <n v="10162812013"/>
    <x v="2"/>
    <n v="236098000"/>
    <n v="155973000"/>
    <n v="1.5137107059999999"/>
    <n v="590626000"/>
    <n v="213074000"/>
    <n v="0.32580699699999999"/>
    <n v="1.1080563560077701"/>
  </r>
  <r>
    <n v="10176732013"/>
    <x v="3"/>
    <n v="14820000"/>
    <n v="48379000"/>
    <n v="0.30633125900000002"/>
    <n v="39765000"/>
    <n v="46180000"/>
    <n v="0.26591598100000002"/>
    <n v="0.32091814638371502"/>
  </r>
  <r>
    <n v="10192722013"/>
    <x v="11"/>
    <n v="10632000"/>
    <n v="44769000"/>
    <n v="0.23748575999999999"/>
    <n v="171051000"/>
    <n v="482683000"/>
    <n v="4.5307168000000002E-2"/>
    <n v="2.2026878924677199E-2"/>
  </r>
  <r>
    <n v="10212702013"/>
    <x v="10"/>
    <n v="18925000"/>
    <n v="32791000"/>
    <n v="0.57714006900000003"/>
    <n v="42546000"/>
    <n v="137282000"/>
    <n v="0.12034352600000001"/>
    <n v="0.13785492635596799"/>
  </r>
  <r>
    <n v="10266552013"/>
    <x v="12"/>
    <n v="2429000"/>
    <n v="67448000"/>
    <n v="3.6012928E-2"/>
    <n v="29673000"/>
    <n v="144125000"/>
    <n v="0.196752819"/>
    <n v="1.68534258456201E-2"/>
  </r>
  <r>
    <n v="10297442013"/>
    <x v="28"/>
    <n v="282000"/>
    <n v="10704000"/>
    <n v="2.6345291E-2"/>
    <n v="13629000"/>
    <n v="27756000"/>
    <n v="0.76545611800000002"/>
    <n v="1.0159965412883699E-2"/>
  </r>
  <r>
    <n v="10382772013"/>
    <x v="32"/>
    <n v="4911000"/>
    <n v="4846014"/>
    <n v="1.013410197"/>
    <n v="7162000"/>
    <n v="6849150"/>
    <n v="0.43525839"/>
    <n v="0.717023280261054"/>
  </r>
  <r>
    <n v="10421872013"/>
    <x v="4"/>
    <n v="9058000"/>
    <n v="12763500"/>
    <n v="0.70967994700000003"/>
    <n v="26308000"/>
    <n v="56059477"/>
    <n v="0.25907264499999999"/>
    <n v="0.16157838932389601"/>
  </r>
  <r>
    <n v="10435092013"/>
    <x v="29"/>
    <n v="730157000"/>
    <n v="613639000"/>
    <n v="1.1898803689999999"/>
    <n v="2437531000"/>
    <n v="8843168000"/>
    <n v="0.147187863"/>
    <n v="8.2567355952075094E-2"/>
  </r>
  <r>
    <n v="10595622013"/>
    <x v="33"/>
    <n v="285369000"/>
    <n v="144144000"/>
    <n v="1.9797494170000001"/>
    <n v="335907000"/>
    <n v="412557000"/>
    <n v="0.24946613400000001"/>
    <n v="0.69170805488696097"/>
  </r>
  <r>
    <n v="10695332013"/>
    <x v="13"/>
    <n v="13000000"/>
    <n v="49502701"/>
    <n v="0.26261193300000002"/>
    <n v="75024000"/>
    <n v="63205666"/>
    <n v="0.209912605"/>
    <n v="0.205677763129653"/>
  </r>
  <r>
    <n v="10716252013"/>
    <x v="5"/>
    <n v="7134000"/>
    <n v="16284622"/>
    <n v="0.43808201400000002"/>
    <n v="19589000"/>
    <n v="93842796"/>
    <n v="0.40436557299999998"/>
    <n v="7.6020752834346395E-2"/>
  </r>
  <r>
    <n v="10919832013"/>
    <x v="21"/>
    <n v="2010000"/>
    <n v="-3602481"/>
    <n v="-0.55794881399999996"/>
    <n v="6302000"/>
    <n v="17757388"/>
    <n v="0.73256201899999995"/>
    <n v="0.113192323105177"/>
  </r>
  <r>
    <n v="10930822013"/>
    <x v="33"/>
    <n v="60800000"/>
    <n v="23400000"/>
    <n v="2.5982905980000002"/>
    <n v="128100000"/>
    <n v="561500000"/>
    <n v="0.20284951000000001"/>
    <n v="0.108281389136242"/>
  </r>
  <r>
    <n v="11013962013"/>
    <x v="26"/>
    <n v="94763000"/>
    <n v="141066000"/>
    <n v="0.67176357200000003"/>
    <n v="170844000"/>
    <n v="490523000"/>
    <n v="0.23958713500000001"/>
    <n v="0.19318767927293901"/>
  </r>
  <r>
    <n v="11036012013"/>
    <x v="34"/>
    <n v="524067000"/>
    <n v="1302718000"/>
    <n v="0.402287371"/>
    <n v="2957342000"/>
    <n v="2466138000"/>
    <n v="0.10864112200000001"/>
    <n v="0.21250513961505799"/>
  </r>
  <r>
    <n v="11068382013"/>
    <x v="29"/>
    <n v="921000"/>
    <n v="11238606"/>
    <n v="8.1949665000000005E-2"/>
    <n v="8849000"/>
    <n v="8247487"/>
    <n v="3.7282507999999999E-2"/>
    <n v="0.11167037911063001"/>
  </r>
  <r>
    <n v="11084262013"/>
    <x v="35"/>
    <n v="1670420000"/>
    <n v="1762127000"/>
    <n v="0.94795664599999996"/>
    <n v="3738083000"/>
    <n v="1387923000"/>
    <n v="0.326907905"/>
    <n v="1.20353938943298"/>
  </r>
  <r>
    <n v="11209702013"/>
    <x v="36"/>
    <n v="5232000"/>
    <n v="20243996"/>
    <n v="0.25844699799999998"/>
    <n v="23756000"/>
    <n v="24826587"/>
    <n v="8.1992221000000004E-2"/>
    <n v="0.21074181481328799"/>
  </r>
  <r>
    <n v="11233162013"/>
    <x v="37"/>
    <n v="18512000"/>
    <n v="4399091"/>
    <n v="4.208142091"/>
    <n v="33874000"/>
    <n v="70980512"/>
    <n v="0.55985101900000001"/>
    <n v="0.26080397954863999"/>
  </r>
  <r>
    <n v="11245242013"/>
    <x v="20"/>
    <n v="556000"/>
    <n v="-2063203"/>
    <n v="-0.269483904"/>
    <n v="3819000"/>
    <n v="1100539"/>
    <n v="-8.4922933000000006E-2"/>
    <n v="0.50520699402747204"/>
  </r>
  <r>
    <n v="11402152013"/>
    <x v="20"/>
    <n v="2735000"/>
    <n v="3387000"/>
    <n v="0.807499262"/>
    <n v="11362000"/>
    <n v="37281000"/>
    <n v="0.301467235"/>
    <n v="7.3361766047048096E-2"/>
  </r>
  <r>
    <n v="11403102013"/>
    <x v="28"/>
    <n v="2396000"/>
    <n v="6126073"/>
    <n v="0.39111515600000002"/>
    <n v="6997000"/>
    <n v="7723699"/>
    <n v="0.18549389399999999"/>
    <n v="0.31021405676218"/>
  </r>
  <r>
    <n v="12233892013"/>
    <x v="2"/>
    <n v="262531000"/>
    <n v="474450000"/>
    <n v="0.55333754899999998"/>
    <n v="435407000"/>
    <n v="865032000"/>
    <n v="0.47782856600000001"/>
    <n v="0.30349281876277401"/>
  </r>
  <r>
    <n v="12322412013"/>
    <x v="28"/>
    <n v="190817000"/>
    <n v="250087000"/>
    <n v="0.76300247499999996"/>
    <n v="345931000"/>
    <n v="397267000"/>
    <n v="0.50581347099999996"/>
    <n v="0.48032431588830599"/>
  </r>
  <r>
    <n v="12751582013"/>
    <x v="17"/>
    <n v="6312000"/>
    <n v="124473000"/>
    <n v="5.0709791999999997E-2"/>
    <n v="63329000"/>
    <n v="350924000"/>
    <n v="0.21583305799999999"/>
    <n v="1.7986800560805101E-2"/>
  </r>
  <r>
    <n v="12826482013"/>
    <x v="2"/>
    <n v="3183823000"/>
    <n v="1447610000"/>
    <n v="2.1993651609999998"/>
    <n v="3908881000"/>
    <n v="999506000"/>
    <n v="-0.39427677300000002"/>
    <n v="3.1853965859134399"/>
  </r>
  <r>
    <n v="12942502013"/>
    <x v="11"/>
    <n v="139760000"/>
    <n v="72418000"/>
    <n v="1.9299069289999999"/>
    <n v="198420000"/>
    <n v="156638000"/>
    <n v="0.23709444700000001"/>
    <n v="0.89224836885046999"/>
  </r>
  <r>
    <n v="13115382013"/>
    <x v="8"/>
    <n v="9209000"/>
    <n v="12910095"/>
    <n v="0.71331775600000003"/>
    <n v="20207000"/>
    <n v="41442994"/>
    <n v="0.48944325799999999"/>
    <n v="0.22220884910004299"/>
  </r>
  <r>
    <n v="13147722013"/>
    <x v="38"/>
    <n v="51045000"/>
    <n v="27490000"/>
    <n v="1.8568570390000001"/>
    <n v="87877000"/>
    <n v="208173000"/>
    <n v="0.31227392599999998"/>
    <n v="0.24520470954446499"/>
  </r>
  <r>
    <n v="13175772013"/>
    <x v="29"/>
    <n v="221000000"/>
    <n v="241835000"/>
    <n v="0.91384621700000002"/>
    <n v="381939000"/>
    <n v="918691000"/>
    <n v="0.205343255"/>
    <n v="0.24055966587242"/>
  </r>
  <r>
    <n v="13239742013"/>
    <x v="32"/>
    <n v="16000"/>
    <n v="426319000"/>
    <n v="3.7530600000000003E-5"/>
    <n v="376236000"/>
    <n v="2347485000"/>
    <n v="0.12965365100000001"/>
    <n v="6.8158049998189496E-6"/>
  </r>
  <r>
    <n v="13262052013"/>
    <x v="15"/>
    <n v="1800000"/>
    <n v="14973593"/>
    <n v="0.120211629"/>
    <n v="4279000"/>
    <n v="8030016"/>
    <n v="0.19091070299999999"/>
    <n v="0.224158955598594"/>
  </r>
  <r>
    <n v="13370132013"/>
    <x v="27"/>
    <n v="21609000"/>
    <n v="42723000"/>
    <n v="0.50579313299999995"/>
    <n v="34650000"/>
    <n v="62280000"/>
    <n v="0.78346178499999997"/>
    <n v="0.34696531791907498"/>
  </r>
  <r>
    <n v="13424232013"/>
    <x v="20"/>
    <n v="61563000"/>
    <n v="110653000"/>
    <n v="0.55636087599999995"/>
    <n v="99261000"/>
    <n v="84884000"/>
    <n v="0.23138636300000001"/>
    <n v="0.72526035530842003"/>
  </r>
  <r>
    <n v="13608862013"/>
    <x v="15"/>
    <n v="117000"/>
    <n v="80949000"/>
    <n v="1.445354E-3"/>
    <n v="11148000"/>
    <n v="24308000"/>
    <n v="-9.2397565000000001E-2"/>
    <n v="4.8132302122757898E-3"/>
  </r>
  <r>
    <n v="13651012013"/>
    <x v="29"/>
    <n v="22654000"/>
    <n v="31556000"/>
    <n v="0.717898339"/>
    <n v="39415000"/>
    <n v="91209000"/>
    <n v="0.25043581199999998"/>
    <n v="0.24837461215450199"/>
  </r>
  <r>
    <n v="13752052013"/>
    <x v="17"/>
    <n v="34000000"/>
    <n v="38664000"/>
    <n v="0.87937099100000005"/>
    <n v="66672000"/>
    <n v="7616000"/>
    <n v="0.53335083999999999"/>
    <n v="4.46428571428571"/>
  </r>
  <r>
    <n v="13789502013"/>
    <x v="20"/>
    <n v="9502000"/>
    <n v="20866000"/>
    <n v="0.455381961"/>
    <n v="48316000"/>
    <n v="254753000"/>
    <n v="0.29099951699999999"/>
    <n v="3.7298873811103299E-2"/>
  </r>
  <r>
    <n v="13865702013"/>
    <x v="20"/>
    <n v="280000"/>
    <n v="5665892"/>
    <n v="4.9418521E-2"/>
    <n v="3321000"/>
    <n v="10160964"/>
    <n v="0.33490562499999998"/>
    <n v="2.7556440510959301E-2"/>
  </r>
  <r>
    <n v="14214612013"/>
    <x v="17"/>
    <n v="150000000"/>
    <n v="933971000"/>
    <n v="0.16060455800000001"/>
    <n v="241302000"/>
    <n v="336312000"/>
    <n v="0.40949772800000001"/>
    <n v="0.44601441518589802"/>
  </r>
  <r>
    <n v="14249292013"/>
    <x v="20"/>
    <n v="8000000"/>
    <n v="92292000"/>
    <n v="8.6681403000000004E-2"/>
    <n v="65437000"/>
    <n v="272746000"/>
    <n v="0.30251589400000001"/>
    <n v="2.93313192494115E-2"/>
  </r>
  <r>
    <n v="14350642013"/>
    <x v="8"/>
    <n v="1108000"/>
    <n v="1130776"/>
    <n v="0.97985807999999996"/>
    <n v="1743000"/>
    <n v="13673531"/>
    <n v="8.4508603000000002E-2"/>
    <n v="8.1032470691001404E-2"/>
  </r>
  <r>
    <n v="14422362013"/>
    <x v="2"/>
    <n v="17376000"/>
    <n v="53980543"/>
    <n v="0.321893761"/>
    <n v="46666000"/>
    <n v="67504540"/>
    <n v="7.5158500000000003E-2"/>
    <n v="0.25740490935868898"/>
  </r>
  <r>
    <n v="14497922013"/>
    <x v="11"/>
    <n v="7205000"/>
    <n v="30792000"/>
    <n v="0.23398934800000001"/>
    <n v="23069000"/>
    <n v="88162000"/>
    <n v="0.26456976900000001"/>
    <n v="8.1724552528300104E-2"/>
  </r>
  <r>
    <n v="14535932013"/>
    <x v="14"/>
    <n v="16459000"/>
    <n v="-3842372"/>
    <n v="-4.2835519309999999"/>
    <n v="32720000"/>
    <n v="33073414"/>
    <n v="0.58244407399999998"/>
    <n v="0.49765046934676899"/>
  </r>
  <r>
    <n v="14639722013"/>
    <x v="8"/>
    <n v="187000"/>
    <n v="-13037879"/>
    <n v="-1.4342824000000001E-2"/>
    <n v="15900000"/>
    <n v="2389053"/>
    <n v="0.300978254"/>
    <n v="7.8273692546795698E-2"/>
  </r>
  <r>
    <n v="14665932013"/>
    <x v="10"/>
    <n v="389589000"/>
    <n v="534830000"/>
    <n v="0.72843520399999995"/>
    <n v="1061189000"/>
    <n v="743414000"/>
    <n v="9.19676E-3"/>
    <n v="0.52405389190948704"/>
  </r>
  <r>
    <n v="14733342013"/>
    <x v="20"/>
    <n v="6602000"/>
    <n v="38728706"/>
    <n v="0.17046786899999999"/>
    <n v="21838000"/>
    <n v="78356493"/>
    <n v="0.21300714700000001"/>
    <n v="8.4255940346896305E-2"/>
  </r>
  <r>
    <n v="14871012013"/>
    <x v="15"/>
    <n v="56000000"/>
    <n v="281331000"/>
    <n v="0.19905378400000001"/>
    <n v="147618000"/>
    <n v="298732000"/>
    <n v="0.35322965099999998"/>
    <n v="0.18745899334520499"/>
  </r>
  <r>
    <n v="14889172013"/>
    <x v="10"/>
    <n v="1332000"/>
    <n v="13926827"/>
    <n v="9.5642748E-2"/>
    <n v="3629000"/>
    <n v="15104422"/>
    <n v="0.72756322600000001"/>
    <n v="8.8186095436157699E-2"/>
  </r>
  <r>
    <n v="15456542013"/>
    <x v="39"/>
    <n v="605500000"/>
    <n v="1173200000"/>
    <n v="0.51610978500000004"/>
    <n v="1110400000"/>
    <n v="365200000"/>
    <n v="0.34884994499999999"/>
    <n v="1.6579956188389899"/>
  </r>
  <r>
    <n v="15528002013"/>
    <x v="10"/>
    <n v="92807000"/>
    <n v="78736000"/>
    <n v="1.178711136"/>
    <n v="162906000"/>
    <n v="229564000"/>
    <n v="0.76285915900000001"/>
    <n v="0.404275060549563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38AEC6-6AED-4E43-B550-4B5CAE232AF4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44" firstHeaderRow="1" firstDataRow="1" firstDataCol="1"/>
  <pivotFields count="9">
    <pivotField showAll="0"/>
    <pivotField axis="axisRow" showAll="0">
      <items count="41">
        <item x="9"/>
        <item x="31"/>
        <item x="22"/>
        <item x="20"/>
        <item x="17"/>
        <item x="37"/>
        <item x="3"/>
        <item x="19"/>
        <item x="39"/>
        <item x="32"/>
        <item x="4"/>
        <item x="7"/>
        <item x="1"/>
        <item x="0"/>
        <item x="18"/>
        <item x="23"/>
        <item x="15"/>
        <item x="5"/>
        <item x="27"/>
        <item x="10"/>
        <item x="33"/>
        <item x="14"/>
        <item x="30"/>
        <item x="36"/>
        <item x="11"/>
        <item x="35"/>
        <item x="8"/>
        <item x="29"/>
        <item x="12"/>
        <item x="25"/>
        <item x="16"/>
        <item x="38"/>
        <item x="26"/>
        <item x="6"/>
        <item x="2"/>
        <item x="21"/>
        <item x="13"/>
        <item x="24"/>
        <item x="34"/>
        <item x="28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Items count="1">
    <i/>
  </colItems>
  <dataFields count="1">
    <dataField name="Average of Total_Revenue" fld="6" subtotal="average" baseField="1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78BBF-706E-47E9-B418-64288BEDEE85}">
  <dimension ref="A1:I151"/>
  <sheetViews>
    <sheetView workbookViewId="0">
      <selection activeCell="B1" sqref="B1:B1048576"/>
    </sheetView>
  </sheetViews>
  <sheetFormatPr defaultRowHeight="15" x14ac:dyDescent="0.25"/>
  <cols>
    <col min="5" max="5" width="14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41872013</v>
      </c>
      <c r="B2" t="s">
        <v>9</v>
      </c>
      <c r="C2">
        <v>16889000</v>
      </c>
      <c r="D2">
        <v>18046000</v>
      </c>
      <c r="E2">
        <v>0.93588606900000004</v>
      </c>
      <c r="F2">
        <v>25986000</v>
      </c>
      <c r="G2">
        <v>136753000</v>
      </c>
      <c r="H2">
        <v>2.3663100999999999E-2</v>
      </c>
      <c r="I2">
        <v>0.123500032906042</v>
      </c>
    </row>
    <row r="3" spans="1:9" x14ac:dyDescent="0.25">
      <c r="A3">
        <v>76232013</v>
      </c>
      <c r="B3" t="s">
        <v>10</v>
      </c>
      <c r="C3">
        <v>6252000</v>
      </c>
      <c r="D3">
        <v>18293621</v>
      </c>
      <c r="E3">
        <v>0.34175847399999998</v>
      </c>
      <c r="F3">
        <v>14474000</v>
      </c>
      <c r="G3">
        <v>34226553</v>
      </c>
      <c r="H3">
        <v>0.26501508899999998</v>
      </c>
      <c r="I3">
        <v>0.18266519564503</v>
      </c>
    </row>
    <row r="4" spans="1:9" x14ac:dyDescent="0.25">
      <c r="A4">
        <v>160992013</v>
      </c>
      <c r="B4" t="s">
        <v>11</v>
      </c>
      <c r="C4">
        <v>19200000</v>
      </c>
      <c r="D4">
        <v>177858000</v>
      </c>
      <c r="E4">
        <v>0.10795128700000001</v>
      </c>
      <c r="F4">
        <v>72787000</v>
      </c>
      <c r="G4">
        <v>384196000</v>
      </c>
      <c r="H4">
        <v>0.13041260199999999</v>
      </c>
      <c r="I4">
        <v>4.9974492186279897E-2</v>
      </c>
    </row>
    <row r="5" spans="1:9" x14ac:dyDescent="0.25">
      <c r="A5">
        <v>197452013</v>
      </c>
      <c r="B5" t="s">
        <v>12</v>
      </c>
      <c r="C5">
        <v>117592000</v>
      </c>
      <c r="D5">
        <v>278773000</v>
      </c>
      <c r="E5">
        <v>0.42181990400000002</v>
      </c>
      <c r="F5">
        <v>558749000</v>
      </c>
      <c r="G5">
        <v>444306000</v>
      </c>
      <c r="H5">
        <v>0.19676754299999999</v>
      </c>
      <c r="I5">
        <v>0.264664442973986</v>
      </c>
    </row>
    <row r="6" spans="1:9" x14ac:dyDescent="0.25">
      <c r="A6">
        <v>241042013</v>
      </c>
      <c r="B6" t="s">
        <v>13</v>
      </c>
      <c r="C6">
        <v>4408000</v>
      </c>
      <c r="D6">
        <v>52064000</v>
      </c>
      <c r="E6">
        <v>8.4665028000000003E-2</v>
      </c>
      <c r="F6">
        <v>19898000</v>
      </c>
      <c r="G6">
        <v>121541000</v>
      </c>
      <c r="H6">
        <v>0.16830534599999999</v>
      </c>
      <c r="I6">
        <v>3.6267596942595501E-2</v>
      </c>
    </row>
    <row r="7" spans="1:9" x14ac:dyDescent="0.25">
      <c r="A7">
        <v>252122013</v>
      </c>
      <c r="B7" t="s">
        <v>14</v>
      </c>
      <c r="C7">
        <v>24583000</v>
      </c>
      <c r="D7">
        <v>146044000</v>
      </c>
      <c r="E7">
        <v>0.16832598400000001</v>
      </c>
      <c r="F7">
        <v>70950000</v>
      </c>
      <c r="G7">
        <v>270950000</v>
      </c>
      <c r="H7">
        <v>0.308082672</v>
      </c>
      <c r="I7">
        <v>9.0728916774312607E-2</v>
      </c>
    </row>
    <row r="8" spans="1:9" x14ac:dyDescent="0.25">
      <c r="A8">
        <v>293322013</v>
      </c>
      <c r="B8" t="s">
        <v>15</v>
      </c>
      <c r="C8">
        <v>101759000</v>
      </c>
      <c r="D8">
        <v>70771000</v>
      </c>
      <c r="E8">
        <v>1.437862966</v>
      </c>
      <c r="F8">
        <v>178095000</v>
      </c>
      <c r="G8">
        <v>344374000</v>
      </c>
      <c r="H8">
        <v>0.29129376800000001</v>
      </c>
      <c r="I8">
        <v>0.29548978726616898</v>
      </c>
    </row>
    <row r="9" spans="1:9" x14ac:dyDescent="0.25">
      <c r="A9">
        <v>303022013</v>
      </c>
      <c r="B9" t="s">
        <v>11</v>
      </c>
      <c r="C9">
        <v>79382000</v>
      </c>
      <c r="D9">
        <v>102163000</v>
      </c>
      <c r="E9">
        <v>0.77701320399999996</v>
      </c>
      <c r="F9">
        <v>141712000</v>
      </c>
      <c r="G9">
        <v>481788000</v>
      </c>
      <c r="H9">
        <v>0.28758707100000003</v>
      </c>
      <c r="I9">
        <v>0.16476541549395099</v>
      </c>
    </row>
    <row r="10" spans="1:9" x14ac:dyDescent="0.25">
      <c r="A10">
        <v>308312013</v>
      </c>
      <c r="B10" t="s">
        <v>14</v>
      </c>
      <c r="C10">
        <v>232000</v>
      </c>
      <c r="D10">
        <v>10646000</v>
      </c>
      <c r="E10">
        <v>2.1792222E-2</v>
      </c>
      <c r="F10">
        <v>16031000</v>
      </c>
      <c r="G10">
        <v>42753000</v>
      </c>
      <c r="H10">
        <v>0.460365354</v>
      </c>
      <c r="I10">
        <v>5.4265197763899596E-3</v>
      </c>
    </row>
    <row r="11" spans="1:9" x14ac:dyDescent="0.25">
      <c r="A11">
        <v>334882013</v>
      </c>
      <c r="B11" t="s">
        <v>16</v>
      </c>
      <c r="C11">
        <v>4946000</v>
      </c>
      <c r="D11">
        <v>87955000</v>
      </c>
      <c r="E11">
        <v>5.6233300999999999E-2</v>
      </c>
      <c r="F11">
        <v>54019000</v>
      </c>
      <c r="G11">
        <v>132991000</v>
      </c>
      <c r="H11">
        <v>0.164514892</v>
      </c>
      <c r="I11">
        <v>3.7190486574279397E-2</v>
      </c>
    </row>
    <row r="12" spans="1:9" x14ac:dyDescent="0.25">
      <c r="A12">
        <v>390202013</v>
      </c>
      <c r="B12" t="s">
        <v>17</v>
      </c>
      <c r="C12">
        <v>6000000</v>
      </c>
      <c r="D12">
        <v>82452000</v>
      </c>
      <c r="E12">
        <v>7.2769610999999998E-2</v>
      </c>
      <c r="F12">
        <v>26457000</v>
      </c>
      <c r="G12">
        <v>68932000</v>
      </c>
      <c r="H12">
        <v>0.41854291199999999</v>
      </c>
      <c r="I12">
        <v>8.7042302559043702E-2</v>
      </c>
    </row>
    <row r="13" spans="1:9" x14ac:dyDescent="0.25">
      <c r="A13">
        <v>422282013</v>
      </c>
      <c r="B13" t="s">
        <v>18</v>
      </c>
      <c r="C13">
        <v>5314000</v>
      </c>
      <c r="D13">
        <v>24058479</v>
      </c>
      <c r="E13">
        <v>0.22087846899999999</v>
      </c>
      <c r="F13">
        <v>23698000</v>
      </c>
      <c r="G13">
        <v>137344716</v>
      </c>
      <c r="H13">
        <v>0.51037067899999999</v>
      </c>
      <c r="I13">
        <v>3.8690967914630198E-2</v>
      </c>
    </row>
    <row r="14" spans="1:9" x14ac:dyDescent="0.25">
      <c r="A14">
        <v>497282013</v>
      </c>
      <c r="B14" t="s">
        <v>17</v>
      </c>
      <c r="C14">
        <v>34026000</v>
      </c>
      <c r="D14">
        <v>31994000</v>
      </c>
      <c r="E14">
        <v>1.063511908</v>
      </c>
      <c r="F14">
        <v>56941000</v>
      </c>
      <c r="G14">
        <v>140946000</v>
      </c>
      <c r="H14">
        <v>0.159436947</v>
      </c>
      <c r="I14">
        <v>0.241411604444255</v>
      </c>
    </row>
    <row r="15" spans="1:9" x14ac:dyDescent="0.25">
      <c r="A15">
        <v>696332013</v>
      </c>
      <c r="B15" t="s">
        <v>17</v>
      </c>
      <c r="C15">
        <v>14800000</v>
      </c>
      <c r="D15">
        <v>40335000</v>
      </c>
      <c r="E15">
        <v>0.36692698600000001</v>
      </c>
      <c r="F15">
        <v>23568000</v>
      </c>
      <c r="G15">
        <v>71386000</v>
      </c>
      <c r="H15">
        <v>0.33177373700000001</v>
      </c>
      <c r="I15">
        <v>0.20732356484464701</v>
      </c>
    </row>
    <row r="16" spans="1:9" x14ac:dyDescent="0.25">
      <c r="A16">
        <v>753402013</v>
      </c>
      <c r="B16" t="s">
        <v>17</v>
      </c>
      <c r="C16">
        <v>6903000</v>
      </c>
      <c r="D16">
        <v>38730000</v>
      </c>
      <c r="E16">
        <v>0.17823392699999999</v>
      </c>
      <c r="F16">
        <v>14511000</v>
      </c>
      <c r="G16">
        <v>76066000</v>
      </c>
      <c r="H16">
        <v>0.383101517</v>
      </c>
      <c r="I16">
        <v>9.0750138038019595E-2</v>
      </c>
    </row>
    <row r="17" spans="1:9" x14ac:dyDescent="0.25">
      <c r="A17">
        <v>766052013</v>
      </c>
      <c r="B17" t="s">
        <v>16</v>
      </c>
      <c r="C17">
        <v>55000000</v>
      </c>
      <c r="D17">
        <v>82310000</v>
      </c>
      <c r="E17">
        <v>0.66820556399999997</v>
      </c>
      <c r="F17">
        <v>91877000</v>
      </c>
      <c r="G17">
        <v>594931000</v>
      </c>
      <c r="H17">
        <v>0.161277526</v>
      </c>
      <c r="I17">
        <v>9.24476956151217E-2</v>
      </c>
    </row>
    <row r="18" spans="1:9" x14ac:dyDescent="0.25">
      <c r="A18">
        <v>887902013</v>
      </c>
      <c r="B18" t="s">
        <v>19</v>
      </c>
      <c r="C18">
        <v>6271000</v>
      </c>
      <c r="D18">
        <v>13308000</v>
      </c>
      <c r="E18">
        <v>0.471220319</v>
      </c>
      <c r="F18">
        <v>19412000</v>
      </c>
      <c r="G18">
        <v>52961000</v>
      </c>
      <c r="H18">
        <v>0.27157719800000002</v>
      </c>
      <c r="I18">
        <v>0.118407885047487</v>
      </c>
    </row>
    <row r="19" spans="1:9" x14ac:dyDescent="0.25">
      <c r="A19">
        <v>919282013</v>
      </c>
      <c r="B19" t="s">
        <v>20</v>
      </c>
      <c r="C19">
        <v>701056000</v>
      </c>
      <c r="D19">
        <v>827000000</v>
      </c>
      <c r="E19">
        <v>0.84770979400000002</v>
      </c>
      <c r="F19">
        <v>2097855000</v>
      </c>
      <c r="G19">
        <v>731421000</v>
      </c>
      <c r="H19">
        <v>0.163070243</v>
      </c>
      <c r="I19">
        <v>0.95848492181657297</v>
      </c>
    </row>
    <row r="20" spans="1:9" x14ac:dyDescent="0.25">
      <c r="A20">
        <v>934562013</v>
      </c>
      <c r="B20" t="s">
        <v>21</v>
      </c>
      <c r="C20">
        <v>263880000</v>
      </c>
      <c r="D20">
        <v>-111297000</v>
      </c>
      <c r="E20">
        <v>-2.3709533949999999</v>
      </c>
      <c r="F20">
        <v>592174000</v>
      </c>
      <c r="G20">
        <v>719783000</v>
      </c>
      <c r="H20">
        <v>0.32069665400000003</v>
      </c>
      <c r="I20">
        <v>0.366610492328938</v>
      </c>
    </row>
    <row r="21" spans="1:9" x14ac:dyDescent="0.25">
      <c r="A21">
        <v>959532013</v>
      </c>
      <c r="B21" t="s">
        <v>22</v>
      </c>
      <c r="C21">
        <v>20904000</v>
      </c>
      <c r="D21">
        <v>106098371</v>
      </c>
      <c r="E21">
        <v>0.197024703</v>
      </c>
      <c r="F21">
        <v>57162000</v>
      </c>
      <c r="G21">
        <v>196751175</v>
      </c>
      <c r="H21">
        <v>-6.5098719999999999E-3</v>
      </c>
      <c r="I21">
        <v>0.10624587121271301</v>
      </c>
    </row>
    <row r="22" spans="1:9" x14ac:dyDescent="0.25">
      <c r="A22">
        <v>968852013</v>
      </c>
      <c r="B22" t="s">
        <v>20</v>
      </c>
      <c r="C22">
        <v>1461000</v>
      </c>
      <c r="D22">
        <v>2696434</v>
      </c>
      <c r="E22">
        <v>0.54182672399999998</v>
      </c>
      <c r="F22">
        <v>9223000</v>
      </c>
      <c r="G22">
        <v>7827258</v>
      </c>
      <c r="H22">
        <v>0.15193800900000001</v>
      </c>
      <c r="I22">
        <v>0.18665540346312801</v>
      </c>
    </row>
    <row r="23" spans="1:9" x14ac:dyDescent="0.25">
      <c r="A23">
        <v>993022013</v>
      </c>
      <c r="B23" t="s">
        <v>17</v>
      </c>
      <c r="C23">
        <v>8017000</v>
      </c>
      <c r="D23">
        <v>31650000</v>
      </c>
      <c r="E23">
        <v>0.253301738</v>
      </c>
      <c r="F23">
        <v>23397000</v>
      </c>
      <c r="G23">
        <v>112296000</v>
      </c>
      <c r="H23">
        <v>0.26364251599999999</v>
      </c>
      <c r="I23">
        <v>7.1391679133717995E-2</v>
      </c>
    </row>
    <row r="24" spans="1:9" x14ac:dyDescent="0.25">
      <c r="A24">
        <v>1015382013</v>
      </c>
      <c r="B24" t="s">
        <v>23</v>
      </c>
      <c r="C24">
        <v>1002000</v>
      </c>
      <c r="D24">
        <v>11001991</v>
      </c>
      <c r="E24">
        <v>9.1074425000000001E-2</v>
      </c>
      <c r="F24">
        <v>3889000</v>
      </c>
      <c r="G24">
        <v>11020829</v>
      </c>
      <c r="H24">
        <v>5.9598874000000003E-2</v>
      </c>
      <c r="I24">
        <v>9.0918750304536902E-2</v>
      </c>
    </row>
    <row r="25" spans="1:9" x14ac:dyDescent="0.25">
      <c r="A25">
        <v>1021092013</v>
      </c>
      <c r="B25" t="s">
        <v>24</v>
      </c>
      <c r="C25">
        <v>25000</v>
      </c>
      <c r="D25">
        <v>27033895</v>
      </c>
      <c r="E25">
        <v>9.2476500000000003E-4</v>
      </c>
      <c r="F25">
        <v>753000</v>
      </c>
      <c r="G25">
        <v>15383877</v>
      </c>
      <c r="H25">
        <v>0.28483567599999998</v>
      </c>
      <c r="I25">
        <v>1.62507799561839E-3</v>
      </c>
    </row>
    <row r="26" spans="1:9" x14ac:dyDescent="0.25">
      <c r="A26">
        <v>1027522013</v>
      </c>
      <c r="B26" t="s">
        <v>22</v>
      </c>
      <c r="C26">
        <v>90208000</v>
      </c>
      <c r="D26">
        <v>186803000</v>
      </c>
      <c r="E26">
        <v>0.48290444999999999</v>
      </c>
      <c r="F26">
        <v>193726000</v>
      </c>
      <c r="G26">
        <v>471638000</v>
      </c>
      <c r="H26">
        <v>0.14157256200000001</v>
      </c>
      <c r="I26">
        <v>0.19126533485427299</v>
      </c>
    </row>
    <row r="27" spans="1:9" x14ac:dyDescent="0.25">
      <c r="A27">
        <v>1047772013</v>
      </c>
      <c r="B27" t="s">
        <v>25</v>
      </c>
      <c r="C27">
        <v>297000</v>
      </c>
      <c r="D27">
        <v>13006000</v>
      </c>
      <c r="E27">
        <v>2.2835614000000001E-2</v>
      </c>
      <c r="F27">
        <v>24257000</v>
      </c>
      <c r="G27">
        <v>30102000</v>
      </c>
      <c r="H27">
        <v>0.55268752899999996</v>
      </c>
      <c r="I27">
        <v>9.8664540562088902E-3</v>
      </c>
    </row>
    <row r="28" spans="1:9" x14ac:dyDescent="0.25">
      <c r="A28">
        <v>1048972013</v>
      </c>
      <c r="B28" t="s">
        <v>19</v>
      </c>
      <c r="C28">
        <v>10169000</v>
      </c>
      <c r="D28">
        <v>12137652</v>
      </c>
      <c r="E28">
        <v>0.83780619199999995</v>
      </c>
      <c r="F28">
        <v>16481000</v>
      </c>
      <c r="G28">
        <v>33965272</v>
      </c>
      <c r="H28">
        <v>0.17798391299999999</v>
      </c>
      <c r="I28">
        <v>0.29939403988874203</v>
      </c>
    </row>
    <row r="29" spans="1:9" x14ac:dyDescent="0.25">
      <c r="A29">
        <v>1056082013</v>
      </c>
      <c r="B29" t="s">
        <v>13</v>
      </c>
      <c r="C29">
        <v>1598000</v>
      </c>
      <c r="D29">
        <v>16567000</v>
      </c>
      <c r="E29">
        <v>9.6456812000000003E-2</v>
      </c>
      <c r="F29">
        <v>10147000</v>
      </c>
      <c r="G29">
        <v>28227000</v>
      </c>
      <c r="H29">
        <v>-0.71661883999999998</v>
      </c>
      <c r="I29">
        <v>5.6612463244411299E-2</v>
      </c>
    </row>
    <row r="30" spans="1:9" x14ac:dyDescent="0.25">
      <c r="A30">
        <v>2775952013</v>
      </c>
      <c r="B30" t="s">
        <v>18</v>
      </c>
      <c r="C30">
        <v>1343464000</v>
      </c>
      <c r="D30">
        <v>2858019000</v>
      </c>
      <c r="E30">
        <v>0.47006825400000002</v>
      </c>
      <c r="F30">
        <v>3764193000</v>
      </c>
      <c r="G30">
        <v>1256317000</v>
      </c>
      <c r="H30">
        <v>0.29709380699999999</v>
      </c>
      <c r="I30">
        <v>1.06936704669283</v>
      </c>
    </row>
    <row r="31" spans="1:9" x14ac:dyDescent="0.25">
      <c r="A31">
        <v>3158522013</v>
      </c>
      <c r="B31" t="s">
        <v>11</v>
      </c>
      <c r="C31">
        <v>3140516000</v>
      </c>
      <c r="D31">
        <v>2414452000</v>
      </c>
      <c r="E31">
        <v>1.3007158560000001</v>
      </c>
      <c r="F31">
        <v>4884634000</v>
      </c>
      <c r="G31">
        <v>1832253000</v>
      </c>
      <c r="H31">
        <v>0.68939223999999999</v>
      </c>
      <c r="I31">
        <v>1.7140187517771801</v>
      </c>
    </row>
    <row r="32" spans="1:9" x14ac:dyDescent="0.25">
      <c r="A32">
        <v>3194582013</v>
      </c>
      <c r="B32" t="s">
        <v>26</v>
      </c>
      <c r="C32">
        <v>11200000</v>
      </c>
      <c r="D32">
        <v>12845248</v>
      </c>
      <c r="E32">
        <v>0.87191777100000001</v>
      </c>
      <c r="F32">
        <v>20577000</v>
      </c>
      <c r="G32">
        <v>46472677</v>
      </c>
      <c r="H32">
        <v>0.31262836399999999</v>
      </c>
      <c r="I32">
        <v>0.24100182565338299</v>
      </c>
    </row>
    <row r="33" spans="1:9" x14ac:dyDescent="0.25">
      <c r="A33">
        <v>3504032013</v>
      </c>
      <c r="B33" t="s">
        <v>27</v>
      </c>
      <c r="C33">
        <v>379000000</v>
      </c>
      <c r="D33">
        <v>559965000</v>
      </c>
      <c r="E33">
        <v>0.67682801599999998</v>
      </c>
      <c r="F33">
        <v>613358000</v>
      </c>
      <c r="G33">
        <v>856500000</v>
      </c>
      <c r="H33">
        <v>0.21285464100000001</v>
      </c>
      <c r="I33">
        <v>0.44249854057209498</v>
      </c>
    </row>
    <row r="34" spans="1:9" x14ac:dyDescent="0.25">
      <c r="A34">
        <v>3507372013</v>
      </c>
      <c r="B34" t="s">
        <v>28</v>
      </c>
      <c r="C34">
        <v>1118000</v>
      </c>
      <c r="D34">
        <v>18345280</v>
      </c>
      <c r="E34">
        <v>6.0942106000000003E-2</v>
      </c>
      <c r="F34">
        <v>3971000</v>
      </c>
      <c r="G34">
        <v>32703478</v>
      </c>
      <c r="H34">
        <v>0.356887974</v>
      </c>
      <c r="I34">
        <v>3.4185966397824702E-2</v>
      </c>
    </row>
    <row r="35" spans="1:9" x14ac:dyDescent="0.25">
      <c r="A35">
        <v>3518172013</v>
      </c>
      <c r="B35" t="s">
        <v>11</v>
      </c>
      <c r="C35">
        <v>1142368000</v>
      </c>
      <c r="D35">
        <v>1065350000</v>
      </c>
      <c r="E35">
        <v>1.072293612</v>
      </c>
      <c r="F35">
        <v>1633155000</v>
      </c>
      <c r="G35">
        <v>584401000</v>
      </c>
      <c r="H35">
        <v>0.63989110199999999</v>
      </c>
      <c r="I35">
        <v>1.95476736008323</v>
      </c>
    </row>
    <row r="36" spans="1:9" x14ac:dyDescent="0.25">
      <c r="A36">
        <v>3529982013</v>
      </c>
      <c r="B36" t="s">
        <v>20</v>
      </c>
      <c r="C36">
        <v>3011000</v>
      </c>
      <c r="D36">
        <v>7191000</v>
      </c>
      <c r="E36">
        <v>0.41871784200000001</v>
      </c>
      <c r="F36">
        <v>8236000</v>
      </c>
      <c r="G36">
        <v>18224000</v>
      </c>
      <c r="H36">
        <v>0.36325724300000001</v>
      </c>
      <c r="I36">
        <v>0.16522168568920101</v>
      </c>
    </row>
    <row r="37" spans="1:9" x14ac:dyDescent="0.25">
      <c r="A37">
        <v>7017192013</v>
      </c>
      <c r="B37" t="s">
        <v>11</v>
      </c>
      <c r="C37">
        <v>4141000</v>
      </c>
      <c r="D37">
        <v>10424131</v>
      </c>
      <c r="E37">
        <v>0.39725133899999998</v>
      </c>
      <c r="F37">
        <v>14480000</v>
      </c>
      <c r="G37">
        <v>87095935</v>
      </c>
      <c r="H37">
        <v>-2.2275034999999999E-2</v>
      </c>
      <c r="I37">
        <v>4.7545272922324099E-2</v>
      </c>
    </row>
    <row r="38" spans="1:9" x14ac:dyDescent="0.25">
      <c r="A38">
        <v>7036042013</v>
      </c>
      <c r="B38" t="s">
        <v>13</v>
      </c>
      <c r="C38">
        <v>10223000</v>
      </c>
      <c r="D38">
        <v>65912000</v>
      </c>
      <c r="E38">
        <v>0.15510073999999999</v>
      </c>
      <c r="F38">
        <v>94033000</v>
      </c>
      <c r="G38">
        <v>269503000</v>
      </c>
      <c r="H38">
        <v>0.63199667500000001</v>
      </c>
      <c r="I38">
        <v>3.7932787390121799E-2</v>
      </c>
    </row>
    <row r="39" spans="1:9" x14ac:dyDescent="0.25">
      <c r="A39">
        <v>7183322013</v>
      </c>
      <c r="B39" t="s">
        <v>11</v>
      </c>
      <c r="C39">
        <v>1856000</v>
      </c>
      <c r="D39">
        <v>6069000</v>
      </c>
      <c r="E39">
        <v>0.30581644400000002</v>
      </c>
      <c r="F39">
        <v>6466000</v>
      </c>
      <c r="G39">
        <v>41181000</v>
      </c>
      <c r="H39">
        <v>0.113450378</v>
      </c>
      <c r="I39">
        <v>4.5069328088195998E-2</v>
      </c>
    </row>
    <row r="40" spans="1:9" x14ac:dyDescent="0.25">
      <c r="A40">
        <v>7192742013</v>
      </c>
      <c r="B40" t="s">
        <v>29</v>
      </c>
      <c r="C40">
        <v>369000</v>
      </c>
      <c r="D40">
        <v>3308000</v>
      </c>
      <c r="E40">
        <v>0.11154776299999999</v>
      </c>
      <c r="F40">
        <v>6052000</v>
      </c>
      <c r="G40">
        <v>14187000</v>
      </c>
      <c r="H40">
        <v>0.40078945500000002</v>
      </c>
      <c r="I40">
        <v>2.6009727215056001E-2</v>
      </c>
    </row>
    <row r="41" spans="1:9" x14ac:dyDescent="0.25">
      <c r="A41">
        <v>7201542013</v>
      </c>
      <c r="B41" t="s">
        <v>16</v>
      </c>
      <c r="C41">
        <v>5112000</v>
      </c>
      <c r="D41">
        <v>9459000</v>
      </c>
      <c r="E41">
        <v>0.54043767799999998</v>
      </c>
      <c r="F41">
        <v>16138000</v>
      </c>
      <c r="G41">
        <v>22068000</v>
      </c>
      <c r="H41">
        <v>0.39740801199999998</v>
      </c>
      <c r="I41">
        <v>0.231647634584013</v>
      </c>
    </row>
    <row r="42" spans="1:9" x14ac:dyDescent="0.25">
      <c r="A42">
        <v>7208752013</v>
      </c>
      <c r="B42" t="s">
        <v>30</v>
      </c>
      <c r="C42">
        <v>1562000</v>
      </c>
      <c r="D42">
        <v>6208587</v>
      </c>
      <c r="E42">
        <v>0.25158703599999999</v>
      </c>
      <c r="F42">
        <v>8896000</v>
      </c>
      <c r="G42">
        <v>29538275</v>
      </c>
      <c r="H42">
        <v>0.39156907400000002</v>
      </c>
      <c r="I42">
        <v>5.2880542279466203E-2</v>
      </c>
    </row>
    <row r="43" spans="1:9" x14ac:dyDescent="0.25">
      <c r="A43">
        <v>7214472013</v>
      </c>
      <c r="B43" t="s">
        <v>20</v>
      </c>
      <c r="C43">
        <v>30000</v>
      </c>
      <c r="D43">
        <v>17061749</v>
      </c>
      <c r="E43">
        <v>1.7583189999999999E-3</v>
      </c>
      <c r="F43">
        <v>9284000</v>
      </c>
      <c r="G43">
        <v>28827163</v>
      </c>
      <c r="H43">
        <v>0.23846130800000001</v>
      </c>
      <c r="I43">
        <v>1.04068513436441E-3</v>
      </c>
    </row>
    <row r="44" spans="1:9" x14ac:dyDescent="0.25">
      <c r="A44">
        <v>7253632013</v>
      </c>
      <c r="B44" t="s">
        <v>22</v>
      </c>
      <c r="C44">
        <v>21000</v>
      </c>
      <c r="D44">
        <v>6700572</v>
      </c>
      <c r="E44">
        <v>3.1340610000000001E-3</v>
      </c>
      <c r="F44">
        <v>4138000</v>
      </c>
      <c r="G44">
        <v>159583</v>
      </c>
      <c r="H44">
        <v>-122.2211451</v>
      </c>
      <c r="I44">
        <v>0.13159296416284899</v>
      </c>
    </row>
    <row r="45" spans="1:9" x14ac:dyDescent="0.25">
      <c r="A45">
        <v>7282492013</v>
      </c>
      <c r="B45" t="s">
        <v>11</v>
      </c>
      <c r="C45">
        <v>3500000</v>
      </c>
      <c r="D45">
        <v>7022000</v>
      </c>
      <c r="E45">
        <v>0.498433495</v>
      </c>
      <c r="F45">
        <v>7387000</v>
      </c>
      <c r="G45">
        <v>15588000</v>
      </c>
      <c r="H45">
        <v>0.41891198400000002</v>
      </c>
      <c r="I45">
        <v>0.22453169104439299</v>
      </c>
    </row>
    <row r="46" spans="1:9" x14ac:dyDescent="0.25">
      <c r="A46">
        <v>7283032013</v>
      </c>
      <c r="B46" t="s">
        <v>29</v>
      </c>
      <c r="C46">
        <v>9299000</v>
      </c>
      <c r="D46">
        <v>28040000</v>
      </c>
      <c r="E46">
        <v>0.331633381</v>
      </c>
      <c r="F46">
        <v>18204000</v>
      </c>
      <c r="G46">
        <v>113938000</v>
      </c>
      <c r="H46">
        <v>0.182292124</v>
      </c>
      <c r="I46">
        <v>8.1614562305815402E-2</v>
      </c>
    </row>
    <row r="47" spans="1:9" x14ac:dyDescent="0.25">
      <c r="A47">
        <v>7320262013</v>
      </c>
      <c r="B47" t="s">
        <v>29</v>
      </c>
      <c r="C47">
        <v>2841000</v>
      </c>
      <c r="D47">
        <v>20606000</v>
      </c>
      <c r="E47">
        <v>0.137872464</v>
      </c>
      <c r="F47">
        <v>15438000</v>
      </c>
      <c r="G47">
        <v>31770000</v>
      </c>
      <c r="H47">
        <v>0.274756059</v>
      </c>
      <c r="I47">
        <v>8.9423984891406905E-2</v>
      </c>
    </row>
    <row r="48" spans="1:9" x14ac:dyDescent="0.25">
      <c r="A48">
        <v>7396082013</v>
      </c>
      <c r="B48" t="s">
        <v>26</v>
      </c>
      <c r="C48">
        <v>72739000</v>
      </c>
      <c r="D48">
        <v>82893000</v>
      </c>
      <c r="E48">
        <v>0.87750473500000004</v>
      </c>
      <c r="F48">
        <v>141725000</v>
      </c>
      <c r="G48">
        <v>467250000</v>
      </c>
      <c r="H48">
        <v>0.12401712099999999</v>
      </c>
      <c r="I48">
        <v>0.15567469234884901</v>
      </c>
    </row>
    <row r="49" spans="1:9" x14ac:dyDescent="0.25">
      <c r="A49">
        <v>7668292013</v>
      </c>
      <c r="B49" t="s">
        <v>29</v>
      </c>
      <c r="C49">
        <v>334997000</v>
      </c>
      <c r="D49">
        <v>321175000</v>
      </c>
      <c r="E49">
        <v>1.043035728</v>
      </c>
      <c r="F49">
        <v>788811000</v>
      </c>
      <c r="G49">
        <v>276869000</v>
      </c>
      <c r="H49">
        <v>0.31069928400000002</v>
      </c>
      <c r="I49">
        <v>1.20994766478009</v>
      </c>
    </row>
    <row r="50" spans="1:9" x14ac:dyDescent="0.25">
      <c r="A50">
        <v>7719992013</v>
      </c>
      <c r="B50" t="s">
        <v>17</v>
      </c>
      <c r="C50">
        <v>3087000</v>
      </c>
      <c r="D50">
        <v>58389211</v>
      </c>
      <c r="E50">
        <v>5.2869355999999999E-2</v>
      </c>
      <c r="F50">
        <v>8953000</v>
      </c>
      <c r="G50">
        <v>17452444</v>
      </c>
      <c r="H50">
        <v>0.40077160499999998</v>
      </c>
      <c r="I50">
        <v>0.176880670695748</v>
      </c>
    </row>
    <row r="51" spans="1:9" x14ac:dyDescent="0.25">
      <c r="A51">
        <v>7889202013</v>
      </c>
      <c r="B51" t="s">
        <v>29</v>
      </c>
      <c r="C51">
        <v>15000</v>
      </c>
      <c r="D51">
        <v>7937000</v>
      </c>
      <c r="E51">
        <v>1.889883E-3</v>
      </c>
      <c r="F51">
        <v>2658000</v>
      </c>
      <c r="G51">
        <v>12249000</v>
      </c>
      <c r="H51">
        <v>0.350885787</v>
      </c>
      <c r="I51">
        <v>1.2245897624295801E-3</v>
      </c>
    </row>
    <row r="52" spans="1:9" x14ac:dyDescent="0.25">
      <c r="A52">
        <v>7982872013</v>
      </c>
      <c r="B52" t="s">
        <v>31</v>
      </c>
      <c r="C52">
        <v>70366000</v>
      </c>
      <c r="D52">
        <v>115946000</v>
      </c>
      <c r="E52">
        <v>0.60688596399999994</v>
      </c>
      <c r="F52">
        <v>213356000</v>
      </c>
      <c r="G52">
        <v>402813000</v>
      </c>
      <c r="H52">
        <v>0.123481616</v>
      </c>
      <c r="I52">
        <v>0.17468651706871399</v>
      </c>
    </row>
    <row r="53" spans="1:9" x14ac:dyDescent="0.25">
      <c r="A53">
        <v>8116412013</v>
      </c>
      <c r="B53" t="s">
        <v>32</v>
      </c>
      <c r="C53">
        <v>896000</v>
      </c>
      <c r="D53">
        <v>9395714</v>
      </c>
      <c r="E53">
        <v>9.5362630000000004E-2</v>
      </c>
      <c r="F53">
        <v>1565000</v>
      </c>
      <c r="G53">
        <v>6007176</v>
      </c>
      <c r="H53">
        <v>0.57850410900000004</v>
      </c>
      <c r="I53">
        <v>0.14915494402028501</v>
      </c>
    </row>
    <row r="54" spans="1:9" x14ac:dyDescent="0.25">
      <c r="A54">
        <v>8145862013</v>
      </c>
      <c r="B54" t="s">
        <v>13</v>
      </c>
      <c r="C54">
        <v>9000000</v>
      </c>
      <c r="D54">
        <v>42948801</v>
      </c>
      <c r="E54">
        <v>0.20955183399999999</v>
      </c>
      <c r="F54">
        <v>20725000</v>
      </c>
      <c r="G54">
        <v>97524000</v>
      </c>
      <c r="H54">
        <v>0.29990566400000002</v>
      </c>
      <c r="I54">
        <v>9.2284976005906197E-2</v>
      </c>
    </row>
    <row r="55" spans="1:9" x14ac:dyDescent="0.25">
      <c r="A55">
        <v>8196892013</v>
      </c>
      <c r="B55" t="s">
        <v>14</v>
      </c>
      <c r="C55">
        <v>4911000</v>
      </c>
      <c r="D55">
        <v>6346284</v>
      </c>
      <c r="E55">
        <v>0.77383867500000003</v>
      </c>
      <c r="F55">
        <v>10007000</v>
      </c>
      <c r="G55">
        <v>21341052</v>
      </c>
      <c r="H55">
        <v>0.20978590899999999</v>
      </c>
      <c r="I55">
        <v>0.23011986475643201</v>
      </c>
    </row>
    <row r="56" spans="1:9" x14ac:dyDescent="0.25">
      <c r="A56">
        <v>8254112013</v>
      </c>
      <c r="B56" t="s">
        <v>14</v>
      </c>
      <c r="C56">
        <v>1728000</v>
      </c>
      <c r="D56">
        <v>7218000</v>
      </c>
      <c r="E56">
        <v>0.23940149599999999</v>
      </c>
      <c r="F56">
        <v>16142000</v>
      </c>
      <c r="G56">
        <v>32203000</v>
      </c>
      <c r="H56">
        <v>0.38505729300000002</v>
      </c>
      <c r="I56">
        <v>5.3659596931962802E-2</v>
      </c>
    </row>
    <row r="57" spans="1:9" x14ac:dyDescent="0.25">
      <c r="A57">
        <v>8263262013</v>
      </c>
      <c r="B57" t="s">
        <v>26</v>
      </c>
      <c r="C57">
        <v>24654000</v>
      </c>
      <c r="D57">
        <v>25717000</v>
      </c>
      <c r="E57">
        <v>0.95866547400000002</v>
      </c>
      <c r="F57">
        <v>40955000</v>
      </c>
      <c r="G57">
        <v>68486000</v>
      </c>
      <c r="H57">
        <v>0.31663405700000002</v>
      </c>
      <c r="I57">
        <v>0.35998598253657599</v>
      </c>
    </row>
    <row r="58" spans="1:9" x14ac:dyDescent="0.25">
      <c r="A58">
        <v>8267732013</v>
      </c>
      <c r="B58" t="s">
        <v>25</v>
      </c>
      <c r="C58">
        <v>177553000</v>
      </c>
      <c r="D58">
        <v>11459000</v>
      </c>
      <c r="E58">
        <v>15.49463304</v>
      </c>
      <c r="F58">
        <v>259089000</v>
      </c>
      <c r="G58">
        <v>471933000</v>
      </c>
      <c r="H58">
        <v>0.17917162</v>
      </c>
      <c r="I58">
        <v>0.37622501499153399</v>
      </c>
    </row>
    <row r="59" spans="1:9" x14ac:dyDescent="0.25">
      <c r="A59">
        <v>8343652013</v>
      </c>
      <c r="B59" t="s">
        <v>33</v>
      </c>
      <c r="C59">
        <v>10603000</v>
      </c>
      <c r="D59">
        <v>-13271658</v>
      </c>
      <c r="E59">
        <v>-0.79892052700000005</v>
      </c>
      <c r="F59">
        <v>16625000</v>
      </c>
      <c r="G59">
        <v>8949401</v>
      </c>
      <c r="H59">
        <v>0.44811948899999998</v>
      </c>
      <c r="I59">
        <v>1.1847720311113501</v>
      </c>
    </row>
    <row r="60" spans="1:9" x14ac:dyDescent="0.25">
      <c r="A60">
        <v>8388752013</v>
      </c>
      <c r="B60" t="s">
        <v>34</v>
      </c>
      <c r="C60">
        <v>5511000</v>
      </c>
      <c r="D60">
        <v>18858812</v>
      </c>
      <c r="E60">
        <v>0.29222413400000002</v>
      </c>
      <c r="F60">
        <v>10146000</v>
      </c>
      <c r="G60">
        <v>13271914</v>
      </c>
      <c r="H60">
        <v>0.63516942600000004</v>
      </c>
      <c r="I60">
        <v>0.41523777203499002</v>
      </c>
    </row>
    <row r="61" spans="1:9" x14ac:dyDescent="0.25">
      <c r="A61">
        <v>8422952013</v>
      </c>
      <c r="B61" t="s">
        <v>11</v>
      </c>
      <c r="C61">
        <v>2918000</v>
      </c>
      <c r="D61">
        <v>38782000</v>
      </c>
      <c r="E61">
        <v>7.5241090999999996E-2</v>
      </c>
      <c r="F61">
        <v>14073000</v>
      </c>
      <c r="G61">
        <v>46021000</v>
      </c>
      <c r="H61">
        <v>0.14367353999999999</v>
      </c>
      <c r="I61">
        <v>6.3405836465961193E-2</v>
      </c>
    </row>
    <row r="62" spans="1:9" x14ac:dyDescent="0.25">
      <c r="A62">
        <v>8440592013</v>
      </c>
      <c r="B62" t="s">
        <v>28</v>
      </c>
      <c r="C62">
        <v>45593000</v>
      </c>
      <c r="D62">
        <v>192646000</v>
      </c>
      <c r="E62">
        <v>0.23666725499999999</v>
      </c>
      <c r="F62">
        <v>94447000</v>
      </c>
      <c r="G62">
        <v>27654000</v>
      </c>
      <c r="H62">
        <v>-2.8505821939999998</v>
      </c>
      <c r="I62">
        <v>1.64869458306212</v>
      </c>
    </row>
    <row r="63" spans="1:9" x14ac:dyDescent="0.25">
      <c r="A63">
        <v>8527722013</v>
      </c>
      <c r="B63" t="s">
        <v>35</v>
      </c>
      <c r="C63">
        <v>165923000</v>
      </c>
      <c r="D63">
        <v>8431000</v>
      </c>
      <c r="E63">
        <v>19.680109120000001</v>
      </c>
      <c r="F63">
        <v>287346000</v>
      </c>
      <c r="G63">
        <v>462593000</v>
      </c>
      <c r="H63">
        <v>0.28105915999999997</v>
      </c>
      <c r="I63">
        <v>0.35868030860821498</v>
      </c>
    </row>
    <row r="64" spans="1:9" x14ac:dyDescent="0.25">
      <c r="A64">
        <v>8628612013</v>
      </c>
      <c r="B64" t="s">
        <v>19</v>
      </c>
      <c r="C64">
        <v>5447000</v>
      </c>
      <c r="D64">
        <v>18246000</v>
      </c>
      <c r="E64">
        <v>0.29853118499999998</v>
      </c>
      <c r="F64">
        <v>28017000</v>
      </c>
      <c r="G64">
        <v>127878000</v>
      </c>
      <c r="H64">
        <v>0.26265659499999999</v>
      </c>
      <c r="I64">
        <v>4.2595286132094602E-2</v>
      </c>
    </row>
    <row r="65" spans="1:9" x14ac:dyDescent="0.25">
      <c r="A65">
        <v>8631102013</v>
      </c>
      <c r="B65" t="s">
        <v>12</v>
      </c>
      <c r="C65">
        <v>105510000</v>
      </c>
      <c r="D65">
        <v>121836000</v>
      </c>
      <c r="E65">
        <v>0.86600019699999997</v>
      </c>
      <c r="F65">
        <v>281996000</v>
      </c>
      <c r="G65">
        <v>69073000</v>
      </c>
      <c r="H65">
        <v>0.41004444600000001</v>
      </c>
      <c r="I65">
        <v>1.5275143688561299</v>
      </c>
    </row>
    <row r="66" spans="1:9" x14ac:dyDescent="0.25">
      <c r="A66">
        <v>8699862013</v>
      </c>
      <c r="B66" t="s">
        <v>36</v>
      </c>
      <c r="C66">
        <v>2033000</v>
      </c>
      <c r="D66">
        <v>14435000</v>
      </c>
      <c r="E66">
        <v>0.14083824</v>
      </c>
      <c r="F66">
        <v>7781000</v>
      </c>
      <c r="G66">
        <v>23649000</v>
      </c>
      <c r="H66">
        <v>0.40640196200000001</v>
      </c>
      <c r="I66">
        <v>8.59655799399551E-2</v>
      </c>
    </row>
    <row r="67" spans="1:9" x14ac:dyDescent="0.25">
      <c r="A67">
        <v>8742382013</v>
      </c>
      <c r="B67" t="s">
        <v>12</v>
      </c>
      <c r="C67">
        <v>8331000</v>
      </c>
      <c r="D67">
        <v>156783000</v>
      </c>
      <c r="E67">
        <v>5.3137139E-2</v>
      </c>
      <c r="F67">
        <v>116235000</v>
      </c>
      <c r="G67">
        <v>556236000</v>
      </c>
      <c r="H67">
        <v>-2.0394221000000001E-2</v>
      </c>
      <c r="I67">
        <v>1.49774556123659E-2</v>
      </c>
    </row>
    <row r="68" spans="1:9" x14ac:dyDescent="0.25">
      <c r="A68">
        <v>8764272013</v>
      </c>
      <c r="B68" t="s">
        <v>17</v>
      </c>
      <c r="C68">
        <v>186746000</v>
      </c>
      <c r="D68">
        <v>392943000</v>
      </c>
      <c r="E68">
        <v>0.47524959100000003</v>
      </c>
      <c r="F68">
        <v>346490000</v>
      </c>
      <c r="G68">
        <v>731997000</v>
      </c>
      <c r="H68">
        <v>0.41755225800000001</v>
      </c>
      <c r="I68">
        <v>0.25511853190655098</v>
      </c>
    </row>
    <row r="69" spans="1:9" x14ac:dyDescent="0.25">
      <c r="A69">
        <v>8797962013</v>
      </c>
      <c r="B69" t="s">
        <v>37</v>
      </c>
      <c r="C69">
        <v>4219000</v>
      </c>
      <c r="D69">
        <v>16049000</v>
      </c>
      <c r="E69">
        <v>0.26288242299999998</v>
      </c>
      <c r="F69">
        <v>17079000</v>
      </c>
      <c r="G69">
        <v>30102000</v>
      </c>
      <c r="H69">
        <v>0.83738621999999996</v>
      </c>
      <c r="I69">
        <v>0.14015680021261001</v>
      </c>
    </row>
    <row r="70" spans="1:9" x14ac:dyDescent="0.25">
      <c r="A70">
        <v>8801172013</v>
      </c>
      <c r="B70" t="s">
        <v>13</v>
      </c>
      <c r="C70">
        <v>33665000</v>
      </c>
      <c r="D70">
        <v>215304000</v>
      </c>
      <c r="E70">
        <v>0.156360309</v>
      </c>
      <c r="F70">
        <v>159440000</v>
      </c>
      <c r="G70">
        <v>734334000</v>
      </c>
      <c r="H70">
        <v>0.18612647700000001</v>
      </c>
      <c r="I70">
        <v>4.5844261603030699E-2</v>
      </c>
    </row>
    <row r="71" spans="1:9" x14ac:dyDescent="0.25">
      <c r="A71">
        <v>8804602013</v>
      </c>
      <c r="B71" t="s">
        <v>17</v>
      </c>
      <c r="C71">
        <v>190454000</v>
      </c>
      <c r="D71">
        <v>103122000</v>
      </c>
      <c r="E71">
        <v>1.846880394</v>
      </c>
      <c r="F71">
        <v>316482000</v>
      </c>
      <c r="G71">
        <v>534779000</v>
      </c>
      <c r="H71">
        <v>0.39943041899999998</v>
      </c>
      <c r="I71">
        <v>0.35613589912842503</v>
      </c>
    </row>
    <row r="72" spans="1:9" x14ac:dyDescent="0.25">
      <c r="A72">
        <v>8839452013</v>
      </c>
      <c r="B72" t="s">
        <v>31</v>
      </c>
      <c r="C72">
        <v>108843000</v>
      </c>
      <c r="D72">
        <v>100538000</v>
      </c>
      <c r="E72">
        <v>1.082605582</v>
      </c>
      <c r="F72">
        <v>214408000</v>
      </c>
      <c r="G72">
        <v>555005000</v>
      </c>
      <c r="H72">
        <v>7.3156098000000003E-2</v>
      </c>
      <c r="I72">
        <v>0.19611174674102</v>
      </c>
    </row>
    <row r="73" spans="1:9" x14ac:dyDescent="0.25">
      <c r="A73">
        <v>8893482013</v>
      </c>
      <c r="B73" t="s">
        <v>17</v>
      </c>
      <c r="C73">
        <v>2198000</v>
      </c>
      <c r="D73">
        <v>88951594</v>
      </c>
      <c r="E73">
        <v>2.4710069000000001E-2</v>
      </c>
      <c r="F73">
        <v>35321000</v>
      </c>
      <c r="G73">
        <v>82988522</v>
      </c>
      <c r="H73">
        <v>0.23060444399999999</v>
      </c>
      <c r="I73">
        <v>2.6485590380799801E-2</v>
      </c>
    </row>
    <row r="74" spans="1:9" x14ac:dyDescent="0.25">
      <c r="A74">
        <v>8899712013</v>
      </c>
      <c r="B74" t="s">
        <v>28</v>
      </c>
      <c r="C74">
        <v>3000</v>
      </c>
      <c r="D74">
        <v>5430484</v>
      </c>
      <c r="E74">
        <v>5.5243700000000002E-4</v>
      </c>
      <c r="F74">
        <v>2947000</v>
      </c>
      <c r="G74">
        <v>11783539</v>
      </c>
      <c r="H74">
        <v>0.505411744</v>
      </c>
      <c r="I74">
        <v>2.5459244459580401E-4</v>
      </c>
    </row>
    <row r="75" spans="1:9" x14ac:dyDescent="0.25">
      <c r="A75">
        <v>8904472013</v>
      </c>
      <c r="B75" t="s">
        <v>11</v>
      </c>
      <c r="C75">
        <v>6559000</v>
      </c>
      <c r="D75">
        <v>38336356</v>
      </c>
      <c r="E75">
        <v>0.17109085700000001</v>
      </c>
      <c r="F75">
        <v>26210000</v>
      </c>
      <c r="G75">
        <v>161967252</v>
      </c>
      <c r="H75">
        <v>0.11521003</v>
      </c>
      <c r="I75">
        <v>4.0495840480148398E-2</v>
      </c>
    </row>
    <row r="76" spans="1:9" x14ac:dyDescent="0.25">
      <c r="A76">
        <v>8922222013</v>
      </c>
      <c r="B76" t="s">
        <v>34</v>
      </c>
      <c r="C76">
        <v>11050000</v>
      </c>
      <c r="D76">
        <v>111232000</v>
      </c>
      <c r="E76">
        <v>9.9341916000000002E-2</v>
      </c>
      <c r="F76">
        <v>59054000</v>
      </c>
      <c r="G76">
        <v>179180000</v>
      </c>
      <c r="H76">
        <v>0.32606875800000001</v>
      </c>
      <c r="I76">
        <v>6.1669829222011301E-2</v>
      </c>
    </row>
    <row r="77" spans="1:9" x14ac:dyDescent="0.25">
      <c r="A77">
        <v>8953292013</v>
      </c>
      <c r="B77" t="s">
        <v>37</v>
      </c>
      <c r="C77">
        <v>203000</v>
      </c>
      <c r="D77">
        <v>31793106</v>
      </c>
      <c r="E77">
        <v>6.3850319999999997E-3</v>
      </c>
      <c r="F77">
        <v>10071000</v>
      </c>
      <c r="G77">
        <v>99287639</v>
      </c>
      <c r="H77">
        <v>0.122358021</v>
      </c>
      <c r="I77">
        <v>2.0445646814101401E-3</v>
      </c>
    </row>
    <row r="78" spans="1:9" x14ac:dyDescent="0.25">
      <c r="A78">
        <v>9049792013</v>
      </c>
      <c r="B78" t="s">
        <v>21</v>
      </c>
      <c r="C78">
        <v>119384000</v>
      </c>
      <c r="D78">
        <v>131149000</v>
      </c>
      <c r="E78">
        <v>0.91029287299999995</v>
      </c>
      <c r="F78">
        <v>260804000</v>
      </c>
      <c r="G78">
        <v>700186000</v>
      </c>
      <c r="H78">
        <v>0.13221201199999999</v>
      </c>
      <c r="I78">
        <v>0.17050326627496101</v>
      </c>
    </row>
    <row r="79" spans="1:9" x14ac:dyDescent="0.25">
      <c r="A79">
        <v>9127672013</v>
      </c>
      <c r="B79" t="s">
        <v>36</v>
      </c>
      <c r="C79">
        <v>84700000</v>
      </c>
      <c r="D79">
        <v>649734000</v>
      </c>
      <c r="E79">
        <v>0.13036104000000001</v>
      </c>
      <c r="F79">
        <v>267253000</v>
      </c>
      <c r="G79">
        <v>2470448000</v>
      </c>
      <c r="H79">
        <v>0.12714940799999999</v>
      </c>
      <c r="I79">
        <v>3.4285279431099103E-2</v>
      </c>
    </row>
    <row r="80" spans="1:9" x14ac:dyDescent="0.25">
      <c r="A80">
        <v>9174702013</v>
      </c>
      <c r="B80" t="s">
        <v>21</v>
      </c>
      <c r="C80">
        <v>186179000</v>
      </c>
      <c r="D80">
        <v>298616000</v>
      </c>
      <c r="E80">
        <v>0.623472955</v>
      </c>
      <c r="F80">
        <v>398733000</v>
      </c>
      <c r="G80">
        <v>1263331000</v>
      </c>
      <c r="H80">
        <v>0.20756555500000001</v>
      </c>
      <c r="I80">
        <v>0.147371512295669</v>
      </c>
    </row>
    <row r="81" spans="1:9" x14ac:dyDescent="0.25">
      <c r="A81">
        <v>9185412013</v>
      </c>
      <c r="B81" t="s">
        <v>15</v>
      </c>
      <c r="C81">
        <v>29494000</v>
      </c>
      <c r="D81">
        <v>152760000</v>
      </c>
      <c r="E81">
        <v>0.193074103</v>
      </c>
      <c r="F81">
        <v>109642000</v>
      </c>
      <c r="G81">
        <v>373206000</v>
      </c>
      <c r="H81">
        <v>0.20918741900000001</v>
      </c>
      <c r="I81">
        <v>7.9028740159590105E-2</v>
      </c>
    </row>
    <row r="82" spans="1:9" x14ac:dyDescent="0.25">
      <c r="A82">
        <v>9197452013</v>
      </c>
      <c r="B82" t="s">
        <v>38</v>
      </c>
      <c r="C82">
        <v>16000</v>
      </c>
      <c r="D82">
        <v>5562054</v>
      </c>
      <c r="E82">
        <v>2.8766350000000002E-3</v>
      </c>
      <c r="F82">
        <v>2426000</v>
      </c>
      <c r="G82">
        <v>419322</v>
      </c>
      <c r="H82">
        <v>0.47772833300000001</v>
      </c>
      <c r="I82">
        <v>3.8156834127472401E-2</v>
      </c>
    </row>
    <row r="83" spans="1:9" x14ac:dyDescent="0.25">
      <c r="A83">
        <v>9236012013</v>
      </c>
      <c r="B83" t="s">
        <v>28</v>
      </c>
      <c r="C83">
        <v>2500000</v>
      </c>
      <c r="D83">
        <v>2597665</v>
      </c>
      <c r="E83">
        <v>0.96240277299999999</v>
      </c>
      <c r="F83">
        <v>7029000</v>
      </c>
      <c r="G83">
        <v>34437774</v>
      </c>
      <c r="H83">
        <v>0.234271065</v>
      </c>
      <c r="I83">
        <v>7.2594703711105102E-2</v>
      </c>
    </row>
    <row r="84" spans="1:9" x14ac:dyDescent="0.25">
      <c r="A84">
        <v>9241682013</v>
      </c>
      <c r="B84" t="s">
        <v>21</v>
      </c>
      <c r="C84">
        <v>4011000</v>
      </c>
      <c r="D84">
        <v>2924000</v>
      </c>
      <c r="E84">
        <v>1.3717510260000001</v>
      </c>
      <c r="F84">
        <v>9884000</v>
      </c>
      <c r="G84">
        <v>9423000</v>
      </c>
      <c r="H84">
        <v>-0.72917329900000005</v>
      </c>
      <c r="I84">
        <v>0.42566061763769503</v>
      </c>
    </row>
    <row r="85" spans="1:9" x14ac:dyDescent="0.25">
      <c r="A85">
        <v>9255282013</v>
      </c>
      <c r="B85" t="s">
        <v>17</v>
      </c>
      <c r="C85">
        <v>4671000</v>
      </c>
      <c r="D85">
        <v>28086000</v>
      </c>
      <c r="E85">
        <v>0.16631061699999999</v>
      </c>
      <c r="F85">
        <v>24282000</v>
      </c>
      <c r="G85">
        <v>58634000</v>
      </c>
      <c r="H85">
        <v>0.25203806699999998</v>
      </c>
      <c r="I85">
        <v>7.9663676365248806E-2</v>
      </c>
    </row>
    <row r="86" spans="1:9" x14ac:dyDescent="0.25">
      <c r="A86">
        <v>9280542013</v>
      </c>
      <c r="B86" t="s">
        <v>11</v>
      </c>
      <c r="C86">
        <v>35690000</v>
      </c>
      <c r="D86">
        <v>249752000</v>
      </c>
      <c r="E86">
        <v>0.14290175899999999</v>
      </c>
      <c r="F86">
        <v>125829000</v>
      </c>
      <c r="G86">
        <v>371065000</v>
      </c>
      <c r="H86">
        <v>0.41869483800000001</v>
      </c>
      <c r="I86">
        <v>9.6182609515853001E-2</v>
      </c>
    </row>
    <row r="87" spans="1:9" x14ac:dyDescent="0.25">
      <c r="A87">
        <v>9284652013</v>
      </c>
      <c r="B87" t="s">
        <v>39</v>
      </c>
      <c r="C87">
        <v>18919000</v>
      </c>
      <c r="D87">
        <v>55640899</v>
      </c>
      <c r="E87">
        <v>0.340019668</v>
      </c>
      <c r="F87">
        <v>50734000</v>
      </c>
      <c r="G87">
        <v>1211052634</v>
      </c>
      <c r="H87">
        <v>0.382937637</v>
      </c>
      <c r="I87">
        <v>1.56219469483437E-2</v>
      </c>
    </row>
    <row r="88" spans="1:9" x14ac:dyDescent="0.25">
      <c r="A88">
        <v>9315842013</v>
      </c>
      <c r="B88" t="s">
        <v>25</v>
      </c>
      <c r="C88">
        <v>86796000</v>
      </c>
      <c r="D88">
        <v>196458000</v>
      </c>
      <c r="E88">
        <v>0.44180435499999998</v>
      </c>
      <c r="F88">
        <v>151466000</v>
      </c>
      <c r="G88">
        <v>180768000</v>
      </c>
      <c r="H88">
        <v>0.15478403299999999</v>
      </c>
      <c r="I88">
        <v>0.48015135422198602</v>
      </c>
    </row>
    <row r="89" spans="1:9" x14ac:dyDescent="0.25">
      <c r="A89">
        <v>9323722013</v>
      </c>
      <c r="B89" t="s">
        <v>29</v>
      </c>
      <c r="C89">
        <v>21560000</v>
      </c>
      <c r="D89">
        <v>-15691000</v>
      </c>
      <c r="E89">
        <v>-1.374036072</v>
      </c>
      <c r="F89">
        <v>30048000</v>
      </c>
      <c r="G89">
        <v>37782000</v>
      </c>
      <c r="H89">
        <v>0.50595521700000001</v>
      </c>
      <c r="I89">
        <v>0.57064210470594401</v>
      </c>
    </row>
    <row r="90" spans="1:9" x14ac:dyDescent="0.25">
      <c r="A90">
        <v>9440752013</v>
      </c>
      <c r="B90" t="s">
        <v>29</v>
      </c>
      <c r="C90">
        <v>36000</v>
      </c>
      <c r="D90">
        <v>133035</v>
      </c>
      <c r="E90">
        <v>0.27060548000000001</v>
      </c>
      <c r="F90">
        <v>7969000</v>
      </c>
      <c r="G90">
        <v>15661305</v>
      </c>
      <c r="H90">
        <v>0.41652371900000001</v>
      </c>
      <c r="I90">
        <v>2.29865901979432E-3</v>
      </c>
    </row>
    <row r="91" spans="1:9" x14ac:dyDescent="0.25">
      <c r="A91">
        <v>9445082013</v>
      </c>
      <c r="B91" t="s">
        <v>40</v>
      </c>
      <c r="C91">
        <v>65088000</v>
      </c>
      <c r="D91">
        <v>59153000</v>
      </c>
      <c r="E91">
        <v>1.100333035</v>
      </c>
      <c r="F91">
        <v>110938000</v>
      </c>
      <c r="G91">
        <v>215580000</v>
      </c>
      <c r="H91">
        <v>0.20690231000000001</v>
      </c>
      <c r="I91">
        <v>0.301920400779293</v>
      </c>
    </row>
    <row r="92" spans="1:9" x14ac:dyDescent="0.25">
      <c r="A92">
        <v>10002302013</v>
      </c>
      <c r="B92" t="s">
        <v>22</v>
      </c>
      <c r="C92">
        <v>9997000</v>
      </c>
      <c r="D92">
        <v>29559899</v>
      </c>
      <c r="E92">
        <v>0.33819465999999998</v>
      </c>
      <c r="F92">
        <v>15855000</v>
      </c>
      <c r="G92">
        <v>75266038</v>
      </c>
      <c r="H92">
        <v>0.37059261700000001</v>
      </c>
      <c r="I92">
        <v>0.13282219000288001</v>
      </c>
    </row>
    <row r="93" spans="1:9" x14ac:dyDescent="0.25">
      <c r="A93">
        <v>10006832013</v>
      </c>
      <c r="B93" t="s">
        <v>20</v>
      </c>
      <c r="C93">
        <v>3893000</v>
      </c>
      <c r="D93">
        <v>15028000</v>
      </c>
      <c r="E93">
        <v>0.25904977400000001</v>
      </c>
      <c r="F93">
        <v>7613000</v>
      </c>
      <c r="G93">
        <v>27870000</v>
      </c>
      <c r="H93">
        <v>0.38123430200000002</v>
      </c>
      <c r="I93">
        <v>0.13968424829565801</v>
      </c>
    </row>
    <row r="94" spans="1:9" x14ac:dyDescent="0.25">
      <c r="A94">
        <v>10011152013</v>
      </c>
      <c r="B94" t="s">
        <v>11</v>
      </c>
      <c r="C94">
        <v>931000</v>
      </c>
      <c r="D94">
        <v>289058000</v>
      </c>
      <c r="E94">
        <v>3.220807E-3</v>
      </c>
      <c r="F94">
        <v>38167000</v>
      </c>
      <c r="G94">
        <v>300607000</v>
      </c>
      <c r="H94">
        <v>0.50561031499999998</v>
      </c>
      <c r="I94">
        <v>3.0970669345690501E-3</v>
      </c>
    </row>
    <row r="95" spans="1:9" x14ac:dyDescent="0.25">
      <c r="A95">
        <v>10013852013</v>
      </c>
      <c r="B95" t="s">
        <v>33</v>
      </c>
      <c r="C95">
        <v>94241000</v>
      </c>
      <c r="D95">
        <v>261850000</v>
      </c>
      <c r="E95">
        <v>0.35990452499999998</v>
      </c>
      <c r="F95">
        <v>171609000</v>
      </c>
      <c r="G95">
        <v>359445000</v>
      </c>
      <c r="H95">
        <v>-0.14008540899999999</v>
      </c>
      <c r="I95">
        <v>0.26218475705601602</v>
      </c>
    </row>
    <row r="96" spans="1:9" x14ac:dyDescent="0.25">
      <c r="A96">
        <v>10016142013</v>
      </c>
      <c r="B96" t="s">
        <v>26</v>
      </c>
      <c r="C96">
        <v>3375000</v>
      </c>
      <c r="D96">
        <v>32925000</v>
      </c>
      <c r="E96">
        <v>0.10250569499999999</v>
      </c>
      <c r="F96">
        <v>6787000</v>
      </c>
      <c r="G96">
        <v>15700000</v>
      </c>
      <c r="H96">
        <v>0.65579617800000001</v>
      </c>
      <c r="I96">
        <v>0.21496815286624199</v>
      </c>
    </row>
    <row r="97" spans="1:9" x14ac:dyDescent="0.25">
      <c r="A97">
        <v>10098912013</v>
      </c>
      <c r="B97" t="s">
        <v>17</v>
      </c>
      <c r="C97">
        <v>2527000</v>
      </c>
      <c r="D97">
        <v>21613000</v>
      </c>
      <c r="E97">
        <v>0.11692037199999999</v>
      </c>
      <c r="F97">
        <v>28559000</v>
      </c>
      <c r="G97">
        <v>62833000</v>
      </c>
      <c r="H97">
        <v>0.28820842600000002</v>
      </c>
      <c r="I97">
        <v>4.0217719987904403E-2</v>
      </c>
    </row>
    <row r="98" spans="1:9" x14ac:dyDescent="0.25">
      <c r="A98">
        <v>10147392013</v>
      </c>
      <c r="B98" t="s">
        <v>26</v>
      </c>
      <c r="C98">
        <v>375322000</v>
      </c>
      <c r="D98">
        <v>354583000</v>
      </c>
      <c r="E98">
        <v>1.0584884219999999</v>
      </c>
      <c r="F98">
        <v>582275000</v>
      </c>
      <c r="G98">
        <v>696473000</v>
      </c>
      <c r="H98">
        <v>0.200505978</v>
      </c>
      <c r="I98">
        <v>0.53888951904811799</v>
      </c>
    </row>
    <row r="99" spans="1:9" x14ac:dyDescent="0.25">
      <c r="A99">
        <v>10162812013</v>
      </c>
      <c r="B99" t="s">
        <v>11</v>
      </c>
      <c r="C99">
        <v>236098000</v>
      </c>
      <c r="D99">
        <v>155973000</v>
      </c>
      <c r="E99">
        <v>1.5137107059999999</v>
      </c>
      <c r="F99">
        <v>590626000</v>
      </c>
      <c r="G99">
        <v>213074000</v>
      </c>
      <c r="H99">
        <v>0.32580699699999999</v>
      </c>
      <c r="I99">
        <v>1.1080563560077701</v>
      </c>
    </row>
    <row r="100" spans="1:9" x14ac:dyDescent="0.25">
      <c r="A100">
        <v>10176732013</v>
      </c>
      <c r="B100" t="s">
        <v>12</v>
      </c>
      <c r="C100">
        <v>14820000</v>
      </c>
      <c r="D100">
        <v>48379000</v>
      </c>
      <c r="E100">
        <v>0.30633125900000002</v>
      </c>
      <c r="F100">
        <v>39765000</v>
      </c>
      <c r="G100">
        <v>46180000</v>
      </c>
      <c r="H100">
        <v>0.26591598100000002</v>
      </c>
      <c r="I100">
        <v>0.32091814638371502</v>
      </c>
    </row>
    <row r="101" spans="1:9" x14ac:dyDescent="0.25">
      <c r="A101">
        <v>10192722013</v>
      </c>
      <c r="B101" t="s">
        <v>20</v>
      </c>
      <c r="C101">
        <v>10632000</v>
      </c>
      <c r="D101">
        <v>44769000</v>
      </c>
      <c r="E101">
        <v>0.23748575999999999</v>
      </c>
      <c r="F101">
        <v>171051000</v>
      </c>
      <c r="G101">
        <v>482683000</v>
      </c>
      <c r="H101">
        <v>4.5307168000000002E-2</v>
      </c>
      <c r="I101">
        <v>2.2026878924677199E-2</v>
      </c>
    </row>
    <row r="102" spans="1:9" x14ac:dyDescent="0.25">
      <c r="A102">
        <v>10212702013</v>
      </c>
      <c r="B102" t="s">
        <v>19</v>
      </c>
      <c r="C102">
        <v>18925000</v>
      </c>
      <c r="D102">
        <v>32791000</v>
      </c>
      <c r="E102">
        <v>0.57714006900000003</v>
      </c>
      <c r="F102">
        <v>42546000</v>
      </c>
      <c r="G102">
        <v>137282000</v>
      </c>
      <c r="H102">
        <v>0.12034352600000001</v>
      </c>
      <c r="I102">
        <v>0.13785492635596799</v>
      </c>
    </row>
    <row r="103" spans="1:9" x14ac:dyDescent="0.25">
      <c r="A103">
        <v>10266552013</v>
      </c>
      <c r="B103" t="s">
        <v>21</v>
      </c>
      <c r="C103">
        <v>2429000</v>
      </c>
      <c r="D103">
        <v>67448000</v>
      </c>
      <c r="E103">
        <v>3.6012928E-2</v>
      </c>
      <c r="F103">
        <v>29673000</v>
      </c>
      <c r="G103">
        <v>144125000</v>
      </c>
      <c r="H103">
        <v>0.196752819</v>
      </c>
      <c r="I103">
        <v>1.68534258456201E-2</v>
      </c>
    </row>
    <row r="104" spans="1:9" x14ac:dyDescent="0.25">
      <c r="A104">
        <v>10297442013</v>
      </c>
      <c r="B104" t="s">
        <v>37</v>
      </c>
      <c r="C104">
        <v>282000</v>
      </c>
      <c r="D104">
        <v>10704000</v>
      </c>
      <c r="E104">
        <v>2.6345291E-2</v>
      </c>
      <c r="F104">
        <v>13629000</v>
      </c>
      <c r="G104">
        <v>27756000</v>
      </c>
      <c r="H104">
        <v>0.76545611800000002</v>
      </c>
      <c r="I104">
        <v>1.0159965412883699E-2</v>
      </c>
    </row>
    <row r="105" spans="1:9" x14ac:dyDescent="0.25">
      <c r="A105">
        <v>10382772013</v>
      </c>
      <c r="B105" t="s">
        <v>41</v>
      </c>
      <c r="C105">
        <v>4911000</v>
      </c>
      <c r="D105">
        <v>4846014</v>
      </c>
      <c r="E105">
        <v>1.013410197</v>
      </c>
      <c r="F105">
        <v>7162000</v>
      </c>
      <c r="G105">
        <v>6849150</v>
      </c>
      <c r="H105">
        <v>0.43525839</v>
      </c>
      <c r="I105">
        <v>0.717023280261054</v>
      </c>
    </row>
    <row r="106" spans="1:9" x14ac:dyDescent="0.25">
      <c r="A106">
        <v>10421872013</v>
      </c>
      <c r="B106" t="s">
        <v>13</v>
      </c>
      <c r="C106">
        <v>9058000</v>
      </c>
      <c r="D106">
        <v>12763500</v>
      </c>
      <c r="E106">
        <v>0.70967994700000003</v>
      </c>
      <c r="F106">
        <v>26308000</v>
      </c>
      <c r="G106">
        <v>56059477</v>
      </c>
      <c r="H106">
        <v>0.25907264499999999</v>
      </c>
      <c r="I106">
        <v>0.16157838932389601</v>
      </c>
    </row>
    <row r="107" spans="1:9" x14ac:dyDescent="0.25">
      <c r="A107">
        <v>10435092013</v>
      </c>
      <c r="B107" t="s">
        <v>38</v>
      </c>
      <c r="C107">
        <v>730157000</v>
      </c>
      <c r="D107">
        <v>613639000</v>
      </c>
      <c r="E107">
        <v>1.1898803689999999</v>
      </c>
      <c r="F107">
        <v>2437531000</v>
      </c>
      <c r="G107">
        <v>8843168000</v>
      </c>
      <c r="H107">
        <v>0.147187863</v>
      </c>
      <c r="I107">
        <v>8.2567355952075094E-2</v>
      </c>
    </row>
    <row r="108" spans="1:9" x14ac:dyDescent="0.25">
      <c r="A108">
        <v>10595622013</v>
      </c>
      <c r="B108" t="s">
        <v>42</v>
      </c>
      <c r="C108">
        <v>285369000</v>
      </c>
      <c r="D108">
        <v>144144000</v>
      </c>
      <c r="E108">
        <v>1.9797494170000001</v>
      </c>
      <c r="F108">
        <v>335907000</v>
      </c>
      <c r="G108">
        <v>412557000</v>
      </c>
      <c r="H108">
        <v>0.24946613400000001</v>
      </c>
      <c r="I108">
        <v>0.69170805488696097</v>
      </c>
    </row>
    <row r="109" spans="1:9" x14ac:dyDescent="0.25">
      <c r="A109">
        <v>10695332013</v>
      </c>
      <c r="B109" t="s">
        <v>22</v>
      </c>
      <c r="C109">
        <v>13000000</v>
      </c>
      <c r="D109">
        <v>49502701</v>
      </c>
      <c r="E109">
        <v>0.26261193300000002</v>
      </c>
      <c r="F109">
        <v>75024000</v>
      </c>
      <c r="G109">
        <v>63205666</v>
      </c>
      <c r="H109">
        <v>0.209912605</v>
      </c>
      <c r="I109">
        <v>0.205677763129653</v>
      </c>
    </row>
    <row r="110" spans="1:9" x14ac:dyDescent="0.25">
      <c r="A110">
        <v>10716252013</v>
      </c>
      <c r="B110" t="s">
        <v>14</v>
      </c>
      <c r="C110">
        <v>7134000</v>
      </c>
      <c r="D110">
        <v>16284622</v>
      </c>
      <c r="E110">
        <v>0.43808201400000002</v>
      </c>
      <c r="F110">
        <v>19589000</v>
      </c>
      <c r="G110">
        <v>93842796</v>
      </c>
      <c r="H110">
        <v>0.40436557299999998</v>
      </c>
      <c r="I110">
        <v>7.6020752834346395E-2</v>
      </c>
    </row>
    <row r="111" spans="1:9" x14ac:dyDescent="0.25">
      <c r="A111">
        <v>10919832013</v>
      </c>
      <c r="B111" t="s">
        <v>30</v>
      </c>
      <c r="C111">
        <v>2010000</v>
      </c>
      <c r="D111">
        <v>-3602481</v>
      </c>
      <c r="E111">
        <v>-0.55794881399999996</v>
      </c>
      <c r="F111">
        <v>6302000</v>
      </c>
      <c r="G111">
        <v>17757388</v>
      </c>
      <c r="H111">
        <v>0.73256201899999995</v>
      </c>
      <c r="I111">
        <v>0.113192323105177</v>
      </c>
    </row>
    <row r="112" spans="1:9" x14ac:dyDescent="0.25">
      <c r="A112">
        <v>10930822013</v>
      </c>
      <c r="B112" t="s">
        <v>42</v>
      </c>
      <c r="C112">
        <v>60800000</v>
      </c>
      <c r="D112">
        <v>23400000</v>
      </c>
      <c r="E112">
        <v>2.5982905980000002</v>
      </c>
      <c r="F112">
        <v>128100000</v>
      </c>
      <c r="G112">
        <v>561500000</v>
      </c>
      <c r="H112">
        <v>0.20284951000000001</v>
      </c>
      <c r="I112">
        <v>0.108281389136242</v>
      </c>
    </row>
    <row r="113" spans="1:9" x14ac:dyDescent="0.25">
      <c r="A113">
        <v>11013962013</v>
      </c>
      <c r="B113" t="s">
        <v>35</v>
      </c>
      <c r="C113">
        <v>94763000</v>
      </c>
      <c r="D113">
        <v>141066000</v>
      </c>
      <c r="E113">
        <v>0.67176357200000003</v>
      </c>
      <c r="F113">
        <v>170844000</v>
      </c>
      <c r="G113">
        <v>490523000</v>
      </c>
      <c r="H113">
        <v>0.23958713500000001</v>
      </c>
      <c r="I113">
        <v>0.19318767927293901</v>
      </c>
    </row>
    <row r="114" spans="1:9" x14ac:dyDescent="0.25">
      <c r="A114">
        <v>11036012013</v>
      </c>
      <c r="B114" t="s">
        <v>43</v>
      </c>
      <c r="C114">
        <v>524067000</v>
      </c>
      <c r="D114">
        <v>1302718000</v>
      </c>
      <c r="E114">
        <v>0.402287371</v>
      </c>
      <c r="F114">
        <v>2957342000</v>
      </c>
      <c r="G114">
        <v>2466138000</v>
      </c>
      <c r="H114">
        <v>0.10864112200000001</v>
      </c>
      <c r="I114">
        <v>0.21250513961505799</v>
      </c>
    </row>
    <row r="115" spans="1:9" x14ac:dyDescent="0.25">
      <c r="A115">
        <v>11068382013</v>
      </c>
      <c r="B115" t="s">
        <v>38</v>
      </c>
      <c r="C115">
        <v>921000</v>
      </c>
      <c r="D115">
        <v>11238606</v>
      </c>
      <c r="E115">
        <v>8.1949665000000005E-2</v>
      </c>
      <c r="F115">
        <v>8849000</v>
      </c>
      <c r="G115">
        <v>8247487</v>
      </c>
      <c r="H115">
        <v>3.7282507999999999E-2</v>
      </c>
      <c r="I115">
        <v>0.11167037911063001</v>
      </c>
    </row>
    <row r="116" spans="1:9" x14ac:dyDescent="0.25">
      <c r="A116">
        <v>11084262013</v>
      </c>
      <c r="B116" t="s">
        <v>44</v>
      </c>
      <c r="C116">
        <v>1670420000</v>
      </c>
      <c r="D116">
        <v>1762127000</v>
      </c>
      <c r="E116">
        <v>0.94795664599999996</v>
      </c>
      <c r="F116">
        <v>3738083000</v>
      </c>
      <c r="G116">
        <v>1387923000</v>
      </c>
      <c r="H116">
        <v>0.326907905</v>
      </c>
      <c r="I116">
        <v>1.20353938943298</v>
      </c>
    </row>
    <row r="117" spans="1:9" x14ac:dyDescent="0.25">
      <c r="A117">
        <v>11209702013</v>
      </c>
      <c r="B117" t="s">
        <v>45</v>
      </c>
      <c r="C117">
        <v>5232000</v>
      </c>
      <c r="D117">
        <v>20243996</v>
      </c>
      <c r="E117">
        <v>0.25844699799999998</v>
      </c>
      <c r="F117">
        <v>23756000</v>
      </c>
      <c r="G117">
        <v>24826587</v>
      </c>
      <c r="H117">
        <v>8.1992221000000004E-2</v>
      </c>
      <c r="I117">
        <v>0.21074181481328799</v>
      </c>
    </row>
    <row r="118" spans="1:9" x14ac:dyDescent="0.25">
      <c r="A118">
        <v>11233162013</v>
      </c>
      <c r="B118" t="s">
        <v>46</v>
      </c>
      <c r="C118">
        <v>18512000</v>
      </c>
      <c r="D118">
        <v>4399091</v>
      </c>
      <c r="E118">
        <v>4.208142091</v>
      </c>
      <c r="F118">
        <v>33874000</v>
      </c>
      <c r="G118">
        <v>70980512</v>
      </c>
      <c r="H118">
        <v>0.55985101900000001</v>
      </c>
      <c r="I118">
        <v>0.26080397954863999</v>
      </c>
    </row>
    <row r="119" spans="1:9" x14ac:dyDescent="0.25">
      <c r="A119">
        <v>11245242013</v>
      </c>
      <c r="B119" t="s">
        <v>29</v>
      </c>
      <c r="C119">
        <v>556000</v>
      </c>
      <c r="D119">
        <v>-2063203</v>
      </c>
      <c r="E119">
        <v>-0.269483904</v>
      </c>
      <c r="F119">
        <v>3819000</v>
      </c>
      <c r="G119">
        <v>1100539</v>
      </c>
      <c r="H119">
        <v>-8.4922933000000006E-2</v>
      </c>
      <c r="I119">
        <v>0.50520699402747204</v>
      </c>
    </row>
    <row r="120" spans="1:9" x14ac:dyDescent="0.25">
      <c r="A120">
        <v>11402152013</v>
      </c>
      <c r="B120" t="s">
        <v>29</v>
      </c>
      <c r="C120">
        <v>2735000</v>
      </c>
      <c r="D120">
        <v>3387000</v>
      </c>
      <c r="E120">
        <v>0.807499262</v>
      </c>
      <c r="F120">
        <v>11362000</v>
      </c>
      <c r="G120">
        <v>37281000</v>
      </c>
      <c r="H120">
        <v>0.301467235</v>
      </c>
      <c r="I120">
        <v>7.3361766047048096E-2</v>
      </c>
    </row>
    <row r="121" spans="1:9" x14ac:dyDescent="0.25">
      <c r="A121">
        <v>11403102013</v>
      </c>
      <c r="B121" t="s">
        <v>37</v>
      </c>
      <c r="C121">
        <v>2396000</v>
      </c>
      <c r="D121">
        <v>6126073</v>
      </c>
      <c r="E121">
        <v>0.39111515600000002</v>
      </c>
      <c r="F121">
        <v>6997000</v>
      </c>
      <c r="G121">
        <v>7723699</v>
      </c>
      <c r="H121">
        <v>0.18549389399999999</v>
      </c>
      <c r="I121">
        <v>0.31021405676218</v>
      </c>
    </row>
    <row r="122" spans="1:9" x14ac:dyDescent="0.25">
      <c r="A122">
        <v>12233892013</v>
      </c>
      <c r="B122" t="s">
        <v>11</v>
      </c>
      <c r="C122">
        <v>262531000</v>
      </c>
      <c r="D122">
        <v>474450000</v>
      </c>
      <c r="E122">
        <v>0.55333754899999998</v>
      </c>
      <c r="F122">
        <v>435407000</v>
      </c>
      <c r="G122">
        <v>865032000</v>
      </c>
      <c r="H122">
        <v>0.47782856600000001</v>
      </c>
      <c r="I122">
        <v>0.30349281876277401</v>
      </c>
    </row>
    <row r="123" spans="1:9" x14ac:dyDescent="0.25">
      <c r="A123">
        <v>12322412013</v>
      </c>
      <c r="B123" t="s">
        <v>37</v>
      </c>
      <c r="C123">
        <v>190817000</v>
      </c>
      <c r="D123">
        <v>250087000</v>
      </c>
      <c r="E123">
        <v>0.76300247499999996</v>
      </c>
      <c r="F123">
        <v>345931000</v>
      </c>
      <c r="G123">
        <v>397267000</v>
      </c>
      <c r="H123">
        <v>0.50581347099999996</v>
      </c>
      <c r="I123">
        <v>0.48032431588830599</v>
      </c>
    </row>
    <row r="124" spans="1:9" x14ac:dyDescent="0.25">
      <c r="A124">
        <v>12751582013</v>
      </c>
      <c r="B124" t="s">
        <v>26</v>
      </c>
      <c r="C124">
        <v>6312000</v>
      </c>
      <c r="D124">
        <v>124473000</v>
      </c>
      <c r="E124">
        <v>5.0709791999999997E-2</v>
      </c>
      <c r="F124">
        <v>63329000</v>
      </c>
      <c r="G124">
        <v>350924000</v>
      </c>
      <c r="H124">
        <v>0.21583305799999999</v>
      </c>
      <c r="I124">
        <v>1.7986800560805101E-2</v>
      </c>
    </row>
    <row r="125" spans="1:9" x14ac:dyDescent="0.25">
      <c r="A125">
        <v>12826482013</v>
      </c>
      <c r="B125" t="s">
        <v>11</v>
      </c>
      <c r="C125">
        <v>3183823000</v>
      </c>
      <c r="D125">
        <v>1447610000</v>
      </c>
      <c r="E125">
        <v>2.1993651609999998</v>
      </c>
      <c r="F125">
        <v>3908881000</v>
      </c>
      <c r="G125">
        <v>999506000</v>
      </c>
      <c r="H125">
        <v>-0.39427677300000002</v>
      </c>
      <c r="I125">
        <v>3.1853965859134399</v>
      </c>
    </row>
    <row r="126" spans="1:9" x14ac:dyDescent="0.25">
      <c r="A126">
        <v>12942502013</v>
      </c>
      <c r="B126" t="s">
        <v>20</v>
      </c>
      <c r="C126">
        <v>139760000</v>
      </c>
      <c r="D126">
        <v>72418000</v>
      </c>
      <c r="E126">
        <v>1.9299069289999999</v>
      </c>
      <c r="F126">
        <v>198420000</v>
      </c>
      <c r="G126">
        <v>156638000</v>
      </c>
      <c r="H126">
        <v>0.23709444700000001</v>
      </c>
      <c r="I126">
        <v>0.89224836885046999</v>
      </c>
    </row>
    <row r="127" spans="1:9" x14ac:dyDescent="0.25">
      <c r="A127">
        <v>13115382013</v>
      </c>
      <c r="B127" t="s">
        <v>17</v>
      </c>
      <c r="C127">
        <v>9209000</v>
      </c>
      <c r="D127">
        <v>12910095</v>
      </c>
      <c r="E127">
        <v>0.71331775600000003</v>
      </c>
      <c r="F127">
        <v>20207000</v>
      </c>
      <c r="G127">
        <v>41442994</v>
      </c>
      <c r="H127">
        <v>0.48944325799999999</v>
      </c>
      <c r="I127">
        <v>0.22220884910004299</v>
      </c>
    </row>
    <row r="128" spans="1:9" x14ac:dyDescent="0.25">
      <c r="A128">
        <v>13147722013</v>
      </c>
      <c r="B128" t="s">
        <v>47</v>
      </c>
      <c r="C128">
        <v>51045000</v>
      </c>
      <c r="D128">
        <v>27490000</v>
      </c>
      <c r="E128">
        <v>1.8568570390000001</v>
      </c>
      <c r="F128">
        <v>87877000</v>
      </c>
      <c r="G128">
        <v>208173000</v>
      </c>
      <c r="H128">
        <v>0.31227392599999998</v>
      </c>
      <c r="I128">
        <v>0.24520470954446499</v>
      </c>
    </row>
    <row r="129" spans="1:9" x14ac:dyDescent="0.25">
      <c r="A129">
        <v>13175772013</v>
      </c>
      <c r="B129" t="s">
        <v>38</v>
      </c>
      <c r="C129">
        <v>221000000</v>
      </c>
      <c r="D129">
        <v>241835000</v>
      </c>
      <c r="E129">
        <v>0.91384621700000002</v>
      </c>
      <c r="F129">
        <v>381939000</v>
      </c>
      <c r="G129">
        <v>918691000</v>
      </c>
      <c r="H129">
        <v>0.205343255</v>
      </c>
      <c r="I129">
        <v>0.24055966587242</v>
      </c>
    </row>
    <row r="130" spans="1:9" x14ac:dyDescent="0.25">
      <c r="A130">
        <v>13239742013</v>
      </c>
      <c r="B130" t="s">
        <v>41</v>
      </c>
      <c r="C130">
        <v>16000</v>
      </c>
      <c r="D130">
        <v>426319000</v>
      </c>
      <c r="E130" s="1">
        <v>3.7530600000000003E-5</v>
      </c>
      <c r="F130">
        <v>376236000</v>
      </c>
      <c r="G130">
        <v>2347485000</v>
      </c>
      <c r="H130">
        <v>0.12965365100000001</v>
      </c>
      <c r="I130" s="1">
        <v>6.8158049998189496E-6</v>
      </c>
    </row>
    <row r="131" spans="1:9" x14ac:dyDescent="0.25">
      <c r="A131">
        <v>13262052013</v>
      </c>
      <c r="B131" t="s">
        <v>24</v>
      </c>
      <c r="C131">
        <v>1800000</v>
      </c>
      <c r="D131">
        <v>14973593</v>
      </c>
      <c r="E131">
        <v>0.120211629</v>
      </c>
      <c r="F131">
        <v>4279000</v>
      </c>
      <c r="G131">
        <v>8030016</v>
      </c>
      <c r="H131">
        <v>0.19091070299999999</v>
      </c>
      <c r="I131">
        <v>0.224158955598594</v>
      </c>
    </row>
    <row r="132" spans="1:9" x14ac:dyDescent="0.25">
      <c r="A132">
        <v>13370132013</v>
      </c>
      <c r="B132" t="s">
        <v>36</v>
      </c>
      <c r="C132">
        <v>21609000</v>
      </c>
      <c r="D132">
        <v>42723000</v>
      </c>
      <c r="E132">
        <v>0.50579313299999995</v>
      </c>
      <c r="F132">
        <v>34650000</v>
      </c>
      <c r="G132">
        <v>62280000</v>
      </c>
      <c r="H132">
        <v>0.78346178499999997</v>
      </c>
      <c r="I132">
        <v>0.34696531791907498</v>
      </c>
    </row>
    <row r="133" spans="1:9" x14ac:dyDescent="0.25">
      <c r="A133">
        <v>13424232013</v>
      </c>
      <c r="B133" t="s">
        <v>29</v>
      </c>
      <c r="C133">
        <v>61563000</v>
      </c>
      <c r="D133">
        <v>110653000</v>
      </c>
      <c r="E133">
        <v>0.55636087599999995</v>
      </c>
      <c r="F133">
        <v>99261000</v>
      </c>
      <c r="G133">
        <v>84884000</v>
      </c>
      <c r="H133">
        <v>0.23138636300000001</v>
      </c>
      <c r="I133">
        <v>0.72526035530842003</v>
      </c>
    </row>
    <row r="134" spans="1:9" x14ac:dyDescent="0.25">
      <c r="A134">
        <v>13608862013</v>
      </c>
      <c r="B134" t="s">
        <v>24</v>
      </c>
      <c r="C134">
        <v>117000</v>
      </c>
      <c r="D134">
        <v>80949000</v>
      </c>
      <c r="E134">
        <v>1.445354E-3</v>
      </c>
      <c r="F134">
        <v>11148000</v>
      </c>
      <c r="G134">
        <v>24308000</v>
      </c>
      <c r="H134">
        <v>-9.2397565000000001E-2</v>
      </c>
      <c r="I134">
        <v>4.8132302122757898E-3</v>
      </c>
    </row>
    <row r="135" spans="1:9" x14ac:dyDescent="0.25">
      <c r="A135">
        <v>13651012013</v>
      </c>
      <c r="B135" t="s">
        <v>38</v>
      </c>
      <c r="C135">
        <v>22654000</v>
      </c>
      <c r="D135">
        <v>31556000</v>
      </c>
      <c r="E135">
        <v>0.717898339</v>
      </c>
      <c r="F135">
        <v>39415000</v>
      </c>
      <c r="G135">
        <v>91209000</v>
      </c>
      <c r="H135">
        <v>0.25043581199999998</v>
      </c>
      <c r="I135">
        <v>0.24837461215450199</v>
      </c>
    </row>
    <row r="136" spans="1:9" x14ac:dyDescent="0.25">
      <c r="A136">
        <v>13752052013</v>
      </c>
      <c r="B136" t="s">
        <v>26</v>
      </c>
      <c r="C136">
        <v>34000000</v>
      </c>
      <c r="D136">
        <v>38664000</v>
      </c>
      <c r="E136">
        <v>0.87937099100000005</v>
      </c>
      <c r="F136">
        <v>66672000</v>
      </c>
      <c r="G136">
        <v>7616000</v>
      </c>
      <c r="H136">
        <v>0.53335083999999999</v>
      </c>
      <c r="I136">
        <v>4.46428571428571</v>
      </c>
    </row>
    <row r="137" spans="1:9" x14ac:dyDescent="0.25">
      <c r="A137">
        <v>13789502013</v>
      </c>
      <c r="B137" t="s">
        <v>29</v>
      </c>
      <c r="C137">
        <v>9502000</v>
      </c>
      <c r="D137">
        <v>20866000</v>
      </c>
      <c r="E137">
        <v>0.455381961</v>
      </c>
      <c r="F137">
        <v>48316000</v>
      </c>
      <c r="G137">
        <v>254753000</v>
      </c>
      <c r="H137">
        <v>0.29099951699999999</v>
      </c>
      <c r="I137">
        <v>3.7298873811103299E-2</v>
      </c>
    </row>
    <row r="138" spans="1:9" x14ac:dyDescent="0.25">
      <c r="A138">
        <v>13865702013</v>
      </c>
      <c r="B138" t="s">
        <v>29</v>
      </c>
      <c r="C138">
        <v>280000</v>
      </c>
      <c r="D138">
        <v>5665892</v>
      </c>
      <c r="E138">
        <v>4.9418521E-2</v>
      </c>
      <c r="F138">
        <v>3321000</v>
      </c>
      <c r="G138">
        <v>10160964</v>
      </c>
      <c r="H138">
        <v>0.33490562499999998</v>
      </c>
      <c r="I138">
        <v>2.7556440510959301E-2</v>
      </c>
    </row>
    <row r="139" spans="1:9" x14ac:dyDescent="0.25">
      <c r="A139">
        <v>14214612013</v>
      </c>
      <c r="B139" t="s">
        <v>26</v>
      </c>
      <c r="C139">
        <v>150000000</v>
      </c>
      <c r="D139">
        <v>933971000</v>
      </c>
      <c r="E139">
        <v>0.16060455800000001</v>
      </c>
      <c r="F139">
        <v>241302000</v>
      </c>
      <c r="G139">
        <v>336312000</v>
      </c>
      <c r="H139">
        <v>0.40949772800000001</v>
      </c>
      <c r="I139">
        <v>0.44601441518589802</v>
      </c>
    </row>
    <row r="140" spans="1:9" x14ac:dyDescent="0.25">
      <c r="A140">
        <v>14249292013</v>
      </c>
      <c r="B140" t="s">
        <v>29</v>
      </c>
      <c r="C140">
        <v>8000000</v>
      </c>
      <c r="D140">
        <v>92292000</v>
      </c>
      <c r="E140">
        <v>8.6681403000000004E-2</v>
      </c>
      <c r="F140">
        <v>65437000</v>
      </c>
      <c r="G140">
        <v>272746000</v>
      </c>
      <c r="H140">
        <v>0.30251589400000001</v>
      </c>
      <c r="I140">
        <v>2.93313192494115E-2</v>
      </c>
    </row>
    <row r="141" spans="1:9" x14ac:dyDescent="0.25">
      <c r="A141">
        <v>14350642013</v>
      </c>
      <c r="B141" t="s">
        <v>17</v>
      </c>
      <c r="C141">
        <v>1108000</v>
      </c>
      <c r="D141">
        <v>1130776</v>
      </c>
      <c r="E141">
        <v>0.97985807999999996</v>
      </c>
      <c r="F141">
        <v>1743000</v>
      </c>
      <c r="G141">
        <v>13673531</v>
      </c>
      <c r="H141">
        <v>8.4508603000000002E-2</v>
      </c>
      <c r="I141">
        <v>8.1032470691001404E-2</v>
      </c>
    </row>
    <row r="142" spans="1:9" x14ac:dyDescent="0.25">
      <c r="A142">
        <v>14422362013</v>
      </c>
      <c r="B142" t="s">
        <v>11</v>
      </c>
      <c r="C142">
        <v>17376000</v>
      </c>
      <c r="D142">
        <v>53980543</v>
      </c>
      <c r="E142">
        <v>0.321893761</v>
      </c>
      <c r="F142">
        <v>46666000</v>
      </c>
      <c r="G142">
        <v>67504540</v>
      </c>
      <c r="H142">
        <v>7.5158500000000003E-2</v>
      </c>
      <c r="I142">
        <v>0.25740490935868898</v>
      </c>
    </row>
    <row r="143" spans="1:9" x14ac:dyDescent="0.25">
      <c r="A143">
        <v>14497922013</v>
      </c>
      <c r="B143" t="s">
        <v>20</v>
      </c>
      <c r="C143">
        <v>7205000</v>
      </c>
      <c r="D143">
        <v>30792000</v>
      </c>
      <c r="E143">
        <v>0.23398934800000001</v>
      </c>
      <c r="F143">
        <v>23069000</v>
      </c>
      <c r="G143">
        <v>88162000</v>
      </c>
      <c r="H143">
        <v>0.26456976900000001</v>
      </c>
      <c r="I143">
        <v>8.1724552528300104E-2</v>
      </c>
    </row>
    <row r="144" spans="1:9" x14ac:dyDescent="0.25">
      <c r="A144">
        <v>14535932013</v>
      </c>
      <c r="B144" t="s">
        <v>23</v>
      </c>
      <c r="C144">
        <v>16459000</v>
      </c>
      <c r="D144">
        <v>-3842372</v>
      </c>
      <c r="E144">
        <v>-4.2835519309999999</v>
      </c>
      <c r="F144">
        <v>32720000</v>
      </c>
      <c r="G144">
        <v>33073414</v>
      </c>
      <c r="H144">
        <v>0.58244407399999998</v>
      </c>
      <c r="I144">
        <v>0.49765046934676899</v>
      </c>
    </row>
    <row r="145" spans="1:9" x14ac:dyDescent="0.25">
      <c r="A145">
        <v>14639722013</v>
      </c>
      <c r="B145" t="s">
        <v>17</v>
      </c>
      <c r="C145">
        <v>187000</v>
      </c>
      <c r="D145">
        <v>-13037879</v>
      </c>
      <c r="E145">
        <v>-1.4342824000000001E-2</v>
      </c>
      <c r="F145">
        <v>15900000</v>
      </c>
      <c r="G145">
        <v>2389053</v>
      </c>
      <c r="H145">
        <v>0.300978254</v>
      </c>
      <c r="I145">
        <v>7.8273692546795698E-2</v>
      </c>
    </row>
    <row r="146" spans="1:9" x14ac:dyDescent="0.25">
      <c r="A146">
        <v>14665932013</v>
      </c>
      <c r="B146" t="s">
        <v>19</v>
      </c>
      <c r="C146">
        <v>389589000</v>
      </c>
      <c r="D146">
        <v>534830000</v>
      </c>
      <c r="E146">
        <v>0.72843520399999995</v>
      </c>
      <c r="F146">
        <v>1061189000</v>
      </c>
      <c r="G146">
        <v>743414000</v>
      </c>
      <c r="H146">
        <v>9.19676E-3</v>
      </c>
      <c r="I146">
        <v>0.52405389190948704</v>
      </c>
    </row>
    <row r="147" spans="1:9" x14ac:dyDescent="0.25">
      <c r="A147">
        <v>14733342013</v>
      </c>
      <c r="B147" t="s">
        <v>29</v>
      </c>
      <c r="C147">
        <v>6602000</v>
      </c>
      <c r="D147">
        <v>38728706</v>
      </c>
      <c r="E147">
        <v>0.17046786899999999</v>
      </c>
      <c r="F147">
        <v>21838000</v>
      </c>
      <c r="G147">
        <v>78356493</v>
      </c>
      <c r="H147">
        <v>0.21300714700000001</v>
      </c>
      <c r="I147">
        <v>8.4255940346896305E-2</v>
      </c>
    </row>
    <row r="148" spans="1:9" x14ac:dyDescent="0.25">
      <c r="A148">
        <v>14871012013</v>
      </c>
      <c r="B148" t="s">
        <v>24</v>
      </c>
      <c r="C148">
        <v>56000000</v>
      </c>
      <c r="D148">
        <v>281331000</v>
      </c>
      <c r="E148">
        <v>0.19905378400000001</v>
      </c>
      <c r="F148">
        <v>147618000</v>
      </c>
      <c r="G148">
        <v>298732000</v>
      </c>
      <c r="H148">
        <v>0.35322965099999998</v>
      </c>
      <c r="I148">
        <v>0.18745899334520499</v>
      </c>
    </row>
    <row r="149" spans="1:9" x14ac:dyDescent="0.25">
      <c r="A149">
        <v>14889172013</v>
      </c>
      <c r="B149" t="s">
        <v>19</v>
      </c>
      <c r="C149">
        <v>1332000</v>
      </c>
      <c r="D149">
        <v>13926827</v>
      </c>
      <c r="E149">
        <v>9.5642748E-2</v>
      </c>
      <c r="F149">
        <v>3629000</v>
      </c>
      <c r="G149">
        <v>15104422</v>
      </c>
      <c r="H149">
        <v>0.72756322600000001</v>
      </c>
      <c r="I149">
        <v>8.8186095436157699E-2</v>
      </c>
    </row>
    <row r="150" spans="1:9" x14ac:dyDescent="0.25">
      <c r="A150">
        <v>15456542013</v>
      </c>
      <c r="B150" t="s">
        <v>48</v>
      </c>
      <c r="C150">
        <v>605500000</v>
      </c>
      <c r="D150">
        <v>1173200000</v>
      </c>
      <c r="E150">
        <v>0.51610978500000004</v>
      </c>
      <c r="F150">
        <v>1110400000</v>
      </c>
      <c r="G150">
        <v>365200000</v>
      </c>
      <c r="H150">
        <v>0.34884994499999999</v>
      </c>
      <c r="I150">
        <v>1.6579956188389899</v>
      </c>
    </row>
    <row r="151" spans="1:9" x14ac:dyDescent="0.25">
      <c r="A151">
        <v>15528002013</v>
      </c>
      <c r="B151" t="s">
        <v>19</v>
      </c>
      <c r="C151">
        <v>92807000</v>
      </c>
      <c r="D151">
        <v>78736000</v>
      </c>
      <c r="E151">
        <v>1.178711136</v>
      </c>
      <c r="F151">
        <v>162906000</v>
      </c>
      <c r="G151">
        <v>229564000</v>
      </c>
      <c r="H151">
        <v>0.76285915900000001</v>
      </c>
      <c r="I151">
        <v>0.40427506054956303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37A59-37A1-4AEC-8BBF-6CC4AC03F5F6}">
  <dimension ref="A3:B44"/>
  <sheetViews>
    <sheetView workbookViewId="0">
      <selection activeCell="F1" sqref="F1"/>
    </sheetView>
  </sheetViews>
  <sheetFormatPr defaultRowHeight="15" x14ac:dyDescent="0.25"/>
  <cols>
    <col min="1" max="1" width="15.7109375" bestFit="1" customWidth="1"/>
    <col min="2" max="2" width="24.5703125" bestFit="1" customWidth="1"/>
  </cols>
  <sheetData>
    <row r="3" spans="1:2" x14ac:dyDescent="0.25">
      <c r="A3" s="2" t="s">
        <v>49</v>
      </c>
      <c r="B3" t="s">
        <v>52</v>
      </c>
    </row>
    <row r="4" spans="1:2" x14ac:dyDescent="0.25">
      <c r="A4" s="3" t="s">
        <v>18</v>
      </c>
      <c r="B4" s="4">
        <v>696830858</v>
      </c>
    </row>
    <row r="5" spans="1:2" x14ac:dyDescent="0.25">
      <c r="A5" s="3" t="s">
        <v>40</v>
      </c>
      <c r="B5" s="4">
        <v>215580000</v>
      </c>
    </row>
    <row r="6" spans="1:2" x14ac:dyDescent="0.25">
      <c r="A6" s="3" t="s">
        <v>31</v>
      </c>
      <c r="B6" s="4">
        <v>478909000</v>
      </c>
    </row>
    <row r="7" spans="1:2" x14ac:dyDescent="0.25">
      <c r="A7" s="3" t="s">
        <v>29</v>
      </c>
      <c r="B7" s="4">
        <v>88695592.928571433</v>
      </c>
    </row>
    <row r="8" spans="1:2" x14ac:dyDescent="0.25">
      <c r="A8" s="3" t="s">
        <v>26</v>
      </c>
      <c r="B8" s="4">
        <v>248654209.625</v>
      </c>
    </row>
    <row r="9" spans="1:2" x14ac:dyDescent="0.25">
      <c r="A9" s="3" t="s">
        <v>46</v>
      </c>
      <c r="B9" s="4">
        <v>70980512</v>
      </c>
    </row>
    <row r="10" spans="1:2" x14ac:dyDescent="0.25">
      <c r="A10" s="3" t="s">
        <v>12</v>
      </c>
      <c r="B10" s="4">
        <v>278948750</v>
      </c>
    </row>
    <row r="11" spans="1:2" x14ac:dyDescent="0.25">
      <c r="A11" s="3" t="s">
        <v>28</v>
      </c>
      <c r="B11" s="4">
        <v>26644697.75</v>
      </c>
    </row>
    <row r="12" spans="1:2" x14ac:dyDescent="0.25">
      <c r="A12" s="3" t="s">
        <v>48</v>
      </c>
      <c r="B12" s="4">
        <v>365200000</v>
      </c>
    </row>
    <row r="13" spans="1:2" x14ac:dyDescent="0.25">
      <c r="A13" s="3" t="s">
        <v>41</v>
      </c>
      <c r="B13" s="4">
        <v>1177167075</v>
      </c>
    </row>
    <row r="14" spans="1:2" x14ac:dyDescent="0.25">
      <c r="A14" s="3" t="s">
        <v>13</v>
      </c>
      <c r="B14" s="4">
        <v>217864746.16666666</v>
      </c>
    </row>
    <row r="15" spans="1:2" x14ac:dyDescent="0.25">
      <c r="A15" s="3" t="s">
        <v>16</v>
      </c>
      <c r="B15" s="4">
        <v>249996666.66666666</v>
      </c>
    </row>
    <row r="16" spans="1:2" x14ac:dyDescent="0.25">
      <c r="A16" s="3" t="s">
        <v>10</v>
      </c>
      <c r="B16" s="4">
        <v>34226553</v>
      </c>
    </row>
    <row r="17" spans="1:2" x14ac:dyDescent="0.25">
      <c r="A17" s="3" t="s">
        <v>9</v>
      </c>
      <c r="B17" s="4">
        <v>136753000</v>
      </c>
    </row>
    <row r="18" spans="1:2" x14ac:dyDescent="0.25">
      <c r="A18" s="3" t="s">
        <v>27</v>
      </c>
      <c r="B18" s="4">
        <v>856500000</v>
      </c>
    </row>
    <row r="19" spans="1:2" x14ac:dyDescent="0.25">
      <c r="A19" s="3" t="s">
        <v>32</v>
      </c>
      <c r="B19" s="4">
        <v>6007176</v>
      </c>
    </row>
    <row r="20" spans="1:2" x14ac:dyDescent="0.25">
      <c r="A20" s="3" t="s">
        <v>24</v>
      </c>
      <c r="B20" s="4">
        <v>86613473.25</v>
      </c>
    </row>
    <row r="21" spans="1:2" x14ac:dyDescent="0.25">
      <c r="A21" s="3" t="s">
        <v>14</v>
      </c>
      <c r="B21" s="4">
        <v>92217969.599999994</v>
      </c>
    </row>
    <row r="22" spans="1:2" x14ac:dyDescent="0.25">
      <c r="A22" s="3" t="s">
        <v>36</v>
      </c>
      <c r="B22" s="4">
        <v>852125666.66666663</v>
      </c>
    </row>
    <row r="23" spans="1:2" x14ac:dyDescent="0.25">
      <c r="A23" s="3" t="s">
        <v>19</v>
      </c>
      <c r="B23" s="4">
        <v>191452670.57142857</v>
      </c>
    </row>
    <row r="24" spans="1:2" x14ac:dyDescent="0.25">
      <c r="A24" s="3" t="s">
        <v>42</v>
      </c>
      <c r="B24" s="4">
        <v>487028500</v>
      </c>
    </row>
    <row r="25" spans="1:2" x14ac:dyDescent="0.25">
      <c r="A25" s="3" t="s">
        <v>23</v>
      </c>
      <c r="B25" s="4">
        <v>22047121.5</v>
      </c>
    </row>
    <row r="26" spans="1:2" x14ac:dyDescent="0.25">
      <c r="A26" s="3" t="s">
        <v>39</v>
      </c>
      <c r="B26" s="4">
        <v>1211052634</v>
      </c>
    </row>
    <row r="27" spans="1:2" x14ac:dyDescent="0.25">
      <c r="A27" s="3" t="s">
        <v>45</v>
      </c>
      <c r="B27" s="4">
        <v>24826587</v>
      </c>
    </row>
    <row r="28" spans="1:2" x14ac:dyDescent="0.25">
      <c r="A28" s="3" t="s">
        <v>20</v>
      </c>
      <c r="B28" s="4">
        <v>192706552.625</v>
      </c>
    </row>
    <row r="29" spans="1:2" x14ac:dyDescent="0.25">
      <c r="A29" s="3" t="s">
        <v>44</v>
      </c>
      <c r="B29" s="4">
        <v>1387923000</v>
      </c>
    </row>
    <row r="30" spans="1:2" x14ac:dyDescent="0.25">
      <c r="A30" s="3" t="s">
        <v>17</v>
      </c>
      <c r="B30" s="4">
        <v>143986824.57142857</v>
      </c>
    </row>
    <row r="31" spans="1:2" x14ac:dyDescent="0.25">
      <c r="A31" s="3" t="s">
        <v>38</v>
      </c>
      <c r="B31" s="4">
        <v>1972346961.8</v>
      </c>
    </row>
    <row r="32" spans="1:2" x14ac:dyDescent="0.25">
      <c r="A32" s="3" t="s">
        <v>21</v>
      </c>
      <c r="B32" s="4">
        <v>567369600</v>
      </c>
    </row>
    <row r="33" spans="1:2" x14ac:dyDescent="0.25">
      <c r="A33" s="3" t="s">
        <v>34</v>
      </c>
      <c r="B33" s="4">
        <v>96225957</v>
      </c>
    </row>
    <row r="34" spans="1:2" x14ac:dyDescent="0.25">
      <c r="A34" s="3" t="s">
        <v>25</v>
      </c>
      <c r="B34" s="4">
        <v>227601000</v>
      </c>
    </row>
    <row r="35" spans="1:2" x14ac:dyDescent="0.25">
      <c r="A35" s="3" t="s">
        <v>47</v>
      </c>
      <c r="B35" s="4">
        <v>208173000</v>
      </c>
    </row>
    <row r="36" spans="1:2" x14ac:dyDescent="0.25">
      <c r="A36" s="3" t="s">
        <v>35</v>
      </c>
      <c r="B36" s="4">
        <v>476558000</v>
      </c>
    </row>
    <row r="37" spans="1:2" x14ac:dyDescent="0.25">
      <c r="A37" s="3" t="s">
        <v>15</v>
      </c>
      <c r="B37" s="4">
        <v>358790000</v>
      </c>
    </row>
    <row r="38" spans="1:2" x14ac:dyDescent="0.25">
      <c r="A38" s="3" t="s">
        <v>11</v>
      </c>
      <c r="B38" s="4">
        <v>430085315.13333333</v>
      </c>
    </row>
    <row r="39" spans="1:2" x14ac:dyDescent="0.25">
      <c r="A39" s="3" t="s">
        <v>30</v>
      </c>
      <c r="B39" s="4">
        <v>23647831.5</v>
      </c>
    </row>
    <row r="40" spans="1:2" x14ac:dyDescent="0.25">
      <c r="A40" s="3" t="s">
        <v>22</v>
      </c>
      <c r="B40" s="4">
        <v>161404092.40000001</v>
      </c>
    </row>
    <row r="41" spans="1:2" x14ac:dyDescent="0.25">
      <c r="A41" s="3" t="s">
        <v>33</v>
      </c>
      <c r="B41" s="4">
        <v>184197200.5</v>
      </c>
    </row>
    <row r="42" spans="1:2" x14ac:dyDescent="0.25">
      <c r="A42" s="3" t="s">
        <v>43</v>
      </c>
      <c r="B42" s="4">
        <v>2466138000</v>
      </c>
    </row>
    <row r="43" spans="1:2" x14ac:dyDescent="0.25">
      <c r="A43" s="3" t="s">
        <v>37</v>
      </c>
      <c r="B43" s="4">
        <v>112427267.59999999</v>
      </c>
    </row>
    <row r="44" spans="1:2" x14ac:dyDescent="0.25">
      <c r="A44" s="3" t="s">
        <v>50</v>
      </c>
      <c r="B44" s="4">
        <v>339733783.54000002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2DE2C-0ABA-42B0-9E14-E8EBFC2EFF97}">
  <dimension ref="A1"/>
  <sheetViews>
    <sheetView workbookViewId="0">
      <selection activeCell="Q16" sqref="Q1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77336-ADA9-40C5-8971-680807000282}">
  <dimension ref="A1:AN2"/>
  <sheetViews>
    <sheetView workbookViewId="0">
      <selection activeCell="M4" sqref="M4"/>
    </sheetView>
  </sheetViews>
  <sheetFormatPr defaultRowHeight="15" x14ac:dyDescent="0.25"/>
  <sheetData>
    <row r="1" spans="1:40" x14ac:dyDescent="0.25">
      <c r="A1" t="s">
        <v>18</v>
      </c>
      <c r="B1" t="s">
        <v>40</v>
      </c>
      <c r="C1" t="s">
        <v>31</v>
      </c>
      <c r="D1" t="s">
        <v>29</v>
      </c>
      <c r="E1" t="s">
        <v>26</v>
      </c>
      <c r="F1" t="s">
        <v>46</v>
      </c>
      <c r="G1" t="s">
        <v>12</v>
      </c>
      <c r="H1" t="s">
        <v>28</v>
      </c>
      <c r="I1" t="s">
        <v>48</v>
      </c>
      <c r="J1" t="s">
        <v>41</v>
      </c>
      <c r="K1" t="s">
        <v>13</v>
      </c>
      <c r="L1" t="s">
        <v>16</v>
      </c>
      <c r="M1" t="s">
        <v>10</v>
      </c>
      <c r="N1" t="s">
        <v>9</v>
      </c>
      <c r="O1" t="s">
        <v>27</v>
      </c>
      <c r="P1" t="s">
        <v>32</v>
      </c>
      <c r="Q1" t="s">
        <v>24</v>
      </c>
      <c r="R1" t="s">
        <v>14</v>
      </c>
      <c r="S1" t="s">
        <v>36</v>
      </c>
      <c r="T1" t="s">
        <v>19</v>
      </c>
      <c r="U1" t="s">
        <v>42</v>
      </c>
      <c r="V1" t="s">
        <v>23</v>
      </c>
      <c r="W1" t="s">
        <v>39</v>
      </c>
      <c r="X1" t="s">
        <v>45</v>
      </c>
      <c r="Y1" t="s">
        <v>20</v>
      </c>
      <c r="Z1" t="s">
        <v>44</v>
      </c>
      <c r="AA1" t="s">
        <v>17</v>
      </c>
      <c r="AB1" t="s">
        <v>38</v>
      </c>
      <c r="AC1" t="s">
        <v>21</v>
      </c>
      <c r="AD1" t="s">
        <v>34</v>
      </c>
      <c r="AE1" t="s">
        <v>25</v>
      </c>
      <c r="AF1" t="s">
        <v>47</v>
      </c>
      <c r="AG1" t="s">
        <v>35</v>
      </c>
      <c r="AH1" t="s">
        <v>15</v>
      </c>
      <c r="AI1" t="s">
        <v>11</v>
      </c>
      <c r="AJ1" t="s">
        <v>30</v>
      </c>
      <c r="AK1" t="s">
        <v>22</v>
      </c>
      <c r="AL1" t="s">
        <v>33</v>
      </c>
      <c r="AM1" t="s">
        <v>43</v>
      </c>
      <c r="AN1" t="s">
        <v>37</v>
      </c>
    </row>
    <row r="2" spans="1:40" x14ac:dyDescent="0.25">
      <c r="A2" s="5">
        <v>0.80746448599999998</v>
      </c>
      <c r="B2" s="5">
        <v>0.20690231000000001</v>
      </c>
      <c r="C2" s="5">
        <v>0.19663771400000002</v>
      </c>
      <c r="D2" s="5">
        <v>4.0312604929999996</v>
      </c>
      <c r="E2" s="5">
        <v>2.7682633240000003</v>
      </c>
      <c r="F2" s="5">
        <v>0.55985101900000001</v>
      </c>
      <c r="G2" s="5">
        <v>0.85233374900000003</v>
      </c>
      <c r="H2" s="5">
        <v>-1.7540114109999998</v>
      </c>
      <c r="I2" s="5">
        <v>0.34884994499999999</v>
      </c>
      <c r="J2" s="5">
        <v>0.56491204100000003</v>
      </c>
      <c r="K2" s="5">
        <v>0.82878796700000001</v>
      </c>
      <c r="L2" s="5">
        <v>0.72320043000000001</v>
      </c>
      <c r="M2" s="5">
        <v>0.26501508899999998</v>
      </c>
      <c r="N2" s="5">
        <v>2.3663100999999999E-2</v>
      </c>
      <c r="O2" s="5">
        <v>0.21285464100000001</v>
      </c>
      <c r="P2" s="5">
        <v>0.57850410900000004</v>
      </c>
      <c r="Q2" s="5">
        <v>0.7365784649999999</v>
      </c>
      <c r="R2" s="5">
        <v>1.767656801</v>
      </c>
      <c r="S2" s="5">
        <v>1.3170131549999999</v>
      </c>
      <c r="T2" s="5">
        <v>2.3321803770000002</v>
      </c>
      <c r="U2" s="5">
        <v>0.45231564400000002</v>
      </c>
      <c r="V2" s="5">
        <v>0.64204294799999995</v>
      </c>
      <c r="W2" s="5">
        <v>0.382937637</v>
      </c>
      <c r="X2" s="5">
        <v>8.1992221000000004E-2</v>
      </c>
      <c r="Y2" s="5">
        <v>1.8449324889999998</v>
      </c>
      <c r="Z2" s="5">
        <v>0.326907905</v>
      </c>
      <c r="AA2" s="5">
        <v>4.4200329630000006</v>
      </c>
      <c r="AB2" s="5">
        <v>1.1179777710000001</v>
      </c>
      <c r="AC2" s="5">
        <v>0.12805374100000003</v>
      </c>
      <c r="AD2" s="5">
        <v>0.96123818400000005</v>
      </c>
      <c r="AE2" s="5">
        <v>0.88664318199999992</v>
      </c>
      <c r="AF2" s="5">
        <v>0.31227392599999998</v>
      </c>
      <c r="AG2" s="5">
        <v>0.52064629499999993</v>
      </c>
      <c r="AH2" s="5">
        <v>0.50048118699999999</v>
      </c>
      <c r="AI2" s="5">
        <v>3.9250763550000007</v>
      </c>
      <c r="AJ2" s="5">
        <v>1.1241310929999999</v>
      </c>
      <c r="AK2" s="6">
        <v>-121.505577188</v>
      </c>
      <c r="AL2" s="5">
        <v>0.30803407999999999</v>
      </c>
      <c r="AM2" s="5">
        <v>0.10864112200000001</v>
      </c>
      <c r="AN2" s="5">
        <v>2.4165077239999997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79897-4004-45CA-8C2F-EF26DB7EBA37}">
  <dimension ref="A1:C41"/>
  <sheetViews>
    <sheetView tabSelected="1" topLeftCell="A2" workbookViewId="0">
      <selection activeCell="AF13" sqref="AF13"/>
    </sheetView>
  </sheetViews>
  <sheetFormatPr defaultRowHeight="15" x14ac:dyDescent="0.25"/>
  <sheetData>
    <row r="1" spans="1:3" x14ac:dyDescent="0.25">
      <c r="A1" t="s">
        <v>49</v>
      </c>
      <c r="B1" t="s">
        <v>51</v>
      </c>
      <c r="C1" t="s">
        <v>53</v>
      </c>
    </row>
    <row r="2" spans="1:3" x14ac:dyDescent="0.25">
      <c r="A2" t="s">
        <v>18</v>
      </c>
      <c r="B2">
        <v>1393661716</v>
      </c>
      <c r="C2">
        <v>1.1080580146074601</v>
      </c>
    </row>
    <row r="3" spans="1:3" x14ac:dyDescent="0.25">
      <c r="A3" t="s">
        <v>40</v>
      </c>
      <c r="B3">
        <v>215580000</v>
      </c>
      <c r="C3">
        <v>0.301920400779293</v>
      </c>
    </row>
    <row r="4" spans="1:3" x14ac:dyDescent="0.25">
      <c r="A4" t="s">
        <v>31</v>
      </c>
      <c r="B4">
        <v>957818000</v>
      </c>
      <c r="C4">
        <v>0.37079826380973402</v>
      </c>
    </row>
    <row r="5" spans="1:3" x14ac:dyDescent="0.25">
      <c r="A5" t="s">
        <v>29</v>
      </c>
      <c r="B5">
        <v>1241738301</v>
      </c>
      <c r="C5">
        <v>3.463432981981847</v>
      </c>
    </row>
    <row r="6" spans="1:3" x14ac:dyDescent="0.25">
      <c r="A6" t="s">
        <v>26</v>
      </c>
      <c r="B6">
        <v>1989233677</v>
      </c>
      <c r="C6">
        <v>6.4388071024855815</v>
      </c>
    </row>
    <row r="7" spans="1:3" x14ac:dyDescent="0.25">
      <c r="A7" t="s">
        <v>46</v>
      </c>
      <c r="B7">
        <v>70980512</v>
      </c>
      <c r="C7">
        <v>0.26080397954863999</v>
      </c>
    </row>
    <row r="8" spans="1:3" x14ac:dyDescent="0.25">
      <c r="A8" t="s">
        <v>12</v>
      </c>
      <c r="B8">
        <v>1115795000</v>
      </c>
      <c r="C8">
        <v>2.1280744138261967</v>
      </c>
    </row>
    <row r="9" spans="1:3" x14ac:dyDescent="0.25">
      <c r="A9" t="s">
        <v>28</v>
      </c>
      <c r="B9">
        <v>106578791</v>
      </c>
      <c r="C9">
        <v>1.7557298456156456</v>
      </c>
    </row>
    <row r="10" spans="1:3" x14ac:dyDescent="0.25">
      <c r="A10" t="s">
        <v>48</v>
      </c>
      <c r="B10">
        <v>365200000</v>
      </c>
      <c r="C10">
        <v>1.6579956188389899</v>
      </c>
    </row>
    <row r="11" spans="1:3" x14ac:dyDescent="0.25">
      <c r="A11" t="s">
        <v>41</v>
      </c>
      <c r="B11">
        <v>2354334150</v>
      </c>
      <c r="C11">
        <v>0.71703009606605383</v>
      </c>
    </row>
    <row r="12" spans="1:3" x14ac:dyDescent="0.25">
      <c r="A12" t="s">
        <v>13</v>
      </c>
      <c r="B12">
        <v>1307188477</v>
      </c>
      <c r="C12">
        <v>0.4305204745099615</v>
      </c>
    </row>
    <row r="13" spans="1:3" x14ac:dyDescent="0.25">
      <c r="A13" t="s">
        <v>16</v>
      </c>
      <c r="B13">
        <v>749990000</v>
      </c>
      <c r="C13">
        <v>0.36128581677341409</v>
      </c>
    </row>
    <row r="14" spans="1:3" x14ac:dyDescent="0.25">
      <c r="A14" t="s">
        <v>10</v>
      </c>
      <c r="B14">
        <v>34226553</v>
      </c>
      <c r="C14">
        <v>0.18266519564503</v>
      </c>
    </row>
    <row r="15" spans="1:3" x14ac:dyDescent="0.25">
      <c r="A15" t="s">
        <v>9</v>
      </c>
      <c r="B15">
        <v>136753000</v>
      </c>
      <c r="C15">
        <v>0.123500032906042</v>
      </c>
    </row>
    <row r="16" spans="1:3" x14ac:dyDescent="0.25">
      <c r="A16" t="s">
        <v>27</v>
      </c>
      <c r="B16">
        <v>856500000</v>
      </c>
      <c r="C16">
        <v>0.44249854057209498</v>
      </c>
    </row>
    <row r="17" spans="1:3" x14ac:dyDescent="0.25">
      <c r="A17" t="s">
        <v>32</v>
      </c>
      <c r="B17">
        <v>6007176</v>
      </c>
      <c r="C17">
        <v>0.14915494402028501</v>
      </c>
    </row>
    <row r="18" spans="1:3" x14ac:dyDescent="0.25">
      <c r="A18" t="s">
        <v>24</v>
      </c>
      <c r="B18">
        <v>346453893</v>
      </c>
      <c r="C18">
        <v>0.41805625715169314</v>
      </c>
    </row>
    <row r="19" spans="1:3" x14ac:dyDescent="0.25">
      <c r="A19" t="s">
        <v>14</v>
      </c>
      <c r="B19">
        <v>461089848</v>
      </c>
      <c r="C19">
        <v>0.45595565107344377</v>
      </c>
    </row>
    <row r="20" spans="1:3" x14ac:dyDescent="0.25">
      <c r="A20" t="s">
        <v>36</v>
      </c>
      <c r="B20">
        <v>2556377000</v>
      </c>
      <c r="C20">
        <v>0.46721617729012921</v>
      </c>
    </row>
    <row r="21" spans="1:3" x14ac:dyDescent="0.25">
      <c r="A21" t="s">
        <v>19</v>
      </c>
      <c r="B21">
        <v>1340168694</v>
      </c>
      <c r="C21">
        <v>1.6147671853194994</v>
      </c>
    </row>
    <row r="22" spans="1:3" x14ac:dyDescent="0.25">
      <c r="A22" t="s">
        <v>42</v>
      </c>
      <c r="B22">
        <v>974057000</v>
      </c>
      <c r="C22">
        <v>0.79998944402320293</v>
      </c>
    </row>
    <row r="23" spans="1:3" x14ac:dyDescent="0.25">
      <c r="A23" t="s">
        <v>23</v>
      </c>
      <c r="B23">
        <v>44094243</v>
      </c>
      <c r="C23">
        <v>0.58856921965130593</v>
      </c>
    </row>
    <row r="24" spans="1:3" x14ac:dyDescent="0.25">
      <c r="A24" t="s">
        <v>39</v>
      </c>
      <c r="B24">
        <v>1211052634</v>
      </c>
      <c r="C24">
        <v>1.56219469483437E-2</v>
      </c>
    </row>
    <row r="25" spans="1:3" x14ac:dyDescent="0.25">
      <c r="A25" t="s">
        <v>45</v>
      </c>
      <c r="B25">
        <v>24826587</v>
      </c>
      <c r="C25">
        <v>0.21074181481328799</v>
      </c>
    </row>
    <row r="26" spans="1:3" x14ac:dyDescent="0.25">
      <c r="A26" t="s">
        <v>20</v>
      </c>
      <c r="B26">
        <v>1541652421</v>
      </c>
      <c r="C26">
        <v>2.4470867447023714</v>
      </c>
    </row>
    <row r="27" spans="1:3" x14ac:dyDescent="0.25">
      <c r="A27" t="s">
        <v>44</v>
      </c>
      <c r="B27">
        <v>1387923000</v>
      </c>
      <c r="C27">
        <v>1.20353938943298</v>
      </c>
    </row>
    <row r="28" spans="1:3" x14ac:dyDescent="0.25">
      <c r="A28" t="s">
        <v>17</v>
      </c>
      <c r="B28">
        <v>2015815544</v>
      </c>
      <c r="C28">
        <v>2.0139363898222005</v>
      </c>
    </row>
    <row r="29" spans="1:3" x14ac:dyDescent="0.25">
      <c r="A29" t="s">
        <v>38</v>
      </c>
      <c r="B29">
        <v>9861734809</v>
      </c>
      <c r="C29">
        <v>0.72132884721709944</v>
      </c>
    </row>
    <row r="30" spans="1:3" x14ac:dyDescent="0.25">
      <c r="A30" t="s">
        <v>21</v>
      </c>
      <c r="B30">
        <v>2836848000</v>
      </c>
      <c r="C30">
        <v>1.1269993143828831</v>
      </c>
    </row>
    <row r="31" spans="1:3" x14ac:dyDescent="0.25">
      <c r="A31" t="s">
        <v>34</v>
      </c>
      <c r="B31">
        <v>192451914</v>
      </c>
      <c r="C31">
        <v>0.47690760125700132</v>
      </c>
    </row>
    <row r="32" spans="1:3" x14ac:dyDescent="0.25">
      <c r="A32" t="s">
        <v>25</v>
      </c>
      <c r="B32">
        <v>682803000</v>
      </c>
      <c r="C32">
        <v>0.8662428232697289</v>
      </c>
    </row>
    <row r="33" spans="1:3" x14ac:dyDescent="0.25">
      <c r="A33" t="s">
        <v>47</v>
      </c>
      <c r="B33">
        <v>208173000</v>
      </c>
      <c r="C33">
        <v>0.24520470954446499</v>
      </c>
    </row>
    <row r="34" spans="1:3" x14ac:dyDescent="0.25">
      <c r="A34" t="s">
        <v>35</v>
      </c>
      <c r="B34">
        <v>953116000</v>
      </c>
      <c r="C34">
        <v>0.55186798788115399</v>
      </c>
    </row>
    <row r="35" spans="1:3" x14ac:dyDescent="0.25">
      <c r="A35" t="s">
        <v>15</v>
      </c>
      <c r="B35">
        <v>717580000</v>
      </c>
      <c r="C35">
        <v>0.37451852742575908</v>
      </c>
    </row>
    <row r="36" spans="1:3" x14ac:dyDescent="0.25">
      <c r="A36" t="s">
        <v>11</v>
      </c>
      <c r="B36">
        <v>6451279727</v>
      </c>
      <c r="C36">
        <v>9.2582043350347583</v>
      </c>
    </row>
    <row r="37" spans="1:3" x14ac:dyDescent="0.25">
      <c r="A37" t="s">
        <v>30</v>
      </c>
      <c r="B37">
        <v>47295663</v>
      </c>
      <c r="C37">
        <v>0.16607286538464322</v>
      </c>
    </row>
    <row r="38" spans="1:3" x14ac:dyDescent="0.25">
      <c r="A38" t="s">
        <v>22</v>
      </c>
      <c r="B38">
        <v>807020462</v>
      </c>
      <c r="C38">
        <v>0.76760412336236805</v>
      </c>
    </row>
    <row r="39" spans="1:3" x14ac:dyDescent="0.25">
      <c r="A39" t="s">
        <v>33</v>
      </c>
      <c r="B39">
        <v>368394401</v>
      </c>
      <c r="C39">
        <v>1.4469567881673662</v>
      </c>
    </row>
    <row r="40" spans="1:3" x14ac:dyDescent="0.25">
      <c r="A40" t="s">
        <v>43</v>
      </c>
      <c r="B40">
        <v>2466138000</v>
      </c>
      <c r="C40">
        <v>0.21250513961505799</v>
      </c>
    </row>
    <row r="41" spans="1:3" x14ac:dyDescent="0.25">
      <c r="A41" t="s">
        <v>37</v>
      </c>
      <c r="B41">
        <v>562136338</v>
      </c>
      <c r="C41">
        <v>0.94289970295738978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final_data_with_dti</vt:lpstr>
      <vt:lpstr>BarAveRevByBizState</vt:lpstr>
      <vt:lpstr>Histogram</vt:lpstr>
      <vt:lpstr>Box</vt:lpstr>
      <vt:lpstr>Scatter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Kelley</cp:lastModifiedBy>
  <dcterms:created xsi:type="dcterms:W3CDTF">2025-06-18T19:53:14Z</dcterms:created>
  <dcterms:modified xsi:type="dcterms:W3CDTF">2025-06-18T21:38:11Z</dcterms:modified>
</cp:coreProperties>
</file>