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34" i="1"/>
  <c r="L45" i="1"/>
  <c r="L54" i="1"/>
  <c r="L61" i="1"/>
  <c r="L68" i="1"/>
  <c r="L75" i="1"/>
  <c r="L82" i="1"/>
  <c r="L12" i="1"/>
</calcChain>
</file>

<file path=xl/sharedStrings.xml><?xml version="1.0" encoding="utf-8"?>
<sst xmlns="http://schemas.openxmlformats.org/spreadsheetml/2006/main" count="101" uniqueCount="93">
  <si>
    <t>学科名称</t>
  </si>
  <si>
    <t>课程名称</t>
  </si>
  <si>
    <t>计算机类</t>
  </si>
  <si>
    <t>C++程序设计</t>
  </si>
  <si>
    <t>C程序设计</t>
  </si>
  <si>
    <t>DSP技术及应用</t>
  </si>
  <si>
    <t>Java</t>
  </si>
  <si>
    <t>编译原理</t>
  </si>
  <si>
    <t>数据结构</t>
  </si>
  <si>
    <t>软件工程</t>
  </si>
  <si>
    <t>单片机</t>
  </si>
  <si>
    <t>多媒体</t>
  </si>
  <si>
    <t>人工智能</t>
  </si>
  <si>
    <t>经管类</t>
  </si>
  <si>
    <t>保险</t>
  </si>
  <si>
    <t>组织行为学</t>
  </si>
  <si>
    <t>证券投资</t>
  </si>
  <si>
    <t>西方经济学</t>
  </si>
  <si>
    <t>企业管理</t>
  </si>
  <si>
    <t>计量经济学</t>
  </si>
  <si>
    <t>技术经济学</t>
  </si>
  <si>
    <t>财务管理</t>
  </si>
  <si>
    <t>管理信息系统</t>
  </si>
  <si>
    <t>国际经济学</t>
  </si>
  <si>
    <t>数学类</t>
  </si>
  <si>
    <t>离散数学</t>
  </si>
  <si>
    <t>数学分析</t>
  </si>
  <si>
    <t>高等数学</t>
  </si>
  <si>
    <t>常微分方程</t>
  </si>
  <si>
    <t>复变函数</t>
  </si>
  <si>
    <t>概率论与数理统计</t>
  </si>
  <si>
    <t>近世代数</t>
  </si>
  <si>
    <t>经济数学</t>
  </si>
  <si>
    <t>微积分</t>
  </si>
  <si>
    <t>线性代数</t>
  </si>
  <si>
    <t>英语类</t>
  </si>
  <si>
    <t>大学英语</t>
  </si>
  <si>
    <t>法语</t>
  </si>
  <si>
    <t>实用翻译教程</t>
  </si>
  <si>
    <t>泛读</t>
  </si>
  <si>
    <t>计算机英语</t>
  </si>
  <si>
    <t>口语</t>
  </si>
  <si>
    <t>美国文学</t>
  </si>
  <si>
    <t>日语</t>
  </si>
  <si>
    <t>商务英语</t>
  </si>
  <si>
    <t>语法</t>
  </si>
  <si>
    <t>两课类</t>
  </si>
  <si>
    <t>当代世界经济与政治</t>
  </si>
  <si>
    <t>邓小平理论和“三个代表”重要思想</t>
  </si>
  <si>
    <t>马克思主义政治经济学原理</t>
  </si>
  <si>
    <t>马克思主义哲学原理</t>
  </si>
  <si>
    <t>毛泽东思想概论</t>
  </si>
  <si>
    <t>思想道德修养</t>
  </si>
  <si>
    <t>法律基础</t>
  </si>
  <si>
    <t>政治经济学</t>
  </si>
  <si>
    <t>机械、能源类</t>
  </si>
  <si>
    <t>工程制图</t>
  </si>
  <si>
    <t>过程控制</t>
  </si>
  <si>
    <t>画法几何</t>
  </si>
  <si>
    <t>机械设计</t>
  </si>
  <si>
    <t>机械原理</t>
  </si>
  <si>
    <t>机械制图</t>
  </si>
  <si>
    <t>化学、化工类</t>
  </si>
  <si>
    <t>化学与现代文明</t>
  </si>
  <si>
    <t>有机化学</t>
  </si>
  <si>
    <t>物理化学</t>
  </si>
  <si>
    <t>化工原理</t>
  </si>
  <si>
    <t>工程化学</t>
  </si>
  <si>
    <t>普通化学</t>
  </si>
  <si>
    <t>地理、地质类</t>
  </si>
  <si>
    <t>城市地理学</t>
  </si>
  <si>
    <t>地理信息系统</t>
  </si>
  <si>
    <t>地图学</t>
  </si>
  <si>
    <t>地质学</t>
  </si>
  <si>
    <t>工程地质</t>
  </si>
  <si>
    <t>经济地理学</t>
  </si>
  <si>
    <t>环境类</t>
  </si>
  <si>
    <t>大气污染控制工程</t>
  </si>
  <si>
    <t>水污染控制工程</t>
  </si>
  <si>
    <t>环境学</t>
  </si>
  <si>
    <t>环境生态学</t>
  </si>
  <si>
    <t>环境化学</t>
  </si>
  <si>
    <t>环境管理</t>
  </si>
  <si>
    <t>2016年最低标准</t>
  </si>
  <si>
    <t>小计</t>
  </si>
  <si>
    <t>总计</t>
    <phoneticPr fontId="1" type="noConversion"/>
  </si>
  <si>
    <t>余量分配</t>
    <phoneticPr fontId="1" type="noConversion"/>
  </si>
  <si>
    <t>最终分配</t>
    <phoneticPr fontId="1" type="noConversion"/>
  </si>
  <si>
    <t>人力资源限度</t>
    <phoneticPr fontId="1" type="noConversion"/>
  </si>
  <si>
    <t>课程代码</t>
  </si>
  <si>
    <t>剩余人力资源限度</t>
    <phoneticPr fontId="1" type="noConversion"/>
  </si>
  <si>
    <t>课程均价</t>
  </si>
  <si>
    <t>单位书号销量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</si>
</sst>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G8" sqref="G8"/>
    </sheetView>
  </sheetViews>
  <sheetFormatPr defaultRowHeight="14.25" x14ac:dyDescent="0.2"/>
  <cols>
    <col min="1" max="1" width="9" style="1"/>
    <col min="2" max="3" width="16.25" style="1" customWidth="1"/>
    <col min="4" max="4" width="12.5" style="2" customWidth="1"/>
    <col min="5" max="13" width="16.25" style="1" customWidth="1"/>
    <col min="14" max="14" width="14.25" style="1" customWidth="1"/>
    <col min="15" max="15" width="12" style="1" customWidth="1"/>
    <col min="16" max="16384" width="9" style="1"/>
  </cols>
  <sheetData>
    <row r="1" spans="1:15" ht="14.25" customHeight="1" x14ac:dyDescent="0.2">
      <c r="A1" s="1" t="s">
        <v>0</v>
      </c>
      <c r="B1" s="1" t="s">
        <v>1</v>
      </c>
      <c r="C1" s="1" t="s">
        <v>89</v>
      </c>
      <c r="D1" s="2" t="s">
        <v>91</v>
      </c>
      <c r="E1" s="1" t="s">
        <v>83</v>
      </c>
      <c r="F1" s="3" t="s">
        <v>92</v>
      </c>
      <c r="G1" s="3"/>
      <c r="H1" s="3"/>
      <c r="I1" s="3"/>
      <c r="J1" s="3"/>
      <c r="K1" s="1" t="s">
        <v>88</v>
      </c>
      <c r="L1" s="1" t="s">
        <v>90</v>
      </c>
      <c r="N1" s="1" t="s">
        <v>86</v>
      </c>
      <c r="O1" s="1" t="s">
        <v>87</v>
      </c>
    </row>
    <row r="2" spans="1:15" x14ac:dyDescent="0.2">
      <c r="A2" s="1" t="s">
        <v>2</v>
      </c>
      <c r="B2" s="1" t="s">
        <v>3</v>
      </c>
      <c r="C2" s="1">
        <v>1</v>
      </c>
      <c r="D2" s="2">
        <v>25.79</v>
      </c>
      <c r="E2" s="1">
        <v>9</v>
      </c>
      <c r="F2" s="1">
        <v>124</v>
      </c>
      <c r="G2" s="1">
        <v>113</v>
      </c>
      <c r="H2" s="1">
        <v>154</v>
      </c>
      <c r="I2" s="1">
        <v>240</v>
      </c>
      <c r="J2" s="1">
        <v>224</v>
      </c>
    </row>
    <row r="3" spans="1:15" x14ac:dyDescent="0.2">
      <c r="B3" s="1" t="s">
        <v>4</v>
      </c>
      <c r="C3" s="1">
        <v>2</v>
      </c>
      <c r="D3" s="2">
        <v>25.511111111111109</v>
      </c>
      <c r="E3" s="1">
        <v>9</v>
      </c>
      <c r="F3" s="1">
        <v>181</v>
      </c>
      <c r="G3" s="1">
        <v>155</v>
      </c>
      <c r="H3" s="1">
        <v>223</v>
      </c>
      <c r="I3" s="1">
        <v>275</v>
      </c>
      <c r="J3" s="1">
        <v>327</v>
      </c>
    </row>
    <row r="4" spans="1:15" x14ac:dyDescent="0.2">
      <c r="B4" s="1" t="s">
        <v>5</v>
      </c>
      <c r="C4" s="1">
        <v>3</v>
      </c>
      <c r="D4" s="2">
        <v>28</v>
      </c>
      <c r="E4" s="1">
        <v>2</v>
      </c>
      <c r="F4" s="1">
        <v>33</v>
      </c>
      <c r="G4" s="1">
        <v>93</v>
      </c>
      <c r="H4" s="1">
        <v>58</v>
      </c>
      <c r="I4" s="1">
        <v>383</v>
      </c>
      <c r="J4" s="1">
        <v>101</v>
      </c>
    </row>
    <row r="5" spans="1:15" x14ac:dyDescent="0.2">
      <c r="B5" s="1" t="s">
        <v>6</v>
      </c>
      <c r="C5" s="1">
        <v>4</v>
      </c>
      <c r="D5" s="2">
        <v>26</v>
      </c>
      <c r="E5" s="1">
        <v>3</v>
      </c>
      <c r="F5" s="1">
        <v>60</v>
      </c>
      <c r="G5" s="1">
        <v>70</v>
      </c>
      <c r="H5" s="1">
        <v>63</v>
      </c>
      <c r="I5" s="1">
        <v>137</v>
      </c>
      <c r="J5" s="1">
        <v>203</v>
      </c>
    </row>
    <row r="6" spans="1:15" x14ac:dyDescent="0.2">
      <c r="B6" s="1" t="s">
        <v>7</v>
      </c>
      <c r="C6" s="1">
        <v>5</v>
      </c>
      <c r="D6" s="2">
        <v>24.7</v>
      </c>
      <c r="E6" s="1">
        <v>3</v>
      </c>
      <c r="F6" s="1">
        <v>49</v>
      </c>
      <c r="G6" s="1">
        <v>60</v>
      </c>
      <c r="H6" s="1">
        <v>50</v>
      </c>
      <c r="I6" s="1">
        <v>97</v>
      </c>
      <c r="J6" s="1">
        <v>140</v>
      </c>
    </row>
    <row r="7" spans="1:15" x14ac:dyDescent="0.2">
      <c r="B7" s="1" t="s">
        <v>8</v>
      </c>
      <c r="C7" s="1">
        <v>6</v>
      </c>
      <c r="D7" s="2">
        <v>25.6</v>
      </c>
      <c r="E7" s="1">
        <v>8</v>
      </c>
      <c r="F7" s="1">
        <v>111</v>
      </c>
      <c r="G7" s="1">
        <v>98</v>
      </c>
      <c r="H7" s="1">
        <v>119</v>
      </c>
      <c r="I7" s="1">
        <v>169</v>
      </c>
      <c r="J7" s="1">
        <v>244</v>
      </c>
    </row>
    <row r="8" spans="1:15" x14ac:dyDescent="0.2">
      <c r="B8" s="1" t="s">
        <v>9</v>
      </c>
      <c r="C8" s="1">
        <v>7</v>
      </c>
      <c r="D8" s="2">
        <v>27.030769230769231</v>
      </c>
      <c r="E8" s="1">
        <v>6</v>
      </c>
      <c r="F8" s="1">
        <v>280</v>
      </c>
      <c r="G8" s="1">
        <v>296</v>
      </c>
      <c r="H8" s="1">
        <v>317</v>
      </c>
      <c r="I8" s="1">
        <v>354</v>
      </c>
      <c r="J8" s="1">
        <v>459</v>
      </c>
    </row>
    <row r="9" spans="1:15" x14ac:dyDescent="0.2">
      <c r="B9" s="1" t="s">
        <v>10</v>
      </c>
      <c r="C9" s="1">
        <v>8</v>
      </c>
      <c r="D9" s="2">
        <v>22.9</v>
      </c>
      <c r="E9" s="1">
        <v>3</v>
      </c>
      <c r="F9" s="1">
        <v>63</v>
      </c>
      <c r="G9" s="1">
        <v>61</v>
      </c>
      <c r="H9" s="1">
        <v>96</v>
      </c>
      <c r="I9" s="1">
        <v>40</v>
      </c>
      <c r="J9" s="1">
        <v>79</v>
      </c>
    </row>
    <row r="10" spans="1:15" x14ac:dyDescent="0.2">
      <c r="B10" s="1" t="s">
        <v>11</v>
      </c>
      <c r="C10" s="1">
        <v>9</v>
      </c>
      <c r="D10" s="2">
        <v>25.856521739130436</v>
      </c>
      <c r="E10" s="1">
        <v>8</v>
      </c>
      <c r="F10" s="1">
        <v>223</v>
      </c>
      <c r="G10" s="1">
        <v>205</v>
      </c>
      <c r="H10" s="1">
        <v>235</v>
      </c>
      <c r="I10" s="1">
        <v>304</v>
      </c>
      <c r="J10" s="1">
        <v>355</v>
      </c>
    </row>
    <row r="11" spans="1:15" x14ac:dyDescent="0.2">
      <c r="B11" s="1" t="s">
        <v>12</v>
      </c>
      <c r="C11" s="1">
        <v>10</v>
      </c>
      <c r="D11" s="2">
        <v>24.5</v>
      </c>
      <c r="E11" s="1">
        <v>4</v>
      </c>
      <c r="F11" s="1">
        <v>148</v>
      </c>
      <c r="G11" s="1">
        <v>162</v>
      </c>
      <c r="H11" s="1">
        <v>161</v>
      </c>
      <c r="I11" s="1">
        <v>243</v>
      </c>
      <c r="J11" s="1">
        <v>362</v>
      </c>
    </row>
    <row r="12" spans="1:15" x14ac:dyDescent="0.2">
      <c r="B12" s="1" t="s">
        <v>84</v>
      </c>
      <c r="E12" s="1">
        <v>55</v>
      </c>
      <c r="K12" s="1">
        <v>114</v>
      </c>
      <c r="L12" s="1">
        <f>K12-E12</f>
        <v>59</v>
      </c>
    </row>
    <row r="13" spans="1:15" x14ac:dyDescent="0.2">
      <c r="A13" s="1" t="s">
        <v>13</v>
      </c>
      <c r="B13" s="1" t="s">
        <v>14</v>
      </c>
      <c r="C13" s="1">
        <v>11</v>
      </c>
      <c r="D13" s="2">
        <v>26.428571428571427</v>
      </c>
      <c r="E13" s="1">
        <v>4</v>
      </c>
      <c r="F13" s="1">
        <v>650</v>
      </c>
      <c r="G13" s="1">
        <v>523</v>
      </c>
      <c r="H13" s="1">
        <v>630</v>
      </c>
      <c r="I13" s="1">
        <v>916</v>
      </c>
      <c r="J13" s="1">
        <v>1270</v>
      </c>
    </row>
    <row r="14" spans="1:15" x14ac:dyDescent="0.2">
      <c r="B14" s="1" t="s">
        <v>15</v>
      </c>
      <c r="C14" s="1">
        <v>12</v>
      </c>
      <c r="D14" s="2">
        <v>27.294117647058822</v>
      </c>
      <c r="E14" s="1">
        <v>2</v>
      </c>
      <c r="F14" s="1">
        <v>780</v>
      </c>
      <c r="G14" s="1">
        <v>727</v>
      </c>
      <c r="H14" s="1">
        <v>924</v>
      </c>
      <c r="I14" s="1">
        <v>1484</v>
      </c>
      <c r="J14" s="1">
        <v>1657</v>
      </c>
    </row>
    <row r="15" spans="1:15" x14ac:dyDescent="0.2">
      <c r="B15" s="1" t="s">
        <v>16</v>
      </c>
      <c r="C15" s="1">
        <v>13</v>
      </c>
      <c r="D15" s="2">
        <v>24.857142857142858</v>
      </c>
      <c r="E15" s="1">
        <v>2</v>
      </c>
      <c r="F15" s="1">
        <v>140</v>
      </c>
      <c r="G15" s="1">
        <v>105</v>
      </c>
      <c r="H15" s="1">
        <v>168</v>
      </c>
      <c r="I15" s="1">
        <v>322</v>
      </c>
      <c r="J15" s="1">
        <v>337</v>
      </c>
    </row>
    <row r="16" spans="1:15" x14ac:dyDescent="0.2">
      <c r="B16" s="1" t="s">
        <v>17</v>
      </c>
      <c r="C16" s="1">
        <v>14</v>
      </c>
      <c r="D16" s="2">
        <v>27.5</v>
      </c>
      <c r="E16" s="1">
        <v>2</v>
      </c>
      <c r="F16" s="1">
        <v>293</v>
      </c>
      <c r="G16" s="1">
        <v>344</v>
      </c>
      <c r="H16" s="1">
        <v>454</v>
      </c>
      <c r="I16" s="1">
        <v>416</v>
      </c>
      <c r="J16" s="1">
        <v>944</v>
      </c>
    </row>
    <row r="17" spans="1:12" x14ac:dyDescent="0.2">
      <c r="B17" s="1" t="s">
        <v>18</v>
      </c>
      <c r="C17" s="1">
        <v>15</v>
      </c>
      <c r="D17" s="2">
        <v>23.45</v>
      </c>
      <c r="E17" s="1">
        <v>3</v>
      </c>
      <c r="F17" s="1">
        <v>168</v>
      </c>
      <c r="G17" s="1">
        <v>162</v>
      </c>
      <c r="H17" s="1">
        <v>339</v>
      </c>
      <c r="I17" s="1">
        <v>416</v>
      </c>
      <c r="J17" s="1">
        <v>263</v>
      </c>
    </row>
    <row r="18" spans="1:12" x14ac:dyDescent="0.2">
      <c r="B18" s="1" t="s">
        <v>19</v>
      </c>
      <c r="C18" s="1">
        <v>16</v>
      </c>
      <c r="D18" s="2">
        <v>23.528571428571428</v>
      </c>
      <c r="E18" s="1">
        <v>3</v>
      </c>
      <c r="F18" s="1">
        <v>290</v>
      </c>
      <c r="G18" s="1">
        <v>270</v>
      </c>
      <c r="H18" s="1">
        <v>317</v>
      </c>
      <c r="I18" s="1">
        <v>548</v>
      </c>
      <c r="J18" s="1">
        <v>494</v>
      </c>
    </row>
    <row r="19" spans="1:12" x14ac:dyDescent="0.2">
      <c r="B19" s="1" t="s">
        <v>20</v>
      </c>
      <c r="C19" s="1">
        <v>17</v>
      </c>
      <c r="D19" s="2">
        <v>25.723076923076921</v>
      </c>
      <c r="E19" s="1">
        <v>3</v>
      </c>
      <c r="F19" s="1">
        <v>313</v>
      </c>
      <c r="G19" s="1">
        <v>543</v>
      </c>
      <c r="H19" s="1">
        <v>566</v>
      </c>
      <c r="I19" s="1">
        <v>697</v>
      </c>
      <c r="J19" s="1">
        <v>713</v>
      </c>
    </row>
    <row r="20" spans="1:12" x14ac:dyDescent="0.2">
      <c r="B20" s="1" t="s">
        <v>21</v>
      </c>
      <c r="C20" s="1">
        <v>18</v>
      </c>
      <c r="D20" s="2">
        <v>32.859090909090909</v>
      </c>
      <c r="E20" s="1">
        <v>4</v>
      </c>
      <c r="F20" s="1">
        <v>308</v>
      </c>
      <c r="G20" s="1">
        <v>328</v>
      </c>
      <c r="H20" s="1">
        <v>379</v>
      </c>
      <c r="I20" s="1">
        <v>432</v>
      </c>
      <c r="J20" s="1">
        <v>522</v>
      </c>
    </row>
    <row r="21" spans="1:12" x14ac:dyDescent="0.2">
      <c r="B21" s="1" t="s">
        <v>22</v>
      </c>
      <c r="C21" s="1">
        <v>19</v>
      </c>
      <c r="D21" s="2">
        <v>31.546511627906987</v>
      </c>
      <c r="E21" s="1">
        <v>3</v>
      </c>
      <c r="F21" s="1">
        <v>1723</v>
      </c>
      <c r="G21" s="1">
        <v>2060</v>
      </c>
      <c r="H21" s="1">
        <v>2107</v>
      </c>
      <c r="I21" s="1">
        <v>3644</v>
      </c>
      <c r="J21" s="1">
        <v>2417</v>
      </c>
    </row>
    <row r="22" spans="1:12" x14ac:dyDescent="0.2">
      <c r="B22" s="1" t="s">
        <v>23</v>
      </c>
      <c r="C22" s="1">
        <v>20</v>
      </c>
      <c r="D22" s="2">
        <v>35.274999999999999</v>
      </c>
      <c r="E22" s="1">
        <v>2</v>
      </c>
      <c r="F22" s="1">
        <v>286</v>
      </c>
      <c r="G22" s="1">
        <v>508</v>
      </c>
      <c r="H22" s="1">
        <v>364</v>
      </c>
      <c r="I22" s="1">
        <v>526</v>
      </c>
      <c r="J22" s="1">
        <v>1142</v>
      </c>
    </row>
    <row r="23" spans="1:12" x14ac:dyDescent="0.2">
      <c r="B23" s="1" t="s">
        <v>84</v>
      </c>
      <c r="E23" s="1">
        <v>33</v>
      </c>
      <c r="K23" s="1">
        <v>114</v>
      </c>
      <c r="L23" s="1">
        <f>K23-E23</f>
        <v>81</v>
      </c>
    </row>
    <row r="24" spans="1:12" x14ac:dyDescent="0.2">
      <c r="A24" s="1" t="s">
        <v>24</v>
      </c>
      <c r="B24" s="1" t="s">
        <v>25</v>
      </c>
      <c r="C24" s="1">
        <v>21</v>
      </c>
      <c r="D24" s="2">
        <v>21.012820512820515</v>
      </c>
      <c r="E24" s="1">
        <v>6</v>
      </c>
      <c r="F24" s="1">
        <v>386</v>
      </c>
      <c r="G24" s="1">
        <v>511</v>
      </c>
      <c r="H24" s="1">
        <v>558</v>
      </c>
      <c r="I24" s="1">
        <v>550</v>
      </c>
      <c r="J24" s="1">
        <v>675</v>
      </c>
    </row>
    <row r="25" spans="1:12" x14ac:dyDescent="0.2">
      <c r="B25" s="1" t="s">
        <v>26</v>
      </c>
      <c r="C25" s="1">
        <v>22</v>
      </c>
      <c r="D25" s="2">
        <v>20.162686567164187</v>
      </c>
      <c r="E25" s="1">
        <v>19</v>
      </c>
      <c r="F25" s="1">
        <v>348</v>
      </c>
      <c r="G25" s="1">
        <v>412</v>
      </c>
      <c r="H25" s="1">
        <v>503</v>
      </c>
      <c r="I25" s="1">
        <v>695</v>
      </c>
      <c r="J25" s="1">
        <v>748</v>
      </c>
    </row>
    <row r="26" spans="1:12" x14ac:dyDescent="0.2">
      <c r="B26" s="1" t="s">
        <v>27</v>
      </c>
      <c r="C26" s="1">
        <v>23</v>
      </c>
      <c r="D26" s="2">
        <v>24.819814915623414</v>
      </c>
      <c r="E26" s="1">
        <v>26</v>
      </c>
      <c r="F26" s="1">
        <v>4092</v>
      </c>
      <c r="G26" s="1">
        <v>4137</v>
      </c>
      <c r="H26" s="1">
        <v>4824</v>
      </c>
      <c r="I26" s="1">
        <v>6176</v>
      </c>
      <c r="J26" s="1">
        <v>7706</v>
      </c>
    </row>
    <row r="27" spans="1:12" x14ac:dyDescent="0.2">
      <c r="B27" s="1" t="s">
        <v>28</v>
      </c>
      <c r="C27" s="1">
        <v>24</v>
      </c>
      <c r="D27" s="2">
        <v>19.633333333333333</v>
      </c>
      <c r="E27" s="1">
        <v>4</v>
      </c>
      <c r="F27" s="1">
        <v>520</v>
      </c>
      <c r="G27" s="1">
        <v>619</v>
      </c>
      <c r="H27" s="1">
        <v>548</v>
      </c>
      <c r="I27" s="1">
        <v>786</v>
      </c>
      <c r="J27" s="1">
        <v>1142</v>
      </c>
    </row>
    <row r="28" spans="1:12" x14ac:dyDescent="0.2">
      <c r="B28" s="1" t="s">
        <v>29</v>
      </c>
      <c r="C28" s="1">
        <v>25</v>
      </c>
      <c r="D28" s="2">
        <v>18.583687943262412</v>
      </c>
      <c r="E28" s="1">
        <v>12</v>
      </c>
      <c r="F28" s="1">
        <v>643</v>
      </c>
      <c r="G28" s="1">
        <v>490</v>
      </c>
      <c r="H28" s="1">
        <v>700</v>
      </c>
      <c r="I28" s="1">
        <v>1133</v>
      </c>
      <c r="J28" s="1">
        <v>1299</v>
      </c>
    </row>
    <row r="29" spans="1:12" x14ac:dyDescent="0.2">
      <c r="B29" s="1" t="s">
        <v>30</v>
      </c>
      <c r="C29" s="1">
        <v>26</v>
      </c>
      <c r="D29" s="2">
        <v>23.28</v>
      </c>
      <c r="E29" s="1">
        <v>17</v>
      </c>
      <c r="F29" s="1">
        <v>964</v>
      </c>
      <c r="G29" s="1">
        <v>972</v>
      </c>
      <c r="H29" s="1">
        <v>1221</v>
      </c>
      <c r="I29" s="1">
        <v>1409</v>
      </c>
      <c r="J29" s="1">
        <v>2287</v>
      </c>
    </row>
    <row r="30" spans="1:12" x14ac:dyDescent="0.2">
      <c r="B30" s="1" t="s">
        <v>31</v>
      </c>
      <c r="C30" s="1">
        <v>27</v>
      </c>
      <c r="D30" s="2">
        <v>13.077777777777776</v>
      </c>
      <c r="E30" s="1">
        <v>6</v>
      </c>
      <c r="F30" s="1">
        <v>211</v>
      </c>
      <c r="G30" s="1">
        <v>235</v>
      </c>
      <c r="H30" s="1">
        <v>304</v>
      </c>
      <c r="I30" s="1">
        <v>429</v>
      </c>
      <c r="J30" s="1">
        <v>545</v>
      </c>
    </row>
    <row r="31" spans="1:12" x14ac:dyDescent="0.2">
      <c r="B31" s="1" t="s">
        <v>32</v>
      </c>
      <c r="C31" s="1">
        <v>28</v>
      </c>
      <c r="D31" s="2">
        <v>18.4375</v>
      </c>
      <c r="E31" s="1">
        <v>3</v>
      </c>
      <c r="F31" s="1">
        <v>80</v>
      </c>
      <c r="G31" s="1">
        <v>111</v>
      </c>
      <c r="H31" s="1">
        <v>107</v>
      </c>
      <c r="I31" s="1">
        <v>283</v>
      </c>
      <c r="J31" s="1">
        <v>415</v>
      </c>
    </row>
    <row r="32" spans="1:12" x14ac:dyDescent="0.2">
      <c r="B32" s="1" t="s">
        <v>33</v>
      </c>
      <c r="C32" s="1">
        <v>29</v>
      </c>
      <c r="D32" s="2">
        <v>22.477551020408171</v>
      </c>
      <c r="E32" s="1">
        <v>12</v>
      </c>
      <c r="F32" s="1">
        <v>266</v>
      </c>
      <c r="G32" s="1">
        <v>287</v>
      </c>
      <c r="H32" s="1">
        <v>401</v>
      </c>
      <c r="I32" s="1">
        <v>415</v>
      </c>
      <c r="J32" s="1">
        <v>426</v>
      </c>
    </row>
    <row r="33" spans="1:12" x14ac:dyDescent="0.2">
      <c r="B33" s="1" t="s">
        <v>34</v>
      </c>
      <c r="C33" s="1">
        <v>30</v>
      </c>
      <c r="D33" s="2">
        <v>25.65657894736842</v>
      </c>
      <c r="E33" s="1">
        <v>6</v>
      </c>
      <c r="F33" s="1">
        <v>1873</v>
      </c>
      <c r="G33" s="1">
        <v>1623</v>
      </c>
      <c r="H33" s="1">
        <v>1854</v>
      </c>
      <c r="I33" s="1">
        <v>2043</v>
      </c>
      <c r="J33" s="1">
        <v>2666</v>
      </c>
    </row>
    <row r="34" spans="1:12" x14ac:dyDescent="0.2">
      <c r="B34" s="1" t="s">
        <v>84</v>
      </c>
      <c r="E34" s="1">
        <v>111</v>
      </c>
      <c r="K34" s="1">
        <v>120</v>
      </c>
      <c r="L34" s="1">
        <f>K34-E34</f>
        <v>9</v>
      </c>
    </row>
    <row r="35" spans="1:12" x14ac:dyDescent="0.2">
      <c r="A35" s="1" t="s">
        <v>35</v>
      </c>
      <c r="B35" s="1" t="s">
        <v>36</v>
      </c>
      <c r="C35" s="1">
        <v>31</v>
      </c>
      <c r="D35" s="2">
        <v>34.445238095238103</v>
      </c>
      <c r="E35" s="1">
        <v>20</v>
      </c>
      <c r="F35" s="1">
        <v>219</v>
      </c>
      <c r="G35" s="1">
        <v>312</v>
      </c>
      <c r="H35" s="1">
        <v>407</v>
      </c>
      <c r="I35" s="1">
        <v>481</v>
      </c>
      <c r="J35" s="1">
        <v>642</v>
      </c>
    </row>
    <row r="36" spans="1:12" x14ac:dyDescent="0.2">
      <c r="B36" s="1" t="s">
        <v>37</v>
      </c>
      <c r="C36" s="1">
        <v>32</v>
      </c>
      <c r="D36" s="2">
        <v>18.666666666666668</v>
      </c>
      <c r="E36" s="1">
        <v>2</v>
      </c>
      <c r="F36" s="1">
        <v>88</v>
      </c>
      <c r="G36" s="1">
        <v>171</v>
      </c>
      <c r="H36" s="1">
        <v>233</v>
      </c>
      <c r="I36" s="1">
        <v>179</v>
      </c>
      <c r="J36" s="1">
        <v>438</v>
      </c>
    </row>
    <row r="37" spans="1:12" x14ac:dyDescent="0.2">
      <c r="B37" s="1" t="s">
        <v>38</v>
      </c>
      <c r="C37" s="1">
        <v>33</v>
      </c>
      <c r="D37" s="2">
        <v>33</v>
      </c>
      <c r="E37" s="1">
        <v>1</v>
      </c>
      <c r="F37" s="1">
        <v>33</v>
      </c>
      <c r="G37" s="1">
        <v>183</v>
      </c>
      <c r="H37" s="1">
        <v>223</v>
      </c>
      <c r="I37" s="1">
        <v>269</v>
      </c>
      <c r="J37" s="1">
        <v>733</v>
      </c>
    </row>
    <row r="38" spans="1:12" x14ac:dyDescent="0.2">
      <c r="B38" s="1" t="s">
        <v>39</v>
      </c>
      <c r="C38" s="1">
        <v>34</v>
      </c>
      <c r="D38" s="2">
        <v>20.632142857142863</v>
      </c>
      <c r="E38" s="1">
        <v>11</v>
      </c>
      <c r="F38" s="1">
        <v>105</v>
      </c>
      <c r="G38" s="1">
        <v>123</v>
      </c>
      <c r="H38" s="1">
        <v>131</v>
      </c>
      <c r="I38" s="1">
        <v>266</v>
      </c>
      <c r="J38" s="1">
        <v>236</v>
      </c>
    </row>
    <row r="39" spans="1:12" x14ac:dyDescent="0.2">
      <c r="B39" s="1" t="s">
        <v>40</v>
      </c>
      <c r="C39" s="1">
        <v>35</v>
      </c>
      <c r="D39" s="2">
        <v>27.9</v>
      </c>
      <c r="E39" s="1">
        <v>4</v>
      </c>
      <c r="F39" s="1">
        <v>134</v>
      </c>
      <c r="G39" s="1">
        <v>104</v>
      </c>
      <c r="H39" s="1">
        <v>247</v>
      </c>
      <c r="I39" s="1">
        <v>293</v>
      </c>
      <c r="J39" s="1">
        <v>385</v>
      </c>
    </row>
    <row r="40" spans="1:12" x14ac:dyDescent="0.2">
      <c r="B40" s="1" t="s">
        <v>41</v>
      </c>
      <c r="C40" s="1">
        <v>36</v>
      </c>
      <c r="D40" s="2">
        <v>21.440909090909091</v>
      </c>
      <c r="E40" s="1">
        <v>8</v>
      </c>
      <c r="F40" s="1">
        <v>135</v>
      </c>
      <c r="G40" s="1">
        <v>147</v>
      </c>
      <c r="H40" s="1">
        <v>217</v>
      </c>
      <c r="I40" s="1">
        <v>187</v>
      </c>
      <c r="J40" s="1">
        <v>246</v>
      </c>
    </row>
    <row r="41" spans="1:12" x14ac:dyDescent="0.2">
      <c r="B41" s="1" t="s">
        <v>42</v>
      </c>
      <c r="C41" s="1">
        <v>37</v>
      </c>
      <c r="D41" s="2">
        <v>11.4</v>
      </c>
      <c r="E41" s="1">
        <v>3</v>
      </c>
      <c r="F41" s="1">
        <v>33</v>
      </c>
      <c r="G41" s="1">
        <v>44</v>
      </c>
      <c r="H41" s="1">
        <v>117</v>
      </c>
      <c r="I41" s="1">
        <v>96</v>
      </c>
      <c r="J41" s="1">
        <v>55</v>
      </c>
    </row>
    <row r="42" spans="1:12" x14ac:dyDescent="0.2">
      <c r="B42" s="1" t="s">
        <v>43</v>
      </c>
      <c r="C42" s="1">
        <v>38</v>
      </c>
      <c r="D42" s="2">
        <v>31.330769230769231</v>
      </c>
      <c r="E42" s="1">
        <v>3</v>
      </c>
      <c r="F42" s="1">
        <v>124</v>
      </c>
      <c r="G42" s="1">
        <v>147</v>
      </c>
      <c r="H42" s="1">
        <v>253</v>
      </c>
      <c r="I42" s="1">
        <v>544</v>
      </c>
      <c r="J42" s="1">
        <v>531</v>
      </c>
    </row>
    <row r="43" spans="1:12" x14ac:dyDescent="0.2">
      <c r="B43" s="1" t="s">
        <v>44</v>
      </c>
      <c r="C43" s="1">
        <v>39</v>
      </c>
      <c r="D43" s="2">
        <v>23.485714285714288</v>
      </c>
      <c r="E43" s="1">
        <v>5</v>
      </c>
      <c r="F43" s="1">
        <v>115</v>
      </c>
      <c r="G43" s="1">
        <v>110</v>
      </c>
      <c r="H43" s="1">
        <v>151</v>
      </c>
      <c r="I43" s="1">
        <v>219</v>
      </c>
      <c r="J43" s="1">
        <v>301</v>
      </c>
    </row>
    <row r="44" spans="1:12" x14ac:dyDescent="0.2">
      <c r="B44" s="1" t="s">
        <v>45</v>
      </c>
      <c r="C44" s="1">
        <v>40</v>
      </c>
      <c r="D44" s="2">
        <v>32.340000000000003</v>
      </c>
      <c r="E44" s="1">
        <v>3</v>
      </c>
      <c r="F44" s="1">
        <v>58</v>
      </c>
      <c r="G44" s="1">
        <v>52</v>
      </c>
      <c r="H44" s="1">
        <v>90</v>
      </c>
      <c r="I44" s="1">
        <v>167</v>
      </c>
      <c r="J44" s="1">
        <v>253</v>
      </c>
    </row>
    <row r="45" spans="1:12" x14ac:dyDescent="0.2">
      <c r="B45" s="1" t="s">
        <v>84</v>
      </c>
      <c r="E45" s="1">
        <v>59</v>
      </c>
      <c r="K45" s="1">
        <v>102</v>
      </c>
      <c r="L45" s="1">
        <f>K45-E45</f>
        <v>43</v>
      </c>
    </row>
    <row r="46" spans="1:12" x14ac:dyDescent="0.2">
      <c r="A46" s="1" t="s">
        <v>46</v>
      </c>
      <c r="B46" s="1" t="s">
        <v>47</v>
      </c>
      <c r="C46" s="1">
        <v>41</v>
      </c>
      <c r="D46" s="2">
        <v>14.723636363636357</v>
      </c>
      <c r="E46" s="1">
        <v>2</v>
      </c>
      <c r="F46" s="1">
        <v>960</v>
      </c>
      <c r="G46" s="1">
        <v>1120</v>
      </c>
      <c r="H46" s="1">
        <v>2188</v>
      </c>
      <c r="I46" s="1">
        <v>3440</v>
      </c>
      <c r="J46" s="1">
        <v>4430</v>
      </c>
    </row>
    <row r="47" spans="1:12" x14ac:dyDescent="0.2">
      <c r="B47" s="1" t="s">
        <v>48</v>
      </c>
      <c r="C47" s="1">
        <v>42</v>
      </c>
      <c r="D47" s="2">
        <v>18.77565543071163</v>
      </c>
      <c r="E47" s="1">
        <v>5</v>
      </c>
      <c r="F47" s="1">
        <v>2462</v>
      </c>
      <c r="G47" s="1">
        <v>3008</v>
      </c>
      <c r="H47" s="1">
        <v>4047</v>
      </c>
      <c r="I47" s="1">
        <v>4783</v>
      </c>
      <c r="J47" s="1">
        <v>6519</v>
      </c>
    </row>
    <row r="48" spans="1:12" x14ac:dyDescent="0.2">
      <c r="B48" s="1" t="s">
        <v>49</v>
      </c>
      <c r="C48" s="1">
        <v>43</v>
      </c>
      <c r="D48" s="2">
        <v>26.551470588235293</v>
      </c>
      <c r="E48" s="1">
        <v>4</v>
      </c>
      <c r="F48" s="1">
        <v>1871</v>
      </c>
      <c r="G48" s="1">
        <v>1786</v>
      </c>
      <c r="H48" s="1">
        <v>3962</v>
      </c>
      <c r="I48" s="1">
        <v>2489</v>
      </c>
      <c r="J48" s="1">
        <v>7272</v>
      </c>
    </row>
    <row r="49" spans="1:12" x14ac:dyDescent="0.2">
      <c r="B49" s="1" t="s">
        <v>50</v>
      </c>
      <c r="C49" s="1">
        <v>44</v>
      </c>
      <c r="D49" s="2">
        <v>16.742386831275727</v>
      </c>
      <c r="E49" s="1">
        <v>5</v>
      </c>
      <c r="F49" s="1">
        <v>2397</v>
      </c>
      <c r="G49" s="1">
        <v>2323</v>
      </c>
      <c r="H49" s="1">
        <v>2950</v>
      </c>
      <c r="I49" s="1">
        <v>3408</v>
      </c>
      <c r="J49" s="1">
        <v>4164</v>
      </c>
    </row>
    <row r="50" spans="1:12" x14ac:dyDescent="0.2">
      <c r="B50" s="1" t="s">
        <v>51</v>
      </c>
      <c r="C50" s="1">
        <v>45</v>
      </c>
      <c r="D50" s="2">
        <v>13.440604026845641</v>
      </c>
      <c r="E50" s="1">
        <v>3</v>
      </c>
      <c r="F50" s="1">
        <v>5154</v>
      </c>
      <c r="G50" s="1">
        <v>5092</v>
      </c>
      <c r="H50" s="1">
        <v>8304</v>
      </c>
      <c r="I50" s="1">
        <v>19573</v>
      </c>
      <c r="J50" s="1">
        <v>13888</v>
      </c>
    </row>
    <row r="51" spans="1:12" x14ac:dyDescent="0.2">
      <c r="B51" s="1" t="s">
        <v>52</v>
      </c>
      <c r="C51" s="1">
        <v>46</v>
      </c>
      <c r="D51" s="2">
        <v>14.750862068965532</v>
      </c>
      <c r="E51" s="1">
        <v>4</v>
      </c>
      <c r="F51" s="1">
        <v>2737</v>
      </c>
      <c r="G51" s="1">
        <v>2675</v>
      </c>
      <c r="H51" s="1">
        <v>3227</v>
      </c>
      <c r="I51" s="1">
        <v>3300</v>
      </c>
      <c r="J51" s="1">
        <v>6860</v>
      </c>
    </row>
    <row r="52" spans="1:12" x14ac:dyDescent="0.2">
      <c r="B52" s="1" t="s">
        <v>53</v>
      </c>
      <c r="C52" s="1">
        <v>47</v>
      </c>
      <c r="D52" s="2">
        <v>17.451063829787241</v>
      </c>
      <c r="E52" s="1">
        <v>6</v>
      </c>
      <c r="F52" s="1">
        <v>1501</v>
      </c>
      <c r="G52" s="1">
        <v>1814</v>
      </c>
      <c r="H52" s="1">
        <v>2180</v>
      </c>
      <c r="I52" s="1">
        <v>2722</v>
      </c>
      <c r="J52" s="1">
        <v>3584</v>
      </c>
    </row>
    <row r="53" spans="1:12" x14ac:dyDescent="0.2">
      <c r="B53" s="1" t="s">
        <v>54</v>
      </c>
      <c r="C53" s="1">
        <v>48</v>
      </c>
      <c r="D53" s="2">
        <v>24.183695652173903</v>
      </c>
      <c r="E53" s="1">
        <v>7</v>
      </c>
      <c r="F53" s="1">
        <v>1417</v>
      </c>
      <c r="G53" s="1">
        <v>1206</v>
      </c>
      <c r="H53" s="1">
        <v>1415</v>
      </c>
      <c r="I53" s="1">
        <v>1212</v>
      </c>
      <c r="J53" s="1">
        <v>1277</v>
      </c>
    </row>
    <row r="54" spans="1:12" x14ac:dyDescent="0.2">
      <c r="B54" s="1" t="s">
        <v>84</v>
      </c>
      <c r="E54" s="1">
        <v>36</v>
      </c>
      <c r="K54" s="1">
        <v>111</v>
      </c>
      <c r="L54" s="1">
        <f>K54-E54</f>
        <v>75</v>
      </c>
    </row>
    <row r="55" spans="1:12" x14ac:dyDescent="0.2">
      <c r="A55" s="1" t="s">
        <v>55</v>
      </c>
      <c r="B55" s="1" t="s">
        <v>56</v>
      </c>
      <c r="C55" s="1">
        <v>49</v>
      </c>
      <c r="D55" s="2">
        <v>22.498000000000001</v>
      </c>
      <c r="E55" s="1">
        <v>9</v>
      </c>
      <c r="F55" s="1">
        <v>255</v>
      </c>
      <c r="G55" s="1">
        <v>279</v>
      </c>
      <c r="H55" s="1">
        <v>305</v>
      </c>
      <c r="I55" s="1">
        <v>386</v>
      </c>
      <c r="J55" s="1">
        <v>596</v>
      </c>
    </row>
    <row r="56" spans="1:12" x14ac:dyDescent="0.2">
      <c r="B56" s="1" t="s">
        <v>57</v>
      </c>
      <c r="C56" s="1">
        <v>50</v>
      </c>
      <c r="D56" s="2">
        <v>32.333333333333336</v>
      </c>
      <c r="E56" s="1">
        <v>2</v>
      </c>
      <c r="F56" s="1">
        <v>20</v>
      </c>
      <c r="G56" s="1">
        <v>33</v>
      </c>
      <c r="H56" s="1">
        <v>100</v>
      </c>
      <c r="I56" s="1">
        <v>132</v>
      </c>
      <c r="J56" s="1">
        <v>218</v>
      </c>
    </row>
    <row r="57" spans="1:12" x14ac:dyDescent="0.2">
      <c r="B57" s="1" t="s">
        <v>58</v>
      </c>
      <c r="C57" s="1">
        <v>51</v>
      </c>
      <c r="D57" s="2">
        <v>20.7695652173913</v>
      </c>
      <c r="E57" s="1">
        <v>5</v>
      </c>
      <c r="F57" s="1">
        <v>894</v>
      </c>
      <c r="G57" s="1">
        <v>614</v>
      </c>
      <c r="H57" s="1">
        <v>545</v>
      </c>
      <c r="I57" s="1">
        <v>425</v>
      </c>
      <c r="J57" s="1">
        <v>563</v>
      </c>
    </row>
    <row r="58" spans="1:12" x14ac:dyDescent="0.2">
      <c r="B58" s="1" t="s">
        <v>59</v>
      </c>
      <c r="C58" s="1">
        <v>52</v>
      </c>
      <c r="D58" s="2">
        <v>21.55777777777778</v>
      </c>
      <c r="E58" s="1">
        <v>8</v>
      </c>
      <c r="F58" s="1">
        <v>286</v>
      </c>
      <c r="G58" s="1">
        <v>308</v>
      </c>
      <c r="H58" s="1">
        <v>444</v>
      </c>
      <c r="I58" s="1">
        <v>511</v>
      </c>
      <c r="J58" s="1">
        <v>710</v>
      </c>
    </row>
    <row r="59" spans="1:12" x14ac:dyDescent="0.2">
      <c r="B59" s="1" t="s">
        <v>60</v>
      </c>
      <c r="C59" s="1">
        <v>53</v>
      </c>
      <c r="D59" s="2">
        <v>23.034782608695647</v>
      </c>
      <c r="E59" s="1">
        <v>2</v>
      </c>
      <c r="F59" s="1">
        <v>300</v>
      </c>
      <c r="G59" s="1">
        <v>316</v>
      </c>
      <c r="H59" s="1">
        <v>443</v>
      </c>
      <c r="I59" s="1">
        <v>893</v>
      </c>
      <c r="J59" s="1">
        <v>1024</v>
      </c>
    </row>
    <row r="60" spans="1:12" x14ac:dyDescent="0.2">
      <c r="B60" s="1" t="s">
        <v>61</v>
      </c>
      <c r="C60" s="1">
        <v>54</v>
      </c>
      <c r="D60" s="2">
        <v>35.431034482758612</v>
      </c>
      <c r="E60" s="1">
        <v>4</v>
      </c>
      <c r="F60" s="1">
        <v>240</v>
      </c>
      <c r="G60" s="1">
        <v>279</v>
      </c>
      <c r="H60" s="1">
        <v>362</v>
      </c>
      <c r="I60" s="1">
        <v>704</v>
      </c>
      <c r="J60" s="1">
        <v>849</v>
      </c>
    </row>
    <row r="61" spans="1:12" x14ac:dyDescent="0.2">
      <c r="B61" s="1" t="s">
        <v>84</v>
      </c>
      <c r="E61" s="1">
        <v>38</v>
      </c>
      <c r="K61" s="1">
        <v>72</v>
      </c>
      <c r="L61" s="1">
        <f>K61-E61</f>
        <v>34</v>
      </c>
    </row>
    <row r="62" spans="1:12" x14ac:dyDescent="0.2">
      <c r="A62" s="1" t="s">
        <v>62</v>
      </c>
      <c r="B62" s="1" t="s">
        <v>63</v>
      </c>
      <c r="C62" s="1">
        <v>55</v>
      </c>
      <c r="D62" s="2">
        <v>20</v>
      </c>
      <c r="E62" s="1">
        <v>2</v>
      </c>
      <c r="F62" s="1">
        <v>50</v>
      </c>
      <c r="G62" s="1">
        <v>61</v>
      </c>
      <c r="H62" s="1">
        <v>100</v>
      </c>
      <c r="I62" s="1">
        <v>273</v>
      </c>
      <c r="J62" s="1">
        <v>841</v>
      </c>
    </row>
    <row r="63" spans="1:12" x14ac:dyDescent="0.2">
      <c r="B63" s="1" t="s">
        <v>64</v>
      </c>
      <c r="C63" s="1">
        <v>56</v>
      </c>
      <c r="D63" s="2">
        <v>23.588888888888889</v>
      </c>
      <c r="E63" s="1">
        <v>2</v>
      </c>
      <c r="F63" s="1">
        <v>119</v>
      </c>
      <c r="G63" s="1">
        <v>192</v>
      </c>
      <c r="H63" s="1">
        <v>251</v>
      </c>
      <c r="I63" s="1">
        <v>445</v>
      </c>
      <c r="J63" s="1">
        <v>715</v>
      </c>
    </row>
    <row r="64" spans="1:12" x14ac:dyDescent="0.2">
      <c r="B64" s="1" t="s">
        <v>65</v>
      </c>
      <c r="C64" s="1">
        <v>57</v>
      </c>
      <c r="D64" s="2">
        <v>25.62222222222222</v>
      </c>
      <c r="E64" s="1">
        <v>2</v>
      </c>
      <c r="F64" s="1">
        <v>160</v>
      </c>
      <c r="G64" s="1">
        <v>142</v>
      </c>
      <c r="H64" s="1">
        <v>226</v>
      </c>
      <c r="I64" s="1">
        <v>396</v>
      </c>
      <c r="J64" s="1">
        <v>358</v>
      </c>
    </row>
    <row r="65" spans="1:12" x14ac:dyDescent="0.2">
      <c r="B65" s="1" t="s">
        <v>66</v>
      </c>
      <c r="C65" s="1">
        <v>58</v>
      </c>
      <c r="D65" s="2">
        <v>28</v>
      </c>
      <c r="E65" s="1">
        <v>2</v>
      </c>
      <c r="F65" s="1">
        <v>33</v>
      </c>
      <c r="G65" s="1">
        <v>64</v>
      </c>
      <c r="H65" s="1">
        <v>71</v>
      </c>
      <c r="I65" s="1">
        <v>178</v>
      </c>
      <c r="J65" s="1">
        <v>137</v>
      </c>
    </row>
    <row r="66" spans="1:12" x14ac:dyDescent="0.2">
      <c r="B66" s="1" t="s">
        <v>67</v>
      </c>
      <c r="C66" s="1">
        <v>59</v>
      </c>
      <c r="D66" s="2">
        <v>18.850000000000001</v>
      </c>
      <c r="E66" s="1">
        <v>2</v>
      </c>
      <c r="F66" s="1">
        <v>257</v>
      </c>
      <c r="G66" s="1">
        <v>257</v>
      </c>
      <c r="H66" s="1">
        <v>376</v>
      </c>
      <c r="I66" s="1">
        <v>665</v>
      </c>
      <c r="J66" s="1">
        <v>677</v>
      </c>
    </row>
    <row r="67" spans="1:12" x14ac:dyDescent="0.2">
      <c r="B67" s="1" t="s">
        <v>68</v>
      </c>
      <c r="C67" s="1">
        <v>60</v>
      </c>
      <c r="D67" s="2">
        <v>26.73684210526315</v>
      </c>
      <c r="E67" s="1">
        <v>5</v>
      </c>
      <c r="F67" s="1">
        <v>215</v>
      </c>
      <c r="G67" s="1">
        <v>194</v>
      </c>
      <c r="H67" s="1">
        <v>330</v>
      </c>
      <c r="I67" s="1">
        <v>361</v>
      </c>
      <c r="J67" s="1">
        <v>385</v>
      </c>
    </row>
    <row r="68" spans="1:12" x14ac:dyDescent="0.2">
      <c r="B68" s="1" t="s">
        <v>84</v>
      </c>
      <c r="E68" s="1">
        <v>20</v>
      </c>
      <c r="K68" s="1">
        <v>44</v>
      </c>
      <c r="L68" s="1">
        <f>K68-E68</f>
        <v>24</v>
      </c>
    </row>
    <row r="69" spans="1:12" x14ac:dyDescent="0.2">
      <c r="A69" s="1" t="s">
        <v>69</v>
      </c>
      <c r="B69" s="1" t="s">
        <v>70</v>
      </c>
      <c r="C69" s="1">
        <v>61</v>
      </c>
      <c r="D69" s="2">
        <v>21.5</v>
      </c>
      <c r="E69" s="1">
        <v>4</v>
      </c>
      <c r="F69" s="1">
        <v>297</v>
      </c>
      <c r="G69" s="1">
        <v>265</v>
      </c>
      <c r="H69" s="1">
        <v>244</v>
      </c>
      <c r="I69" s="1">
        <v>249</v>
      </c>
      <c r="J69" s="1">
        <v>241</v>
      </c>
    </row>
    <row r="70" spans="1:12" x14ac:dyDescent="0.2">
      <c r="B70" s="1" t="s">
        <v>71</v>
      </c>
      <c r="C70" s="1">
        <v>62</v>
      </c>
      <c r="D70" s="2">
        <v>32.361111111111114</v>
      </c>
      <c r="E70" s="1">
        <v>4</v>
      </c>
      <c r="F70" s="1">
        <v>293</v>
      </c>
      <c r="G70" s="1">
        <v>356</v>
      </c>
      <c r="H70" s="1">
        <v>416</v>
      </c>
      <c r="I70" s="1">
        <v>407</v>
      </c>
      <c r="J70" s="1">
        <v>574</v>
      </c>
    </row>
    <row r="71" spans="1:12" x14ac:dyDescent="0.2">
      <c r="B71" s="1" t="s">
        <v>72</v>
      </c>
      <c r="C71" s="1">
        <v>63</v>
      </c>
      <c r="D71" s="2">
        <v>24.035294117647059</v>
      </c>
      <c r="E71" s="1">
        <v>4</v>
      </c>
      <c r="F71" s="1">
        <v>318</v>
      </c>
      <c r="G71" s="1">
        <v>306</v>
      </c>
      <c r="H71" s="1">
        <v>409</v>
      </c>
      <c r="I71" s="1">
        <v>389</v>
      </c>
      <c r="J71" s="1">
        <v>544</v>
      </c>
    </row>
    <row r="72" spans="1:12" x14ac:dyDescent="0.2">
      <c r="B72" s="1" t="s">
        <v>73</v>
      </c>
      <c r="C72" s="1">
        <v>64</v>
      </c>
      <c r="D72" s="2">
        <v>23.754545454545447</v>
      </c>
      <c r="E72" s="1">
        <v>4</v>
      </c>
      <c r="F72" s="1">
        <v>315</v>
      </c>
      <c r="G72" s="1">
        <v>409</v>
      </c>
      <c r="H72" s="1">
        <v>505</v>
      </c>
      <c r="I72" s="1">
        <v>473</v>
      </c>
      <c r="J72" s="1">
        <v>711</v>
      </c>
    </row>
    <row r="73" spans="1:12" x14ac:dyDescent="0.2">
      <c r="B73" s="1" t="s">
        <v>74</v>
      </c>
      <c r="C73" s="1">
        <v>65</v>
      </c>
      <c r="D73" s="2">
        <v>18.239999999999998</v>
      </c>
      <c r="E73" s="1">
        <v>2</v>
      </c>
      <c r="F73" s="1">
        <v>84</v>
      </c>
      <c r="G73" s="1">
        <v>117</v>
      </c>
      <c r="H73" s="1">
        <v>153</v>
      </c>
      <c r="I73" s="1">
        <v>128</v>
      </c>
      <c r="J73" s="1">
        <v>253</v>
      </c>
    </row>
    <row r="74" spans="1:12" x14ac:dyDescent="0.2">
      <c r="B74" s="1" t="s">
        <v>75</v>
      </c>
      <c r="C74" s="1">
        <v>66</v>
      </c>
      <c r="D74" s="2">
        <v>22.7</v>
      </c>
      <c r="E74" s="1">
        <v>2</v>
      </c>
      <c r="F74" s="1">
        <v>632</v>
      </c>
      <c r="G74" s="1">
        <v>1013</v>
      </c>
      <c r="H74" s="1">
        <v>855</v>
      </c>
      <c r="I74" s="1">
        <v>1089</v>
      </c>
      <c r="J74" s="1">
        <v>1361</v>
      </c>
    </row>
    <row r="75" spans="1:12" x14ac:dyDescent="0.2">
      <c r="B75" s="1" t="s">
        <v>84</v>
      </c>
      <c r="E75" s="1">
        <v>20</v>
      </c>
      <c r="K75" s="1">
        <v>63</v>
      </c>
      <c r="L75" s="1">
        <f>K75-E75</f>
        <v>43</v>
      </c>
    </row>
    <row r="76" spans="1:12" x14ac:dyDescent="0.2">
      <c r="A76" s="1" t="s">
        <v>76</v>
      </c>
      <c r="B76" s="1" t="s">
        <v>77</v>
      </c>
      <c r="C76" s="1">
        <v>67</v>
      </c>
      <c r="D76" s="2">
        <v>37.494117647058829</v>
      </c>
      <c r="E76" s="1">
        <v>4</v>
      </c>
      <c r="F76" s="1">
        <v>227</v>
      </c>
      <c r="G76" s="1">
        <v>276</v>
      </c>
      <c r="H76" s="1">
        <v>348</v>
      </c>
      <c r="I76" s="1">
        <v>361</v>
      </c>
      <c r="J76" s="1">
        <v>520</v>
      </c>
    </row>
    <row r="77" spans="1:12" x14ac:dyDescent="0.2">
      <c r="B77" s="1" t="s">
        <v>78</v>
      </c>
      <c r="C77" s="1">
        <v>68</v>
      </c>
      <c r="D77" s="2">
        <v>22.211764705882352</v>
      </c>
      <c r="E77" s="1">
        <v>5</v>
      </c>
      <c r="F77" s="1">
        <v>225</v>
      </c>
      <c r="G77" s="1">
        <v>260</v>
      </c>
      <c r="H77" s="1">
        <v>265</v>
      </c>
      <c r="I77" s="1">
        <v>305</v>
      </c>
      <c r="J77" s="1">
        <v>427</v>
      </c>
    </row>
    <row r="78" spans="1:12" x14ac:dyDescent="0.2">
      <c r="B78" s="1" t="s">
        <v>79</v>
      </c>
      <c r="C78" s="1">
        <v>69</v>
      </c>
      <c r="D78" s="2">
        <v>20.7</v>
      </c>
      <c r="E78" s="1">
        <v>4</v>
      </c>
      <c r="F78" s="1">
        <v>238</v>
      </c>
      <c r="G78" s="1">
        <v>352</v>
      </c>
      <c r="H78" s="1">
        <v>378</v>
      </c>
      <c r="I78" s="1">
        <v>376</v>
      </c>
      <c r="J78" s="1">
        <v>551</v>
      </c>
    </row>
    <row r="79" spans="1:12" x14ac:dyDescent="0.2">
      <c r="B79" s="1" t="s">
        <v>80</v>
      </c>
      <c r="C79" s="1">
        <v>70</v>
      </c>
      <c r="D79" s="2">
        <v>22.7</v>
      </c>
      <c r="E79" s="1">
        <v>3</v>
      </c>
      <c r="F79" s="1">
        <v>77</v>
      </c>
      <c r="G79" s="1">
        <v>107</v>
      </c>
      <c r="H79" s="1">
        <v>104</v>
      </c>
      <c r="I79" s="1">
        <v>167</v>
      </c>
      <c r="J79" s="1">
        <v>347</v>
      </c>
    </row>
    <row r="80" spans="1:12" x14ac:dyDescent="0.2">
      <c r="B80" s="1" t="s">
        <v>81</v>
      </c>
      <c r="C80" s="1">
        <v>71</v>
      </c>
      <c r="D80" s="2">
        <v>24.25</v>
      </c>
      <c r="E80" s="1">
        <v>2</v>
      </c>
      <c r="F80" s="1">
        <v>148</v>
      </c>
      <c r="G80" s="1">
        <v>443</v>
      </c>
      <c r="H80" s="1">
        <v>189</v>
      </c>
      <c r="I80" s="1">
        <v>380</v>
      </c>
      <c r="J80" s="1">
        <v>605</v>
      </c>
    </row>
    <row r="81" spans="1:15" x14ac:dyDescent="0.2">
      <c r="B81" s="1" t="s">
        <v>82</v>
      </c>
      <c r="C81" s="1">
        <v>72</v>
      </c>
      <c r="D81" s="2">
        <v>32.176470588235297</v>
      </c>
      <c r="E81" s="1">
        <v>2</v>
      </c>
      <c r="F81" s="1">
        <v>475</v>
      </c>
      <c r="G81" s="1">
        <v>1182</v>
      </c>
      <c r="H81" s="1">
        <v>1250</v>
      </c>
      <c r="I81" s="1">
        <v>1019</v>
      </c>
      <c r="J81" s="1">
        <v>1264</v>
      </c>
    </row>
    <row r="82" spans="1:15" x14ac:dyDescent="0.2">
      <c r="B82" s="1" t="s">
        <v>84</v>
      </c>
      <c r="E82" s="1">
        <v>20</v>
      </c>
      <c r="K82" s="1">
        <v>72</v>
      </c>
      <c r="L82" s="1">
        <f>K82-E82</f>
        <v>52</v>
      </c>
    </row>
    <row r="83" spans="1:15" x14ac:dyDescent="0.2">
      <c r="A83" s="1" t="s">
        <v>85</v>
      </c>
      <c r="E83" s="1">
        <v>392</v>
      </c>
      <c r="N83" s="1">
        <v>108</v>
      </c>
      <c r="O83" s="1">
        <v>500</v>
      </c>
    </row>
  </sheetData>
  <mergeCells count="1">
    <mergeCell ref="F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2016-07-21T01:22:14Z</dcterms:modified>
</cp:coreProperties>
</file>