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projects\FisicaComputacional\Termo-Ising\ExpCritico\Ajuste-con-errores\"/>
    </mc:Choice>
  </mc:AlternateContent>
  <xr:revisionPtr revIDLastSave="0" documentId="13_ncr:1_{01EA3B91-588C-4AE6-9BFB-3C95AB3CCBF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1" i="1"/>
  <c r="H2" i="1"/>
  <c r="H3" i="1"/>
  <c r="H4" i="1"/>
  <c r="H5" i="1"/>
  <c r="H6" i="1"/>
  <c r="H7" i="1"/>
  <c r="H1" i="1"/>
  <c r="G2" i="1"/>
  <c r="G3" i="1"/>
  <c r="G4" i="1"/>
  <c r="G5" i="1"/>
  <c r="G6" i="1"/>
  <c r="G7" i="1"/>
  <c r="G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G1" sqref="G1:J7"/>
    </sheetView>
  </sheetViews>
  <sheetFormatPr baseColWidth="10" defaultColWidth="8.7265625" defaultRowHeight="14.5" x14ac:dyDescent="0.35"/>
  <sheetData>
    <row r="1" spans="1:10" x14ac:dyDescent="0.35">
      <c r="A1">
        <v>1.8691899999999999</v>
      </c>
      <c r="B1">
        <v>0.94474499999999995</v>
      </c>
      <c r="C1" s="1">
        <v>5.4152999999999996E-6</v>
      </c>
      <c r="G1">
        <f>LN(2.26918531421-A1)</f>
        <v>-0.91630244641776981</v>
      </c>
      <c r="H1">
        <f>LN(B1)</f>
        <v>-5.6840229171941842E-2</v>
      </c>
      <c r="I1">
        <v>0</v>
      </c>
      <c r="J1" s="1">
        <f>C1/A1</f>
        <v>2.8971372626645766E-6</v>
      </c>
    </row>
    <row r="2" spans="1:10" x14ac:dyDescent="0.35">
      <c r="A2">
        <v>2.0691899999999999</v>
      </c>
      <c r="B2">
        <v>0.88442900000000002</v>
      </c>
      <c r="C2" s="1">
        <v>1.5236500000000001E-5</v>
      </c>
      <c r="G2">
        <f t="shared" ref="G2:G7" si="0">LN(2.26918531421-A2)</f>
        <v>-1.6094613416585617</v>
      </c>
      <c r="H2">
        <f t="shared" ref="H2:H7" si="1">LN(B2)</f>
        <v>-0.12281303994395344</v>
      </c>
      <c r="I2">
        <v>0</v>
      </c>
      <c r="J2" s="1">
        <f t="shared" ref="J2:J7" si="2">C2/A2</f>
        <v>7.3635093925642409E-6</v>
      </c>
    </row>
    <row r="3" spans="1:10" x14ac:dyDescent="0.35">
      <c r="A3">
        <v>2.16919</v>
      </c>
      <c r="B3">
        <v>0.81959400000000004</v>
      </c>
      <c r="C3" s="1">
        <v>3.3615899999999998E-5</v>
      </c>
      <c r="G3">
        <f t="shared" si="0"/>
        <v>-2.3026319519919105</v>
      </c>
      <c r="H3">
        <f t="shared" si="1"/>
        <v>-0.19894618328840505</v>
      </c>
      <c r="I3">
        <v>0</v>
      </c>
      <c r="J3" s="1">
        <f t="shared" si="2"/>
        <v>1.5496982744711159E-5</v>
      </c>
    </row>
    <row r="4" spans="1:10" x14ac:dyDescent="0.35">
      <c r="A4">
        <v>2.2191900000000002</v>
      </c>
      <c r="B4">
        <v>0.75651800000000002</v>
      </c>
      <c r="C4" s="1">
        <v>6.6008799999999997E-5</v>
      </c>
      <c r="G4">
        <f t="shared" si="0"/>
        <v>-2.9958259937455947</v>
      </c>
      <c r="H4">
        <f t="shared" si="1"/>
        <v>-0.27902895224961627</v>
      </c>
      <c r="I4">
        <v>0</v>
      </c>
      <c r="J4" s="1">
        <f t="shared" si="2"/>
        <v>2.9744546433608656E-5</v>
      </c>
    </row>
    <row r="5" spans="1:10" x14ac:dyDescent="0.35">
      <c r="A5">
        <v>2.2441900000000001</v>
      </c>
      <c r="B5">
        <v>0.69999299999999998</v>
      </c>
      <c r="C5">
        <v>1.1998900000000001E-4</v>
      </c>
      <c r="G5">
        <f t="shared" si="0"/>
        <v>-3.689066903281438</v>
      </c>
      <c r="H5">
        <f t="shared" si="1"/>
        <v>-0.35668494398873274</v>
      </c>
      <c r="I5">
        <v>0</v>
      </c>
      <c r="J5" s="1">
        <f t="shared" si="2"/>
        <v>5.3466506846568248E-5</v>
      </c>
    </row>
    <row r="6" spans="1:10" x14ac:dyDescent="0.35">
      <c r="A6">
        <v>2.2566899999999999</v>
      </c>
      <c r="B6">
        <v>0.65404600000000002</v>
      </c>
      <c r="C6">
        <v>1.8051800000000001E-4</v>
      </c>
      <c r="G6">
        <f t="shared" si="0"/>
        <v>-4.382401568152642</v>
      </c>
      <c r="H6">
        <f t="shared" si="1"/>
        <v>-0.42457759360698899</v>
      </c>
      <c r="I6">
        <v>0</v>
      </c>
      <c r="J6" s="1">
        <f t="shared" si="2"/>
        <v>7.9992378217655073E-5</v>
      </c>
    </row>
    <row r="7" spans="1:10" x14ac:dyDescent="0.35">
      <c r="A7">
        <v>2.26294</v>
      </c>
      <c r="B7">
        <v>0.61410799999999999</v>
      </c>
      <c r="C7">
        <v>3.0579899999999999E-4</v>
      </c>
      <c r="G7">
        <f t="shared" si="0"/>
        <v>-5.0759238228192025</v>
      </c>
      <c r="H7">
        <f t="shared" si="1"/>
        <v>-0.48758447053736864</v>
      </c>
      <c r="I7">
        <v>0</v>
      </c>
      <c r="J7" s="1">
        <f t="shared" si="2"/>
        <v>1.351334988996615E-4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murillo castellano</dc:creator>
  <cp:lastModifiedBy>david murillo castellano</cp:lastModifiedBy>
  <dcterms:created xsi:type="dcterms:W3CDTF">2015-06-05T18:19:34Z</dcterms:created>
  <dcterms:modified xsi:type="dcterms:W3CDTF">2023-05-22T11:13:23Z</dcterms:modified>
</cp:coreProperties>
</file>