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Obembe\Desktop\SMU Study\smu-dal-data-pt-03-2020-u-c\02-Homework\01-Excel\Instructions\"/>
    </mc:Choice>
  </mc:AlternateContent>
  <xr:revisionPtr revIDLastSave="0" documentId="13_ncr:1_{B715E7E6-0402-49FF-B13D-5A98DFA90E4D}" xr6:coauthVersionLast="45" xr6:coauthVersionMax="45" xr10:uidLastSave="{00000000-0000-0000-0000-000000000000}"/>
  <bookViews>
    <workbookView xWindow="19090" yWindow="-110" windowWidth="19420" windowHeight="11020" xr2:uid="{00000000-000D-0000-FFFF-FFFF00000000}"/>
  </bookViews>
  <sheets>
    <sheet name="Sheet2" sheetId="2" r:id="rId1"/>
    <sheet name="Sheet1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<sst xmlns="http://schemas.openxmlformats.org/spreadsheetml/2006/main" count="24752" uniqueCount="8356">
  <si>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</si>
  <si>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</si>
  <si>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</si>
  <si>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</si>
  <si>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</si>
  <si>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</si>
  <si>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</si>
  <si>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</si>
  <si>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</si>
  <si>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</si>
  <si>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</si>
  <si>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</si>
  <si>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</si>
  <si>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</si>
  <si>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</si>
  <si>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</si>
  <si>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</si>
  <si>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</si>
  <si>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</si>
  <si>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</si>
  <si>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</si>
  <si>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</si>
  <si>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</si>
  <si>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</si>
  <si>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</si>
  <si>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</si>
  <si>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</si>
  <si>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</si>
  <si>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</si>
  <si>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</si>
  <si>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</si>
  <si>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</si>
  <si>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</si>
  <si>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</si>
  <si>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</si>
  <si>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</si>
  <si>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</si>
  <si>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</si>
  <si>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</si>
  <si>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</si>
  <si>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</si>
  <si>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</si>
  <si>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</si>
  <si>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</si>
  <si>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</si>
  <si>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</si>
  <si>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</si>
  <si>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</si>
  <si>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</si>
  <si>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</si>
  <si>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</si>
  <si>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</si>
  <si>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</si>
  <si>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</si>
  <si>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</si>
  <si>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</si>
  <si>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</si>
  <si>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</si>
  <si>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</si>
  <si>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</si>
  <si>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</si>
  <si>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</si>
  <si>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</si>
  <si>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</si>
  <si>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</si>
  <si>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</si>
  <si>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</si>
  <si>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</si>
  <si>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</si>
  <si>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</si>
  <si>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</si>
  <si>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</si>
  <si>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</si>
  <si>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</si>
  <si>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</si>
  <si>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</si>
  <si>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</si>
  <si>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</si>
  <si>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</si>
  <si>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</si>
  <si>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</si>
  <si>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</si>
  <si>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</si>
  <si>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</si>
  <si>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</si>
  <si>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</si>
  <si>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</si>
  <si>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</si>
  <si>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</si>
  <si>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</si>
  <si>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</si>
  <si>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</si>
  <si>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</si>
  <si>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</si>
  <si>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</si>
  <si>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</si>
  <si>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</si>
  <si>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</si>
  <si>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</si>
  <si>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</si>
  <si>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</si>
  <si>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</si>
  <si>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</si>
  <si>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</si>
  <si>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</si>
  <si>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</si>
  <si>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</si>
  <si>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</si>
  <si>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</si>
  <si>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</si>
  <si>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</si>
  <si>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</si>
  <si>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</si>
  <si>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</si>
  <si>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</si>
  <si>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</si>
  <si>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</si>
  <si>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</si>
  <si>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</si>
  <si>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</si>
  <si>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</si>
  <si>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</si>
  <si>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</si>
  <si>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</si>
  <si>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</si>
  <si>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</si>
  <si>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</si>
  <si>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</si>
  <si>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</si>
  <si>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</si>
  <si>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</si>
  <si>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</si>
  <si>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</si>
  <si>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</si>
  <si>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</si>
  <si>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</si>
  <si>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</si>
  <si>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</si>
  <si>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</si>
  <si>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</si>
  <si>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</si>
  <si>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</si>
  <si>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</si>
  <si>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</si>
  <si>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</si>
  <si>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</si>
  <si>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</si>
  <si>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</si>
  <si>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</si>
  <si>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</si>
  <si>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</si>
  <si>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</si>
  <si>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</si>
  <si>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</si>
  <si>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</si>
  <si>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</si>
  <si>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</si>
  <si>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</si>
  <si>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</si>
  <si>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</si>
  <si>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</si>
  <si>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</si>
  <si>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</si>
  <si>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</si>
  <si>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</si>
  <si>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</si>
  <si>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</si>
  <si>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</si>
  <si>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</si>
  <si>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</si>
  <si>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</si>
  <si>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</si>
  <si>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</si>
  <si>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</si>
  <si>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</si>
  <si>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</si>
  <si>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</si>
  <si>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</si>
  <si>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</si>
  <si>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</si>
  <si>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</si>
  <si>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</si>
  <si>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</si>
  <si>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</si>
  <si>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</si>
  <si>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</si>
  <si>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</si>
  <si>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</si>
  <si>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</si>
  <si>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</si>
  <si>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</si>
  <si>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</si>
  <si>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</si>
  <si>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</si>
  <si>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</si>
  <si>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</si>
  <si>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</si>
  <si>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</si>
  <si>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</si>
  <si>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</si>
  <si>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</si>
  <si>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</si>
  <si>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</si>
  <si>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</si>
  <si>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</si>
  <si>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</si>
  <si>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</si>
  <si>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</si>
  <si>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</si>
  <si>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</si>
  <si>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</si>
  <si>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</si>
  <si>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</si>
  <si>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</si>
  <si>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</si>
  <si>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</si>
  <si>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</si>
  <si>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</si>
  <si>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</si>
  <si>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</si>
  <si>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</si>
  <si>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</si>
  <si>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</si>
  <si>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</si>
  <si>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</si>
  <si>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</si>
  <si>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</si>
  <si>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</si>
  <si>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</si>
  <si>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</si>
  <si>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</si>
  <si>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</si>
  <si>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</si>
  <si>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</si>
  <si>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</si>
  <si>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</si>
  <si>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</si>
  <si>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</si>
  <si>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</si>
  <si>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</si>
  <si>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</si>
  <si>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</si>
  <si>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</si>
  <si>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</si>
  <si>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</si>
  <si>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</si>
  <si>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</si>
  <si>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</si>
  <si>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</si>
  <si>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</si>
  <si>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</si>
  <si>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</si>
  <si>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</si>
  <si>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</si>
  <si>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</si>
  <si>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</si>
  <si>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</si>
  <si>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</si>
  <si>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</si>
  <si>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</si>
  <si>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</si>
  <si>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</si>
  <si>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</si>
  <si>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</si>
  <si>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</si>
  <si>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</si>
  <si>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</si>
  <si>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</si>
  <si>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</si>
  <si>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</si>
  <si>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</si>
  <si>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</si>
  <si>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</si>
  <si>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</si>
  <si>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</si>
  <si>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</si>
  <si>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</si>
  <si>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</si>
  <si>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</si>
  <si>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</si>
  <si>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</si>
  <si>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</si>
  <si>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</si>
  <si>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</si>
  <si>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</si>
  <si>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</si>
  <si>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</si>
  <si>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</si>
  <si>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</si>
  <si>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</si>
  <si>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</si>
  <si>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</si>
  <si>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</si>
  <si>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</si>
  <si>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</si>
  <si>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</si>
  <si>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</si>
  <si>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</si>
  <si>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</si>
  <si>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</si>
  <si>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</si>
  <si>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</si>
  <si>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</si>
  <si>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</si>
  <si>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</si>
  <si>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</si>
  <si>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</si>
  <si>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</si>
  <si>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</si>
  <si>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</si>
  <si>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</si>
  <si>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</si>
  <si>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</si>
  <si>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</si>
  <si>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</si>
  <si>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</si>
  <si>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</si>
  <si>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</si>
  <si>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</si>
  <si>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</si>
  <si>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</si>
  <si>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</si>
  <si>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</si>
  <si>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</si>
  <si>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</si>
  <si>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</si>
  <si>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</si>
  <si>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</si>
  <si>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</si>
  <si>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</si>
  <si>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</si>
  <si>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</si>
  <si>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</si>
  <si>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</si>
  <si>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</si>
  <si>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</si>
  <si>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</si>
  <si>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</si>
  <si>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</si>
  <si>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</si>
  <si>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</si>
  <si>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</si>
  <si>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</si>
  <si>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</si>
  <si>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</si>
  <si>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</si>
  <si>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</si>
  <si>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</si>
  <si>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</si>
  <si>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</si>
  <si>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</si>
  <si>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</si>
  <si>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</si>
  <si>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</si>
  <si>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</si>
  <si>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</si>
  <si>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</si>
  <si>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</si>
  <si>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</si>
  <si>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</si>
  <si>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</si>
  <si>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</si>
  <si>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</si>
  <si>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</si>
  <si>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</si>
  <si>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</si>
  <si>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</si>
  <si>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</si>
  <si>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</si>
  <si>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</si>
  <si>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</si>
  <si>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</si>
  <si>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</si>
  <si>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</si>
  <si>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</si>
  <si>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</si>
  <si>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</si>
  <si>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</si>
  <si>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</si>
  <si>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</si>
  <si>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</si>
  <si>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</si>
  <si>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</si>
  <si>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</si>
  <si>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</si>
  <si>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</si>
  <si>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</si>
  <si>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</si>
  <si>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</si>
  <si>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</si>
  <si>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</si>
  <si>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</si>
  <si>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</si>
  <si>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</si>
  <si>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</si>
  <si>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</si>
  <si>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</si>
  <si>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</si>
  <si>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</si>
  <si>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</si>
  <si>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</si>
  <si>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</si>
  <si>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</si>
  <si>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</si>
  <si>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</si>
  <si>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</si>
  <si>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</si>
  <si>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</si>
  <si>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</si>
  <si>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</si>
  <si>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</si>
  <si>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</si>
  <si>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</si>
  <si>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</si>
  <si>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</si>
  <si>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</si>
  <si>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</si>
  <si>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</si>
  <si>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</si>
  <si>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</si>
  <si>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</si>
  <si>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</si>
  <si>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</si>
  <si>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</si>
  <si>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</si>
  <si>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</si>
  <si>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</si>
  <si>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</si>
  <si>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</si>
  <si>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</si>
  <si>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</si>
  <si>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</si>
  <si>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</si>
  <si>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</si>
  <si>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</si>
  <si>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</si>
  <si>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</si>
  <si>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</si>
  <si>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</si>
  <si>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</si>
  <si>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</si>
  <si>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</si>
  <si>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</si>
  <si>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</si>
  <si>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</si>
  <si>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</si>
  <si>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</si>
  <si>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</si>
  <si>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</si>
  <si>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</si>
  <si>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</si>
  <si>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</si>
  <si>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</si>
  <si>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</si>
  <si>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</si>
  <si>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</si>
  <si>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</si>
  <si>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</si>
  <si>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</si>
  <si>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</si>
  <si>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</si>
  <si>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</si>
  <si>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</si>
  <si>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</si>
  <si>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</si>
  <si>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</si>
  <si>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</si>
  <si>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</si>
  <si>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</si>
  <si>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</si>
  <si>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</si>
  <si>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</si>
  <si>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</si>
  <si>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</si>
  <si>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</si>
  <si>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</si>
  <si>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</si>
  <si>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</si>
  <si>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</si>
  <si>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</si>
  <si>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</si>
  <si>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</si>
  <si>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</si>
  <si>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</si>
  <si>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</si>
  <si>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</si>
  <si>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</si>
  <si>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</si>
  <si>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</si>
  <si>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</si>
  <si>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</si>
  <si>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</si>
  <si>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</si>
  <si>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</si>
  <si>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</si>
  <si>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</si>
  <si>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</si>
  <si>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</si>
  <si>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</si>
  <si>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</si>
  <si>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</si>
  <si>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</si>
  <si>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</si>
  <si>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</si>
  <si>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</si>
  <si>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</si>
  <si>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</si>
  <si>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</si>
  <si>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</si>
  <si>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</si>
  <si>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</si>
  <si>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</si>
  <si>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</si>
  <si>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</si>
  <si>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</si>
  <si>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</si>
  <si>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</si>
  <si>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</si>
  <si>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</si>
  <si>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</si>
  <si>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</si>
  <si>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</si>
  <si>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</si>
  <si>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</si>
  <si>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</si>
  <si>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</si>
  <si>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</si>
  <si>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</si>
  <si>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</si>
  <si>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</si>
  <si>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</si>
  <si>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</si>
  <si>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</si>
  <si>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</si>
  <si>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</si>
  <si>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</si>
  <si>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</si>
  <si>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</si>
  <si>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</si>
  <si>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</si>
  <si>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</si>
  <si>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</si>
  <si>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</si>
  <si>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</si>
  <si>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</si>
  <si>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</si>
  <si>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</si>
  <si>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</si>
  <si>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</si>
  <si>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</si>
  <si>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</si>
  <si>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</si>
  <si>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</si>
  <si>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</si>
  <si>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</si>
  <si>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</si>
  <si>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</si>
  <si>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</si>
  <si>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</si>
  <si>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</si>
  <si>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</si>
  <si>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</si>
  <si>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</si>
  <si>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</si>
  <si>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</si>
  <si>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</si>
  <si>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</si>
  <si>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</si>
  <si>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</si>
  <si>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</si>
  <si>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</si>
  <si>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</si>
  <si>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</si>
  <si>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</si>
  <si>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</si>
  <si>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</si>
  <si>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</si>
  <si>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</si>
  <si>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</si>
  <si>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</si>
  <si>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</si>
  <si>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</si>
  <si>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</si>
  <si>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</si>
  <si>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</si>
  <si>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</si>
  <si>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</si>
  <si>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</si>
  <si>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</si>
  <si>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</si>
  <si>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</si>
  <si>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</si>
  <si>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</si>
  <si>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</si>
  <si>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</si>
  <si>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</si>
  <si>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</si>
  <si>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</si>
  <si>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</si>
  <si>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</si>
  <si>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</si>
  <si>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</si>
  <si>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</si>
  <si>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</si>
  <si>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</si>
  <si>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</si>
  <si>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</si>
  <si>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</si>
  <si>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</si>
  <si>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</si>
  <si>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</si>
  <si>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</si>
  <si>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</si>
  <si>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</si>
  <si>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</si>
  <si>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</si>
  <si>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</si>
  <si>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</si>
  <si>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</si>
  <si>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</si>
  <si>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</si>
  <si>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</si>
  <si>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</si>
  <si>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</si>
  <si>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</si>
  <si>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</si>
  <si>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</si>
  <si>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</si>
  <si>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</si>
  <si>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</si>
  <si>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</si>
  <si>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</si>
  <si>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</si>
  <si>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</si>
  <si>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</si>
  <si>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</si>
  <si>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</si>
  <si>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</si>
  <si>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</si>
  <si>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</si>
  <si>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</si>
  <si>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</si>
  <si>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</si>
  <si>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</si>
  <si>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</si>
  <si>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</si>
  <si>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</si>
  <si>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</si>
  <si>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</si>
  <si>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</si>
  <si>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</si>
  <si>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</si>
  <si>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</si>
  <si>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</si>
  <si>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</si>
  <si>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</si>
  <si>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</si>
  <si>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</si>
  <si>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</si>
  <si>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</si>
  <si>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</si>
  <si>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</si>
  <si>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</si>
  <si>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</si>
  <si>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</si>
  <si>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</si>
  <si>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</si>
  <si>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</si>
  <si>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</si>
  <si>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</si>
  <si>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</si>
  <si>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</si>
  <si>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</si>
  <si>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</si>
  <si>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</si>
  <si>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</si>
  <si>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</si>
  <si>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</si>
  <si>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</si>
  <si>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</si>
  <si>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</si>
  <si>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</si>
  <si>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</si>
  <si>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</si>
  <si>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</si>
  <si>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</si>
  <si>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</si>
  <si>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</si>
  <si>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</si>
  <si>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</si>
  <si>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</si>
  <si>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</si>
  <si>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</si>
  <si>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</si>
  <si>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</si>
  <si>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</si>
  <si>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</si>
  <si>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</si>
  <si>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</si>
  <si>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</si>
  <si>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</si>
  <si>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</si>
  <si>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</si>
  <si>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</si>
  <si>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</si>
  <si>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</si>
  <si>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</si>
  <si>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</si>
  <si>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</si>
  <si>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</si>
  <si>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</si>
  <si>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</si>
  <si>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</si>
  <si>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</si>
  <si>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</si>
  <si>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</si>
  <si>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</si>
  <si>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</si>
  <si>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</si>
  <si>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</si>
  <si>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</si>
  <si>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</si>
  <si>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</si>
  <si>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</si>
  <si>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</si>
  <si>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</si>
  <si>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</si>
  <si>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</si>
  <si>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</si>
  <si>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</si>
  <si>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</si>
  <si>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</si>
  <si>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</si>
  <si>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</si>
  <si>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</si>
  <si>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</si>
  <si>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</si>
  <si>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</si>
  <si>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</si>
  <si>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</si>
  <si>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</si>
  <si>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</si>
  <si>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</si>
  <si>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</si>
  <si>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</si>
  <si>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</si>
  <si>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</si>
  <si>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</si>
  <si>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</si>
  <si>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</si>
  <si>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</si>
  <si>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</si>
  <si>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</si>
  <si>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</si>
  <si>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</si>
  <si>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</si>
  <si>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</si>
  <si>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</si>
  <si>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</si>
  <si>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</si>
  <si>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</si>
  <si>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</si>
  <si>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</si>
  <si>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</si>
  <si>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</si>
  <si>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</si>
  <si>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</si>
  <si>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</si>
  <si>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</si>
  <si>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</si>
  <si>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</si>
  <si>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</si>
  <si>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</si>
  <si>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</si>
  <si>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</si>
  <si>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</si>
  <si>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</si>
  <si>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</si>
  <si>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</si>
  <si>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</si>
  <si>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</si>
  <si>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</si>
  <si>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</si>
  <si>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</si>
  <si>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</si>
  <si>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</si>
  <si>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</si>
  <si>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</si>
  <si>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</si>
  <si>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</si>
  <si>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</si>
  <si>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</si>
  <si>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</si>
  <si>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</si>
  <si>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</si>
  <si>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</si>
  <si>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</si>
  <si>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</si>
  <si>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</si>
  <si>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</si>
  <si>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</si>
  <si>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</si>
  <si>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</si>
  <si>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</si>
  <si>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</si>
  <si>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</si>
  <si>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</si>
  <si>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</si>
  <si>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</si>
  <si>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</si>
  <si>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</si>
  <si>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</si>
  <si>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</si>
  <si>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</si>
  <si>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</si>
  <si>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</si>
  <si>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</si>
  <si>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</si>
  <si>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</si>
  <si>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</si>
  <si>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</si>
  <si>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</si>
  <si>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</si>
  <si>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</si>
  <si>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</si>
  <si>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</si>
  <si>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</si>
  <si>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</si>
  <si>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</si>
  <si>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</si>
  <si>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</si>
  <si>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</si>
  <si>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</si>
  <si>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</si>
  <si>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</si>
  <si>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</si>
  <si>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</si>
  <si>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</si>
  <si>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</si>
  <si>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</si>
  <si>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</si>
  <si>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</si>
  <si>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</si>
  <si>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</si>
  <si>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</si>
  <si>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</si>
  <si>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</si>
  <si>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</si>
  <si>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</si>
  <si>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</si>
  <si>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</si>
  <si>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</si>
  <si>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</si>
  <si>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</si>
  <si>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</si>
  <si>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</si>
  <si>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</si>
  <si>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</si>
  <si>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</si>
  <si>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</si>
  <si>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</si>
  <si>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</si>
  <si>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</si>
  <si>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</si>
  <si>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</si>
  <si>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</si>
  <si>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</si>
  <si>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</si>
  <si>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</si>
  <si>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</si>
  <si>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</si>
  <si>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</si>
  <si>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</si>
  <si>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</si>
  <si>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</si>
  <si>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</si>
  <si>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</si>
  <si>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</si>
  <si>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</si>
  <si>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</si>
  <si>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</si>
  <si>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</si>
  <si>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</si>
  <si>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</si>
  <si>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</si>
  <si>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</si>
  <si>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</si>
  <si>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</si>
  <si>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</si>
  <si>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</si>
  <si>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</si>
  <si>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</si>
  <si>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</si>
  <si>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</si>
  <si>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</si>
  <si>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</si>
  <si>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</si>
  <si>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</si>
  <si>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</si>
  <si>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</si>
  <si>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</si>
  <si>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</si>
  <si>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</si>
  <si>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</si>
  <si>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</si>
  <si>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</si>
  <si>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</si>
  <si>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</si>
  <si>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</si>
  <si>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</si>
  <si>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</si>
  <si>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</si>
  <si>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</si>
  <si>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</si>
  <si>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</si>
  <si>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</si>
  <si>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</si>
  <si>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</si>
  <si>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</si>
  <si>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</si>
  <si>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</si>
  <si>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</si>
  <si>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</si>
  <si>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</si>
  <si>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</si>
  <si>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</si>
  <si>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</si>
  <si>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</si>
  <si>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</si>
  <si>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</si>
  <si>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</si>
  <si>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</si>
  <si>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</si>
  <si>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</si>
  <si>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</si>
  <si>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</si>
  <si>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</si>
  <si>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</si>
  <si>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</si>
  <si>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</si>
  <si>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</si>
  <si>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</si>
  <si>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</si>
  <si>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</si>
  <si>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</si>
  <si>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</si>
  <si>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</si>
  <si>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</si>
  <si>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</si>
  <si>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</si>
  <si>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</si>
  <si>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</si>
  <si>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</si>
  <si>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</si>
  <si>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</si>
  <si>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</si>
  <si>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</si>
  <si>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</si>
  <si>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</si>
  <si>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</si>
  <si>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</si>
  <si>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</si>
  <si>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</si>
  <si>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</si>
  <si>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</si>
  <si>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</si>
  <si>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</si>
  <si>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</si>
  <si>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</si>
  <si>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</si>
  <si>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</si>
  <si>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</si>
  <si>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</si>
  <si>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</si>
  <si>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</si>
  <si>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</si>
  <si>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</si>
  <si>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</si>
  <si>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</si>
  <si>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</si>
  <si>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</si>
  <si>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</si>
  <si>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</si>
  <si>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</si>
  <si>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</si>
  <si>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</si>
  <si>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</si>
  <si>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</si>
  <si>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</si>
  <si>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</si>
  <si>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</si>
  <si>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</si>
  <si>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</si>
  <si>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</si>
  <si>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</si>
  <si>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</si>
  <si>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</si>
  <si>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</si>
  <si>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</si>
  <si>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</si>
  <si>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</si>
  <si>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</si>
  <si>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</si>
  <si>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</si>
  <si>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</si>
  <si>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</si>
  <si>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</si>
  <si>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</si>
  <si>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</si>
  <si>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</si>
  <si>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</si>
  <si>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</si>
  <si>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</si>
  <si>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</si>
  <si>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</si>
  <si>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</si>
  <si>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</si>
  <si>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</si>
  <si>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</si>
  <si>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</si>
  <si>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</si>
  <si>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</si>
  <si>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</si>
  <si>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</si>
  <si>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</si>
  <si>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</si>
  <si>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</si>
  <si>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</si>
  <si>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</si>
  <si>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</si>
  <si>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</si>
  <si>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</si>
  <si>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</si>
  <si>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</si>
  <si>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</si>
  <si>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</si>
  <si>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</si>
  <si>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</si>
  <si>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</si>
  <si>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</si>
  <si>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</si>
  <si>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</si>
  <si>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</si>
  <si>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</si>
  <si>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</si>
  <si>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</si>
  <si>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</si>
  <si>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</si>
  <si>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</si>
  <si>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</si>
  <si>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</si>
  <si>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</si>
  <si>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</si>
  <si>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</si>
  <si>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</si>
  <si>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</si>
  <si>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</si>
  <si>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</si>
  <si>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</si>
  <si>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</si>
  <si>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</si>
  <si>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</si>
  <si>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</si>
  <si>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</si>
  <si>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</si>
  <si>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</si>
  <si>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</si>
  <si>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</si>
  <si>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</si>
  <si>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</si>
  <si>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</si>
  <si>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</si>
  <si>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</si>
  <si>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</si>
  <si>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</si>
  <si>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</si>
  <si>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</si>
  <si>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</si>
  <si>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</si>
  <si>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</si>
  <si>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</si>
  <si>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</si>
  <si>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</si>
  <si>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</si>
  <si>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</si>
  <si>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</si>
  <si>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</si>
  <si>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</si>
  <si>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</si>
  <si>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</si>
  <si>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</si>
  <si>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</si>
  <si>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</si>
  <si>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</si>
  <si>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</si>
  <si>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</si>
  <si>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</si>
  <si>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</si>
  <si>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</si>
  <si>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</si>
  <si>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</si>
  <si>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</si>
  <si>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</si>
  <si>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</si>
  <si>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</si>
  <si>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</si>
  <si>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</si>
  <si>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</si>
  <si>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</si>
  <si>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</si>
  <si>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</si>
  <si>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</si>
  <si>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</si>
  <si>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</si>
  <si>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</si>
  <si>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</si>
  <si>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</si>
  <si>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</si>
  <si>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</si>
  <si>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</si>
  <si>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</si>
  <si>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</si>
  <si>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</si>
  <si>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</si>
  <si>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</si>
  <si>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</si>
  <si>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</si>
  <si>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</si>
  <si>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</si>
  <si>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</si>
  <si>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</si>
  <si>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</si>
  <si>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</si>
  <si>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</si>
  <si>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</si>
  <si>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</si>
  <si>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</si>
  <si>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</si>
  <si>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</si>
  <si>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</si>
  <si>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</si>
  <si>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</si>
  <si>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</si>
  <si>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</si>
  <si>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</si>
  <si>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</si>
  <si>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</si>
  <si>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</si>
  <si>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</si>
  <si>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</si>
  <si>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</si>
  <si>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</si>
  <si>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</si>
  <si>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</si>
  <si>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</si>
  <si>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</si>
  <si>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</si>
  <si>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</si>
  <si>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</si>
  <si>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</si>
  <si>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</si>
  <si>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</si>
  <si>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</si>
  <si>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</si>
  <si>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</si>
  <si>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</si>
  <si>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</si>
  <si>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</si>
  <si>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</si>
  <si>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</si>
  <si>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</si>
  <si>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</si>
  <si>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</si>
  <si>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</si>
  <si>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</si>
  <si>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</si>
  <si>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</si>
  <si>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</si>
  <si>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</si>
  <si>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</si>
  <si>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</si>
  <si>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</si>
  <si>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</si>
  <si>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</si>
  <si>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</si>
  <si>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</si>
  <si>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</si>
  <si>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</si>
  <si>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</si>
  <si>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</si>
  <si>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</si>
  <si>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</si>
  <si>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</si>
  <si>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</si>
  <si>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</si>
  <si>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</si>
  <si>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</si>
  <si>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</si>
  <si>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</si>
  <si>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</si>
  <si>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</si>
  <si>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</si>
  <si>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</si>
  <si>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</si>
  <si>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</si>
  <si>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</si>
  <si>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</si>
  <si>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</si>
  <si>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</si>
  <si>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</si>
  <si>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</si>
  <si>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</si>
  <si>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</si>
  <si>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</si>
  <si>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</si>
  <si>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</si>
  <si>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</si>
  <si>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</si>
  <si>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</si>
  <si>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</si>
  <si>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</si>
  <si>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</si>
  <si>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</si>
  <si>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</si>
  <si>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</si>
  <si>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</si>
  <si>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</si>
  <si>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</si>
  <si>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</si>
  <si>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</si>
  <si>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</si>
  <si>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</si>
  <si>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</si>
  <si>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</si>
  <si>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</si>
  <si>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</si>
  <si>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</si>
  <si>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</si>
  <si>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</si>
  <si>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</si>
  <si>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</si>
  <si>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</si>
  <si>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</si>
  <si>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</si>
  <si>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</si>
  <si>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</si>
  <si>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</si>
  <si>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</si>
  <si>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</si>
  <si>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</si>
  <si>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</si>
  <si>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</si>
  <si>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</si>
  <si>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</si>
  <si>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</si>
  <si>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</si>
  <si>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</si>
  <si>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</si>
  <si>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</si>
  <si>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</si>
  <si>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</si>
  <si>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</si>
  <si>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</si>
  <si>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</si>
  <si>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</si>
  <si>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</si>
  <si>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</si>
  <si>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</si>
  <si>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</si>
  <si>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</si>
  <si>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</si>
  <si>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</si>
  <si>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</si>
  <si>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</si>
  <si>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</si>
  <si>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</si>
  <si>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</si>
  <si>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</si>
  <si>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</si>
  <si>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</si>
  <si>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</si>
  <si>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</si>
  <si>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</si>
  <si>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</si>
  <si>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</si>
  <si>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</si>
  <si>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</si>
  <si>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</si>
  <si>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</si>
  <si>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</si>
  <si>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</si>
  <si>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</si>
  <si>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</si>
  <si>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</si>
  <si>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</si>
  <si>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</si>
  <si>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</si>
  <si>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</si>
  <si>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</si>
  <si>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</si>
  <si>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</si>
  <si>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</si>
  <si>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</si>
  <si>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</si>
  <si>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</si>
  <si>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</si>
  <si>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</si>
  <si>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</si>
  <si>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</si>
  <si>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</si>
  <si>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</si>
  <si>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</si>
  <si>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</si>
  <si>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</si>
  <si>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</si>
  <si>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</si>
  <si>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</si>
  <si>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</si>
  <si>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</si>
  <si>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</si>
  <si>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</si>
  <si>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</si>
  <si>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</si>
  <si>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</si>
  <si>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</si>
  <si>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</si>
  <si>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</si>
  <si>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</si>
  <si>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</si>
  <si>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</si>
  <si>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</si>
  <si>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</si>
  <si>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</si>
  <si>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</si>
  <si>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</si>
  <si>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</si>
  <si>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</si>
  <si>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</si>
  <si>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</si>
  <si>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</si>
  <si>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</si>
  <si>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</si>
  <si>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</si>
  <si>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</si>
  <si>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</si>
  <si>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</si>
  <si>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</si>
  <si>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</si>
  <si>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</si>
  <si>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</si>
  <si>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</si>
  <si>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</si>
  <si>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</si>
  <si>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</si>
  <si>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</si>
  <si>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</si>
  <si>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</si>
  <si>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</si>
  <si>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</si>
  <si>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</si>
  <si>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</si>
  <si>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</si>
  <si>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</si>
  <si>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</si>
  <si>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</si>
  <si>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</si>
  <si>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</si>
  <si>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</si>
  <si>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</si>
  <si>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</si>
  <si>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</si>
  <si>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</si>
  <si>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</si>
  <si>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</si>
  <si>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</si>
  <si>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</si>
  <si>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</si>
  <si>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</si>
  <si>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</si>
  <si>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</si>
  <si>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</si>
  <si>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</si>
  <si>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</si>
  <si>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</si>
  <si>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</si>
  <si>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</si>
  <si>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</si>
  <si>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</si>
  <si>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</si>
  <si>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</si>
  <si>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</si>
  <si>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</si>
  <si>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</si>
  <si>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</si>
  <si>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</si>
  <si>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</si>
  <si>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</si>
  <si>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</si>
  <si>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</si>
  <si>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</si>
  <si>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</si>
  <si>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</si>
  <si>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</si>
  <si>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</si>
  <si>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</si>
  <si>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</si>
  <si>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</si>
  <si>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</si>
  <si>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</si>
  <si>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</si>
  <si>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</si>
  <si>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</si>
  <si>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</si>
  <si>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</si>
  <si>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</si>
  <si>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</si>
  <si>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</si>
  <si>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</si>
  <si>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</si>
  <si>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</si>
  <si>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</si>
  <si>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</si>
  <si>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</si>
  <si>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</si>
  <si>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</si>
  <si>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</si>
  <si>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</si>
  <si>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</si>
  <si>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</si>
  <si>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</si>
  <si>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</si>
  <si>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</si>
  <si>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</si>
  <si>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</si>
  <si>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</si>
  <si>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</si>
  <si>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</si>
  <si>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</si>
  <si>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</si>
  <si>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</si>
  <si>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</si>
  <si>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</si>
  <si>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</si>
  <si>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</si>
  <si>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</si>
  <si>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</si>
  <si>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</si>
  <si>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</si>
  <si>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</si>
  <si>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</si>
  <si>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</si>
  <si>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</si>
  <si>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</si>
  <si>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</si>
  <si>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</si>
  <si>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</si>
  <si>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</si>
  <si>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</si>
  <si>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</si>
  <si>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</si>
  <si>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</si>
  <si>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</si>
  <si>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</si>
  <si>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</si>
  <si>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</si>
  <si>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</si>
  <si>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</si>
  <si>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</si>
  <si>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</si>
  <si>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</si>
  <si>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</si>
  <si>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</si>
  <si>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</si>
  <si>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</si>
  <si>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</si>
  <si>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</si>
  <si>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</si>
  <si>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</si>
  <si>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</si>
  <si>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</si>
  <si>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</si>
  <si>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</si>
  <si>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</si>
  <si>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</si>
  <si>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</si>
  <si>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</si>
  <si>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</si>
  <si>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</si>
  <si>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</si>
  <si>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</si>
  <si>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</si>
  <si>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</si>
  <si>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</si>
  <si>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</si>
  <si>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</si>
  <si>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</si>
  <si>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</si>
  <si>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</si>
  <si>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</si>
  <si>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</si>
  <si>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</si>
  <si>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</si>
  <si>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</si>
  <si>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</si>
  <si>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</si>
  <si>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</si>
  <si>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</si>
  <si>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</si>
  <si>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</si>
  <si>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</si>
  <si>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</si>
  <si>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</si>
  <si>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</si>
  <si>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</si>
  <si>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</si>
  <si>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</si>
  <si>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</si>
  <si>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</si>
  <si>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</si>
  <si>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</si>
  <si>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</si>
  <si>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</si>
  <si>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</si>
  <si>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</si>
  <si>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</si>
  <si>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</si>
  <si>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</si>
  <si>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</si>
  <si>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</si>
  <si>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</si>
  <si>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</si>
  <si>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</si>
  <si>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</si>
  <si>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</si>
  <si>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</si>
  <si>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</si>
  <si>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</si>
  <si>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</si>
  <si>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</si>
  <si>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</si>
  <si>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</si>
  <si>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</si>
  <si>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</si>
  <si>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</si>
  <si>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</si>
  <si>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</si>
  <si>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</si>
  <si>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</si>
  <si>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</si>
  <si>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</si>
  <si>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</si>
  <si>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</si>
  <si>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</si>
  <si>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</si>
  <si>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</si>
  <si>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</si>
  <si>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</si>
  <si>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</si>
  <si>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</si>
  <si>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</si>
  <si>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</si>
  <si>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</si>
  <si>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</si>
  <si>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</si>
  <si>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</si>
  <si>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</si>
  <si>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</si>
  <si>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</si>
  <si>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</si>
  <si>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</si>
  <si>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</si>
  <si>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</si>
  <si>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</si>
  <si>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</si>
  <si>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</si>
  <si>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</si>
  <si>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</si>
  <si>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</si>
  <si>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</si>
  <si>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</si>
  <si>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</si>
  <si>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</si>
  <si>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</si>
  <si>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</si>
  <si>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</si>
  <si>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</si>
  <si>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</si>
  <si>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</si>
  <si>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</si>
  <si>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</si>
  <si>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</si>
  <si>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</si>
  <si>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</si>
  <si>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</si>
  <si>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</si>
  <si>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</si>
  <si>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</si>
  <si>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</si>
  <si>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</si>
  <si>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</si>
  <si>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</si>
  <si>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</si>
  <si>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</si>
  <si>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</si>
  <si>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</si>
  <si>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</si>
  <si>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</si>
  <si>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</si>
  <si>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</si>
  <si>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</si>
  <si>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</si>
  <si>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</si>
  <si>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</si>
  <si>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</si>
  <si>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</si>
  <si>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</si>
  <si>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</si>
  <si>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</si>
  <si>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</si>
  <si>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</si>
  <si>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</si>
  <si>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</si>
  <si>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</si>
  <si>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</si>
  <si>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</si>
  <si>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</si>
  <si>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</si>
  <si>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</si>
  <si>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</si>
  <si>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</si>
  <si>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</si>
  <si>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</si>
  <si>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</si>
  <si>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</si>
  <si>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</si>
  <si>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</si>
  <si>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</si>
  <si>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</si>
  <si>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</si>
  <si>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</si>
  <si>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</si>
  <si>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</si>
  <si>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</si>
  <si>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</si>
  <si>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</si>
  <si>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</si>
  <si>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</si>
  <si>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</si>
  <si>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</si>
  <si>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</si>
  <si>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</si>
  <si>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</si>
  <si>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</si>
  <si>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</si>
  <si>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</si>
  <si>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</si>
  <si>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</si>
  <si>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</si>
  <si>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</si>
  <si>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</si>
  <si>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</si>
  <si>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</si>
  <si>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</si>
  <si>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</si>
  <si>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</si>
  <si>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</si>
  <si>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</si>
  <si>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</si>
  <si>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</si>
  <si>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</si>
  <si>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</si>
  <si>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</si>
  <si>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</si>
  <si>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</si>
  <si>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</si>
  <si>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</si>
  <si>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</si>
  <si>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</si>
  <si>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</si>
  <si>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</si>
  <si>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</si>
  <si>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</si>
  <si>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</si>
  <si>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</si>
  <si>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</si>
  <si>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</si>
  <si>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</si>
  <si>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</si>
  <si>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</si>
  <si>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</si>
  <si>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</si>
  <si>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</si>
  <si>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</si>
  <si>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</si>
  <si>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</si>
  <si>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</si>
  <si>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</si>
  <si>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</si>
  <si>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</si>
  <si>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</si>
  <si>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</si>
  <si>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</si>
  <si>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</si>
  <si>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</si>
  <si>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</si>
  <si>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</si>
  <si>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</si>
  <si>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</si>
  <si>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</si>
  <si>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</si>
  <si>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</si>
  <si>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</si>
  <si>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</si>
  <si>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</si>
  <si>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</si>
  <si>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</si>
  <si>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</si>
  <si>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</si>
  <si>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</si>
  <si>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</si>
  <si>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</si>
  <si>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</si>
  <si>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</si>
  <si>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</si>
  <si>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</si>
  <si>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</si>
  <si>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</si>
  <si>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</si>
  <si>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</si>
  <si>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</si>
  <si>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</si>
  <si>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</si>
  <si>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</si>
  <si>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</si>
  <si>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</si>
  <si>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</si>
  <si>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</si>
  <si>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</si>
  <si>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</si>
  <si>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</si>
  <si>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</si>
  <si>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</si>
  <si>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</si>
  <si>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</si>
  <si>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</si>
  <si>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</si>
  <si>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</si>
  <si>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</si>
  <si>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</si>
  <si>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</si>
  <si>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</si>
  <si>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</si>
  <si>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</si>
  <si>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</si>
  <si>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</si>
  <si>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</si>
  <si>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</si>
  <si>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</si>
  <si>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</si>
  <si>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</si>
  <si>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</si>
  <si>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</si>
  <si>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</si>
  <si>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</si>
  <si>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</si>
  <si>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</si>
  <si>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</si>
  <si>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</si>
  <si>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</si>
  <si>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</si>
  <si>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</si>
  <si>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</si>
  <si>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</si>
  <si>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</si>
  <si>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</si>
  <si>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</si>
  <si>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</si>
  <si>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</si>
  <si>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</si>
  <si>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</si>
  <si>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</si>
  <si>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</si>
  <si>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</si>
  <si>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</si>
  <si>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</si>
  <si>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</si>
  <si>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</si>
  <si>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</si>
  <si>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</si>
  <si>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</si>
  <si>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</si>
  <si>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</si>
  <si>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</si>
  <si>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</si>
  <si>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</si>
  <si>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</si>
  <si>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</si>
  <si>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</si>
  <si>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</si>
  <si>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</si>
  <si>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</si>
  <si>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</si>
  <si>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</si>
  <si>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</si>
  <si>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</si>
  <si>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</si>
  <si>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</si>
  <si>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</si>
  <si>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</si>
  <si>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</si>
  <si>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</si>
  <si>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</si>
  <si>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</si>
  <si>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</si>
  <si>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</si>
  <si>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</si>
  <si>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</si>
  <si>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</si>
  <si>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</si>
  <si>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</si>
  <si>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</si>
  <si>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</si>
  <si>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</si>
  <si>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</si>
  <si>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</si>
  <si>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</si>
  <si>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</si>
  <si>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</si>
  <si>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</si>
  <si>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</si>
  <si>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</si>
  <si>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</si>
  <si>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</si>
  <si>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</si>
  <si>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</si>
  <si>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</si>
  <si>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</si>
  <si>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</si>
  <si>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</si>
  <si>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</si>
  <si>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</si>
  <si>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</si>
  <si>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</si>
  <si>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</si>
  <si>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</si>
  <si>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</si>
  <si>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</si>
  <si>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</si>
  <si>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</si>
  <si>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</si>
  <si>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</si>
  <si>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</si>
  <si>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</si>
  <si>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</si>
  <si>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</si>
  <si>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</si>
  <si>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</si>
  <si>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</si>
  <si>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</si>
  <si>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</si>
  <si>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</si>
  <si>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</si>
  <si>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</si>
  <si>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</si>
  <si>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</si>
  <si>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</si>
  <si>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</si>
  <si>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</si>
  <si>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</si>
  <si>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</si>
  <si>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</si>
  <si>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</si>
  <si>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</si>
  <si>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</si>
  <si>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</si>
  <si>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</si>
  <si>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</si>
  <si>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</si>
  <si>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</si>
  <si>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</si>
  <si>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</si>
  <si>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</si>
  <si>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</si>
  <si>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</si>
  <si>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</si>
  <si>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</si>
  <si>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</si>
  <si>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</si>
  <si>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</si>
  <si>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</si>
  <si>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</si>
  <si>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</si>
  <si>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</si>
  <si>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</si>
  <si>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</si>
  <si>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</si>
  <si>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</si>
  <si>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</si>
  <si>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</si>
  <si>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</si>
  <si>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</si>
  <si>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</si>
  <si>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</si>
  <si>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</si>
  <si>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</si>
  <si>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</si>
  <si>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</si>
  <si>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</si>
  <si>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</si>
  <si>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</si>
  <si>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</si>
  <si>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</si>
  <si>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</si>
  <si>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</si>
  <si>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</si>
  <si>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</si>
  <si>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</si>
  <si>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</si>
  <si>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</si>
  <si>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</si>
  <si>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</si>
  <si>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</si>
  <si>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</si>
  <si>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</si>
  <si>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</si>
  <si>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</si>
  <si>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</si>
  <si>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</si>
  <si>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</si>
  <si>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</si>
  <si>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</si>
  <si>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</si>
  <si>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</si>
  <si>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</si>
  <si>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</si>
  <si>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</si>
  <si>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</si>
  <si>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</si>
  <si>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</si>
  <si>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</si>
  <si>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</si>
  <si>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</si>
  <si>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</si>
  <si>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</si>
  <si>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</si>
  <si>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</si>
  <si>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</si>
  <si>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</si>
  <si>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</si>
  <si>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</si>
  <si>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</si>
  <si>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</si>
  <si>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</si>
  <si>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</si>
  <si>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</si>
  <si>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</si>
  <si>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</si>
  <si>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</si>
  <si>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</si>
  <si>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</si>
  <si>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</si>
  <si>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</si>
  <si>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</si>
  <si>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</si>
  <si>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</si>
  <si>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</si>
  <si>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</si>
  <si>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</si>
  <si>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</si>
  <si>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</si>
  <si>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</si>
  <si>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</si>
  <si>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</si>
  <si>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</si>
  <si>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</si>
  <si>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</si>
  <si>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</si>
  <si>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</si>
  <si>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</si>
  <si>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</si>
  <si>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</si>
  <si>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</si>
  <si>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</si>
  <si>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</si>
  <si>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</si>
  <si>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</si>
  <si>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</si>
  <si>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</si>
  <si>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</si>
  <si>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</si>
  <si>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</si>
  <si>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</si>
  <si>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</si>
  <si>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</si>
  <si>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</si>
  <si>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</si>
  <si>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</si>
  <si>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</si>
  <si>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</si>
  <si>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</si>
  <si>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</si>
  <si>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</si>
  <si>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</si>
  <si>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</si>
  <si>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</si>
  <si>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</si>
  <si>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</si>
  <si>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</si>
  <si>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</si>
  <si>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</si>
  <si>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</si>
  <si>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</si>
  <si>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</si>
  <si>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</si>
  <si>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</si>
  <si>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</si>
  <si>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</si>
  <si>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</si>
  <si>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</si>
  <si>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</si>
  <si>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</si>
  <si>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</si>
  <si>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</si>
  <si>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</si>
  <si>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</si>
  <si>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</si>
  <si>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</si>
  <si>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</si>
  <si>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</si>
  <si>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</si>
  <si>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</si>
  <si>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</si>
  <si>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</si>
  <si>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</si>
  <si>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</si>
  <si>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</si>
  <si>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</si>
  <si>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</si>
  <si>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</si>
  <si>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</si>
  <si>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</si>
  <si>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</si>
  <si>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</si>
  <si>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</si>
  <si>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</si>
  <si>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</si>
  <si>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</si>
  <si>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</si>
  <si>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</si>
  <si>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</si>
  <si>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</si>
  <si>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</si>
  <si>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</si>
  <si>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</si>
  <si>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</si>
  <si>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</si>
  <si>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</si>
  <si>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</si>
  <si>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</si>
  <si>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</si>
  <si>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</si>
  <si>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</si>
  <si>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</si>
  <si>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</si>
  <si>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</si>
  <si>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</si>
  <si>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</si>
  <si>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</si>
  <si>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</si>
  <si>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</si>
  <si>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</si>
  <si>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</si>
  <si>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</si>
  <si>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</si>
  <si>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</si>
  <si>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</si>
  <si>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</si>
  <si>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</si>
  <si>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</si>
  <si>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</si>
  <si>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</si>
  <si>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</si>
  <si>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</si>
  <si>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</si>
  <si>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</si>
  <si>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</si>
  <si>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</si>
  <si>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</si>
  <si>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</si>
  <si>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</si>
  <si>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</si>
  <si>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</si>
  <si>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</si>
  <si>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</si>
  <si>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</si>
  <si>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</si>
  <si>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</si>
  <si>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</si>
  <si>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</si>
  <si>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</si>
  <si>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</si>
  <si>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</si>
  <si>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</si>
  <si>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</si>
  <si>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</si>
  <si>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</si>
  <si>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</si>
  <si>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</si>
  <si>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</si>
  <si>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</si>
  <si>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</si>
  <si>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</si>
  <si>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</si>
  <si>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</si>
  <si>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</si>
  <si>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</si>
  <si>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</si>
  <si>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</si>
  <si>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</si>
  <si>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</si>
  <si>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</si>
  <si>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</si>
  <si>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</si>
  <si>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</si>
  <si>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</si>
  <si>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</si>
  <si>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</si>
  <si>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</si>
  <si>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</si>
  <si>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</si>
  <si>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</si>
  <si>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</si>
  <si>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</si>
  <si>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</si>
  <si>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</si>
  <si>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</si>
  <si>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</si>
  <si>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</si>
  <si>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</si>
  <si>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</si>
  <si>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</si>
  <si>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</si>
  <si>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</si>
  <si>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</si>
  <si>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</si>
  <si>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</si>
  <si>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</si>
  <si>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</si>
  <si>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</si>
  <si>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</si>
  <si>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</si>
  <si>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</si>
  <si>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</si>
  <si>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</si>
  <si>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</si>
  <si>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</si>
  <si>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</si>
  <si>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</si>
  <si>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</si>
  <si>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</si>
  <si>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</si>
  <si>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</si>
  <si>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</si>
  <si>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</si>
  <si>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</si>
  <si>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</si>
  <si>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</si>
  <si>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</si>
  <si>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</si>
  <si>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</si>
  <si>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</si>
  <si>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</si>
  <si>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</si>
  <si>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</si>
  <si>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</si>
  <si>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</si>
  <si>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</si>
  <si>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</si>
  <si>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</si>
  <si>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</si>
  <si>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</si>
  <si>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</si>
  <si>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</si>
  <si>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</si>
  <si>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</si>
  <si>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</si>
  <si>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</si>
  <si>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</si>
  <si>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</si>
  <si>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</si>
  <si>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</si>
  <si>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</si>
  <si>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</si>
  <si>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</si>
  <si>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</si>
  <si>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</si>
  <si>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</si>
  <si>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</si>
  <si>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</si>
  <si>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</si>
  <si>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</si>
  <si>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</si>
  <si>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</si>
  <si>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</si>
  <si>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</si>
  <si>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</si>
  <si>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</si>
  <si>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</si>
  <si>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</si>
  <si>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</si>
  <si>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</si>
  <si>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</si>
  <si>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</si>
  <si>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</si>
  <si>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</si>
  <si>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</si>
  <si>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</si>
  <si>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</si>
  <si>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</si>
  <si>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</si>
  <si>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</si>
  <si>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</si>
  <si>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</si>
  <si>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</si>
  <si>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</si>
  <si>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</si>
  <si>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</si>
  <si>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</si>
  <si>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</si>
  <si>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</si>
  <si>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</si>
  <si>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</si>
  <si>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</si>
  <si>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</si>
  <si>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</si>
  <si>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</si>
  <si>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</si>
  <si>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</si>
  <si>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</si>
  <si>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</si>
  <si>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</si>
  <si>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</si>
  <si>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</si>
  <si>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</si>
  <si>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</si>
  <si>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</si>
  <si>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</si>
  <si>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</si>
  <si>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</si>
  <si>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</si>
  <si>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</si>
  <si>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</si>
  <si>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</si>
  <si>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</si>
  <si>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</si>
  <si>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</si>
  <si>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</si>
  <si>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</si>
  <si>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</si>
  <si>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</si>
  <si>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</si>
  <si>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</si>
  <si>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</si>
  <si>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</si>
  <si>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</si>
  <si>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</si>
  <si>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</si>
  <si>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</si>
  <si>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</si>
  <si>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</si>
  <si>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</si>
  <si>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</si>
  <si>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</si>
  <si>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</si>
  <si>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</si>
  <si>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</si>
  <si>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</si>
  <si>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</si>
  <si>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</si>
  <si>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</si>
  <si>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</si>
  <si>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</si>
  <si>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</si>
  <si>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</si>
  <si>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</si>
  <si>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</si>
  <si>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</si>
  <si>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</si>
  <si>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</si>
  <si>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</si>
  <si>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</si>
  <si>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</si>
  <si>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</si>
  <si>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</si>
  <si>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</si>
  <si>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</si>
  <si>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</si>
  <si>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</si>
  <si>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</si>
  <si>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</si>
  <si>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</si>
  <si>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</si>
  <si>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</si>
  <si>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</si>
  <si>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</si>
  <si>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</si>
  <si>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</si>
  <si>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</si>
  <si>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</si>
  <si>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</si>
  <si>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</si>
  <si>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</si>
  <si>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</si>
  <si>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</si>
  <si>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</si>
  <si>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</si>
  <si>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</si>
  <si>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</si>
  <si>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</si>
  <si>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</si>
  <si>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</si>
  <si>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</si>
  <si>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</si>
  <si>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</si>
  <si>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</si>
  <si>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</si>
  <si>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</si>
  <si>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</si>
  <si>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</si>
  <si>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</si>
  <si>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</si>
  <si>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</si>
  <si>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</si>
  <si>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</si>
  <si>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</si>
  <si>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</si>
  <si>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</si>
  <si>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</si>
  <si>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</si>
  <si>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</si>
  <si>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</si>
  <si>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</si>
  <si>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</si>
  <si>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</si>
  <si>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</si>
  <si>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</si>
  <si>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</si>
  <si>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</si>
  <si>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</si>
  <si>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</si>
  <si>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</si>
  <si>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</si>
  <si>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</si>
  <si>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</si>
  <si>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</si>
  <si>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</si>
  <si>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</si>
  <si>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</si>
  <si>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</si>
  <si>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</si>
  <si>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</si>
  <si>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</si>
  <si>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</si>
  <si>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</si>
  <si>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</si>
  <si>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</si>
  <si>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</si>
  <si>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</si>
  <si>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</si>
  <si>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</si>
  <si>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</si>
  <si>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</si>
  <si>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</si>
  <si>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</si>
  <si>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</si>
  <si>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</si>
  <si>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</si>
  <si>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</si>
  <si>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</si>
  <si>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</si>
  <si>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</si>
  <si>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</si>
  <si>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</si>
  <si>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</si>
  <si>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</si>
  <si>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</si>
  <si>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</si>
  <si>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</si>
  <si>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</si>
  <si>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</si>
  <si>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</si>
  <si>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</si>
  <si>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</si>
  <si>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</si>
  <si>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</si>
  <si>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</si>
  <si>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</si>
  <si>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</si>
  <si>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</si>
  <si>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</si>
  <si>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</si>
  <si>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</si>
  <si>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</si>
  <si>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</si>
  <si>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</si>
  <si>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</si>
  <si>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</si>
  <si>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</si>
  <si>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</si>
  <si>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</si>
  <si>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</si>
  <si>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</si>
  <si>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</si>
  <si>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</si>
  <si>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</si>
  <si>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</si>
  <si>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</si>
  <si>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</si>
  <si>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</si>
  <si>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</si>
  <si>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</si>
  <si>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</si>
  <si>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</si>
  <si>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</si>
  <si>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</si>
  <si>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</si>
  <si>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</si>
  <si>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</si>
  <si>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</si>
  <si>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</si>
  <si>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</si>
  <si>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</si>
  <si>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</si>
  <si>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</si>
  <si>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</si>
  <si>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</si>
  <si>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</si>
  <si>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</si>
  <si>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</si>
  <si>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</si>
  <si>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</si>
  <si>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</si>
  <si>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</si>
  <si>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</si>
  <si>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</si>
  <si>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</si>
  <si>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</si>
  <si>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</si>
  <si>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</si>
  <si>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</si>
  <si>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</si>
  <si>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</si>
  <si>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</si>
  <si>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</si>
  <si>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</si>
  <si>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</si>
  <si>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</si>
  <si>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</si>
  <si>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</si>
  <si>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</si>
  <si>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</si>
  <si>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</si>
  <si>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</si>
  <si>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</si>
  <si>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</si>
  <si>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</si>
  <si>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</si>
  <si>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</si>
  <si>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</si>
  <si>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</si>
  <si>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</si>
  <si>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</si>
  <si>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</si>
  <si>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</si>
  <si>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</si>
  <si>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</si>
  <si>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</si>
  <si>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</si>
  <si>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</si>
  <si>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</si>
  <si>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</si>
  <si>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</si>
  <si>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</si>
  <si>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</si>
  <si>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</si>
  <si>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</si>
  <si>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</si>
  <si>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</si>
  <si>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</si>
  <si>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</si>
  <si>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</si>
  <si>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</si>
  <si>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</si>
  <si>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</si>
  <si>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</si>
  <si>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</si>
  <si>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</si>
  <si>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</si>
  <si>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</si>
  <si>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</si>
  <si>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</si>
  <si>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</si>
  <si>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</si>
  <si>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</si>
  <si>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</si>
  <si>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</si>
  <si>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</si>
  <si>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</si>
  <si>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</si>
  <si>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</si>
  <si>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</si>
  <si>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</si>
  <si>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</si>
  <si>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</si>
  <si>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</si>
  <si>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</si>
  <si>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</si>
  <si>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</si>
  <si>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</si>
  <si>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</si>
  <si>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</si>
  <si>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</si>
  <si>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</si>
  <si>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</si>
  <si>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</si>
  <si>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</si>
  <si>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</si>
  <si>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</si>
  <si>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</si>
  <si>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</si>
  <si>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</si>
  <si>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</si>
  <si>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</si>
  <si>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</si>
  <si>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</si>
  <si>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</si>
  <si>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</si>
  <si>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</si>
  <si>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</si>
  <si>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</si>
  <si>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</si>
  <si>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</si>
  <si>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</si>
  <si>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</si>
  <si>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</si>
  <si>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</si>
  <si>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</si>
  <si>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</si>
  <si>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</si>
  <si>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</si>
  <si>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</si>
  <si>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</si>
  <si>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</si>
  <si>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</si>
  <si>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</si>
  <si>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</si>
  <si>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</si>
  <si>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</si>
  <si>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</si>
  <si>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</si>
  <si>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</si>
  <si>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</si>
  <si>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</si>
  <si>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</si>
  <si>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</si>
  <si>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</si>
  <si>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</si>
  <si>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</si>
  <si>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</si>
  <si>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</si>
  <si>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</si>
  <si>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</si>
  <si>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</si>
  <si>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</si>
  <si>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</si>
  <si>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</si>
  <si>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</si>
  <si>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</si>
  <si>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</si>
  <si>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</si>
  <si>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</si>
  <si>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</si>
  <si>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</si>
  <si>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</si>
  <si>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</si>
  <si>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</si>
  <si>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</si>
  <si>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</si>
  <si>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</si>
  <si>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</si>
  <si>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</si>
  <si>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</si>
  <si>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</si>
  <si>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</si>
  <si>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</si>
  <si>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</si>
  <si>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</si>
  <si>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</si>
  <si>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</si>
  <si>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</si>
  <si>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</si>
  <si>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</si>
  <si>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</si>
  <si>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</si>
  <si>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</si>
  <si>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</si>
  <si>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</si>
  <si>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</si>
  <si>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</si>
  <si>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</si>
  <si>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</si>
  <si>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</si>
  <si>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</si>
  <si>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</si>
  <si>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</si>
  <si>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</si>
  <si>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</si>
  <si>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</si>
  <si>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</si>
  <si>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</si>
  <si>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</si>
  <si>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</si>
  <si>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</si>
  <si>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</si>
  <si>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</si>
  <si>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</si>
  <si>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</si>
  <si>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</si>
  <si>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</si>
  <si>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</si>
  <si>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</si>
  <si>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</si>
  <si>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</si>
  <si>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</si>
  <si>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</si>
  <si>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</si>
  <si>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</si>
  <si>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</si>
  <si>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</si>
  <si>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</si>
  <si>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</si>
  <si>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</si>
  <si>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</si>
  <si>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</si>
  <si>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</si>
  <si>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</si>
  <si>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</si>
  <si>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</si>
  <si>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</si>
  <si>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</si>
  <si>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</si>
  <si>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</si>
  <si>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</si>
  <si>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</si>
  <si>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</si>
  <si>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</si>
  <si>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</si>
  <si>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</si>
  <si>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</si>
  <si>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</si>
  <si>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</si>
  <si>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</si>
  <si>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</si>
  <si>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</si>
  <si>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</si>
  <si>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</si>
  <si>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</si>
  <si>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</si>
  <si>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</si>
  <si>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</si>
  <si>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</si>
  <si>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</si>
  <si>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</si>
  <si>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</si>
  <si>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</si>
  <si>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</si>
  <si>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</si>
  <si>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</si>
  <si>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</si>
  <si>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</si>
  <si>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</si>
  <si>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</si>
  <si>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</si>
  <si>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</si>
  <si>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</si>
  <si>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</si>
  <si>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</si>
  <si>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</si>
  <si>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</si>
  <si>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</si>
  <si>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</si>
  <si>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</si>
  <si>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</si>
  <si>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</si>
  <si>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</si>
  <si>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</si>
  <si>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</si>
  <si>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</si>
  <si>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</si>
  <si>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</si>
  <si>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</si>
  <si>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</si>
  <si>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</si>
  <si>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</si>
  <si>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</si>
  <si>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</si>
  <si>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</si>
  <si>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</si>
  <si>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</si>
  <si>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</si>
  <si>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</si>
  <si>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</si>
  <si>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</si>
  <si>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</si>
  <si>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</si>
  <si>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</si>
  <si>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</si>
  <si>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</si>
  <si>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</si>
  <si>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</si>
  <si>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</si>
  <si>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</si>
  <si>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</si>
  <si>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</si>
  <si>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</si>
  <si>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</si>
  <si>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</si>
  <si>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</si>
  <si>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</si>
  <si>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</si>
  <si>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</si>
  <si>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</si>
  <si>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</si>
  <si>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</si>
  <si>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</si>
  <si>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</si>
  <si>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</si>
  <si>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</si>
  <si>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</si>
  <si>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</si>
  <si>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</si>
  <si>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</si>
  <si>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</si>
  <si>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</si>
  <si>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</si>
  <si>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</si>
  <si>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</si>
  <si>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</si>
  <si>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</si>
  <si>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</si>
  <si>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</si>
  <si>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</si>
  <si>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</si>
  <si>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</si>
  <si>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</si>
  <si>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</si>
  <si>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</si>
  <si>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</si>
  <si>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</si>
  <si>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</si>
  <si>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</si>
  <si>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</si>
  <si>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</si>
  <si>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</si>
  <si>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</si>
  <si>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</si>
  <si>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</si>
  <si>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</si>
  <si>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</si>
  <si>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</si>
  <si>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</si>
  <si>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</si>
  <si>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</si>
  <si>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</si>
  <si>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</si>
  <si>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</si>
  <si>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</si>
  <si>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</si>
  <si>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</si>
  <si>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</si>
  <si>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</si>
  <si>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</si>
  <si>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</si>
  <si>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</si>
  <si>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</si>
  <si>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</si>
  <si>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</si>
  <si>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</si>
  <si>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</si>
  <si>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</si>
  <si>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</si>
  <si>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</si>
  <si>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</si>
  <si>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</si>
  <si>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</si>
  <si>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</si>
  <si>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</si>
  <si>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</si>
  <si>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</si>
  <si>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</si>
  <si>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</si>
  <si>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</si>
  <si>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</si>
  <si>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</si>
  <si>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</si>
  <si>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</si>
  <si>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</si>
  <si>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</si>
  <si>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</si>
  <si>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</si>
  <si>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</si>
  <si>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</si>
  <si>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</si>
  <si>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</si>
  <si>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</si>
  <si>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</si>
  <si>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</si>
  <si>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</si>
  <si>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</si>
  <si>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</si>
  <si>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</si>
  <si>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</si>
  <si>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</si>
  <si>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</si>
  <si>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</si>
  <si>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</si>
  <si>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</si>
  <si>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</si>
  <si>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</si>
  <si>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</si>
  <si>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</si>
  <si>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</si>
  <si>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</si>
  <si>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</si>
  <si>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</si>
  <si>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</si>
  <si>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</si>
  <si>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</si>
  <si>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</si>
  <si>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</si>
  <si>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</si>
  <si>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</si>
  <si>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</si>
  <si>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</si>
  <si>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</si>
  <si>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</si>
  <si>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</si>
  <si>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</si>
  <si>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</si>
  <si>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</si>
  <si>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</si>
  <si>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</si>
  <si>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</si>
  <si>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</si>
  <si>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</si>
  <si>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</si>
  <si>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</si>
  <si>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</si>
  <si>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</si>
  <si>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</si>
  <si>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</si>
  <si>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</si>
  <si>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</si>
  <si>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</si>
  <si>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</si>
  <si>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</si>
  <si>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</si>
  <si>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</si>
  <si>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</si>
  <si>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</si>
  <si>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</si>
  <si>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</si>
  <si>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</si>
  <si>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</si>
  <si>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</si>
  <si>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</si>
  <si>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</si>
  <si>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</si>
  <si>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</si>
  <si>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</si>
  <si>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</si>
  <si>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</si>
  <si>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</si>
  <si>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</si>
  <si>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</si>
  <si>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</si>
  <si>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</si>
  <si>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</si>
  <si>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</si>
  <si>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</si>
  <si>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</si>
  <si>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</si>
  <si>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</si>
  <si>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</si>
  <si>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</si>
  <si>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</si>
  <si>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</si>
  <si>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</si>
  <si>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</si>
  <si>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</si>
  <si>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</si>
  <si>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</si>
  <si>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</si>
  <si>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</si>
  <si>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</si>
  <si>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</si>
  <si>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</si>
  <si>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</si>
  <si>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</si>
  <si>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</si>
  <si>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</si>
  <si>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</si>
  <si>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</si>
  <si>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</si>
  <si>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</si>
  <si>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</si>
  <si>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</si>
  <si>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</si>
  <si>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</si>
  <si>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</si>
  <si>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</si>
  <si>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</si>
  <si>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</si>
  <si>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</si>
  <si>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</si>
  <si>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</si>
  <si>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</si>
  <si>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</si>
  <si>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</si>
  <si>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</si>
  <si>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</si>
  <si>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</si>
  <si>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</si>
  <si>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</si>
  <si>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</si>
  <si>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</si>
  <si>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</si>
  <si>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</si>
  <si>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</si>
  <si>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</si>
  <si>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</si>
  <si>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</si>
  <si>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</si>
  <si>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</si>
  <si>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</si>
  <si>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</si>
  <si>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</si>
  <si>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</si>
  <si>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</si>
  <si>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</si>
  <si>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</si>
  <si>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</si>
  <si>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</si>
  <si>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</si>
  <si>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</si>
  <si>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</si>
  <si>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</si>
  <si>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</si>
  <si>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</si>
  <si>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</si>
  <si>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</si>
  <si>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</si>
  <si>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</si>
  <si>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</si>
  <si>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</si>
  <si>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</si>
  <si>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</si>
  <si>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</si>
  <si>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</si>
  <si>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</si>
  <si>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</si>
  <si>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</si>
  <si>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</si>
  <si>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</si>
  <si>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</si>
  <si>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</si>
  <si>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</si>
  <si>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</si>
  <si>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</si>
  <si>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</si>
  <si>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</si>
  <si>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</si>
  <si>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</si>
  <si>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</si>
  <si>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</si>
  <si>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</si>
  <si>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</si>
  <si>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</si>
  <si>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</si>
  <si>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</si>
  <si>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</si>
  <si>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</si>
  <si>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</si>
  <si>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</si>
  <si>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</si>
  <si>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</si>
  <si>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</si>
  <si>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</si>
  <si>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</si>
  <si>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</si>
  <si>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</si>
  <si>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</si>
  <si>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</si>
  <si>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</si>
  <si>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</si>
  <si>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</si>
  <si>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</si>
  <si>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</si>
  <si>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</si>
  <si>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</si>
  <si>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</si>
  <si>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</si>
  <si>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</si>
  <si>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</si>
  <si>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</si>
  <si>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</si>
  <si>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</si>
  <si>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</si>
  <si>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</si>
  <si>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</si>
  <si>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</si>
  <si>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</si>
  <si>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</si>
  <si>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</si>
  <si>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</si>
  <si>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</si>
  <si>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</si>
  <si>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</si>
  <si>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</si>
  <si>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</si>
  <si>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</si>
  <si>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</si>
  <si>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</si>
  <si>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</si>
  <si>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</si>
  <si>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</si>
  <si>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</si>
  <si>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</si>
  <si>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</si>
  <si>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</si>
  <si>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</si>
  <si>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</si>
  <si>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</si>
  <si>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</si>
  <si>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</si>
  <si>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</si>
  <si>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</si>
  <si>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</si>
  <si>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</si>
  <si>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</si>
  <si>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</si>
  <si>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</si>
  <si>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</si>
  <si>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</si>
  <si>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</si>
  <si>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</si>
  <si>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</si>
  <si>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</si>
  <si>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</si>
  <si>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</si>
  <si>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</si>
  <si>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</si>
  <si>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</si>
  <si>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</si>
  <si>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</si>
  <si>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</si>
  <si>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</si>
  <si>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</si>
  <si>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</si>
  <si>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</si>
  <si>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</si>
  <si>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</si>
  <si>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</si>
  <si>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</si>
  <si>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</si>
  <si>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</si>
  <si>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</si>
  <si>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</si>
  <si>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</si>
  <si>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</si>
  <si>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</si>
  <si>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</si>
  <si>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</si>
  <si>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</si>
  <si>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</si>
  <si>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</si>
  <si>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</si>
  <si>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</si>
  <si>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</si>
  <si>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</si>
  <si>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</si>
  <si>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</si>
  <si>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</si>
  <si>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</si>
  <si>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</si>
  <si>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</si>
  <si>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</si>
  <si>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</si>
  <si>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</si>
  <si>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</si>
  <si>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</si>
  <si>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</si>
  <si>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</si>
  <si>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</si>
  <si>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</si>
  <si>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</si>
  <si>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</si>
  <si>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</si>
  <si>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</si>
  <si>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</si>
  <si>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</si>
  <si>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</si>
  <si>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</si>
  <si>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</si>
  <si>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</si>
  <si>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</si>
  <si>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</si>
  <si>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</si>
  <si>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</si>
  <si>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</si>
  <si>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</si>
  <si>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</si>
  <si>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</si>
  <si>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</si>
  <si>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</si>
  <si>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</si>
  <si>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</si>
  <si>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</si>
  <si>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</si>
  <si>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</si>
  <si>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</si>
  <si>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</si>
  <si>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</si>
  <si>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</si>
  <si>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</si>
  <si>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</si>
  <si>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</si>
  <si>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</si>
  <si>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</si>
  <si>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</si>
  <si>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</si>
  <si>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</si>
  <si>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</si>
  <si>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</si>
  <si>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</si>
  <si>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</si>
  <si>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</si>
  <si>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</si>
  <si>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</si>
  <si>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</si>
  <si>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</si>
  <si>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</si>
  <si>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</si>
  <si>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</si>
  <si>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</si>
  <si>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</si>
  <si>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</si>
  <si>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</si>
  <si>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</si>
  <si>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</si>
  <si>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</si>
  <si>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</si>
  <si>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</si>
  <si>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</si>
  <si>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</si>
  <si>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</si>
  <si>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</si>
  <si>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</si>
  <si>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</si>
  <si>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</si>
  <si>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</si>
  <si>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</si>
  <si>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</si>
  <si>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</si>
  <si>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</si>
  <si>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</si>
  <si>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</si>
  <si>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</si>
  <si>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</si>
  <si>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</si>
  <si>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</si>
  <si>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</si>
  <si>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</si>
  <si>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</si>
  <si>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</si>
  <si>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</si>
  <si>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</si>
  <si>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</si>
  <si>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</si>
  <si>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</si>
  <si>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</si>
  <si>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</si>
  <si>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</si>
  <si>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</si>
  <si>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</si>
  <si>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</si>
  <si>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</si>
  <si>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</si>
  <si>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</si>
  <si>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</si>
  <si>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</si>
  <si>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</si>
  <si>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</si>
  <si>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</si>
  <si>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</si>
  <si>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</si>
  <si>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</si>
  <si>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</si>
  <si>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</si>
  <si>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</si>
  <si>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</si>
  <si>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</si>
  <si>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</si>
  <si>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</si>
  <si>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</si>
  <si>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</si>
  <si>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</si>
  <si>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</si>
  <si>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</si>
  <si>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</si>
  <si>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</si>
  <si>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</si>
  <si>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</si>
  <si>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</si>
  <si>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</si>
  <si>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</si>
  <si>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</si>
  <si>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</si>
  <si>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</si>
  <si>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</si>
  <si>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</si>
  <si>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</si>
  <si>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</si>
  <si>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</si>
  <si>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</si>
  <si>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</si>
  <si>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</si>
  <si>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</si>
  <si>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</si>
  <si>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</si>
  <si>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</si>
  <si>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</si>
  <si>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</si>
  <si>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</si>
  <si>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</si>
  <si>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</si>
  <si>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</si>
  <si>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</si>
  <si>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</si>
  <si>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</si>
  <si>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</si>
  <si>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</si>
  <si>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</si>
  <si>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</si>
  <si>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</si>
  <si>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</si>
  <si>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</si>
  <si>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</si>
  <si>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</si>
  <si>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</si>
  <si>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</si>
  <si>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</si>
  <si>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</si>
  <si>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</si>
  <si>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</si>
  <si>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</si>
  <si>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</si>
  <si>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</si>
  <si>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</si>
  <si>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</si>
  <si>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</si>
  <si>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</si>
  <si>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</si>
  <si>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</si>
  <si>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</si>
  <si>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</si>
  <si>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</si>
  <si>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</si>
  <si>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</si>
  <si>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</si>
  <si>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</si>
  <si>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</si>
  <si>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</si>
  <si>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</si>
  <si>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</si>
  <si>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</si>
  <si>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</si>
  <si>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</si>
  <si>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</si>
  <si>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</si>
  <si>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</si>
  <si>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</si>
  <si>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</si>
  <si>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</si>
  <si>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</si>
  <si>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</si>
  <si>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</si>
  <si>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</si>
  <si>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</si>
  <si>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</si>
  <si>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</si>
  <si>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</si>
  <si>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</si>
  <si>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</si>
  <si>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</si>
  <si>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</si>
  <si>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</si>
  <si>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</si>
  <si>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</si>
  <si>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</si>
  <si>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</si>
  <si>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</si>
  <si>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</si>
  <si>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</si>
  <si>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</si>
  <si>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</si>
  <si>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</si>
  <si>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</si>
  <si>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</si>
  <si>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</si>
  <si>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</si>
  <si>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</si>
  <si>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</si>
  <si>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</si>
  <si>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</si>
  <si>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</si>
  <si>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</si>
  <si>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</si>
  <si>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</si>
  <si>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</si>
  <si>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</si>
  <si>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</si>
  <si>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</si>
  <si>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</si>
  <si>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</si>
  <si>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</si>
  <si>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</si>
  <si>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</si>
  <si>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</si>
  <si>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</si>
  <si>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</si>
  <si>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</si>
  <si>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</si>
  <si>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</si>
  <si>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</si>
  <si>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</si>
  <si>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</si>
  <si>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</si>
  <si>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</si>
  <si>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</si>
  <si>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</si>
  <si>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</si>
  <si>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</si>
  <si>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</si>
  <si>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</si>
  <si>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</si>
  <si>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</si>
  <si>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</si>
  <si>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</si>
  <si>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</si>
  <si>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</si>
  <si>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</si>
  <si>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</si>
  <si>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</si>
  <si>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</si>
  <si>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</si>
  <si>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</si>
  <si>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</si>
  <si>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</si>
  <si>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</si>
  <si>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</si>
  <si>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</si>
  <si>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</si>
  <si>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</si>
  <si>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</si>
  <si>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</si>
  <si>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</si>
  <si>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</si>
  <si>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</si>
  <si>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</si>
  <si>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</si>
  <si>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</si>
  <si>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</si>
  <si>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</si>
  <si>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</si>
  <si>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</si>
  <si>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</si>
  <si>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</si>
  <si>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</si>
  <si>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</si>
  <si>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</si>
  <si>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</si>
  <si>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</si>
  <si>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</si>
  <si>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</si>
  <si>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</si>
  <si>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</si>
  <si>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</si>
  <si>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</si>
  <si>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</si>
  <si>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</si>
  <si>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</si>
  <si>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</si>
  <si>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</si>
  <si>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</si>
  <si>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</si>
  <si>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</si>
  <si>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</si>
  <si>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</si>
  <si>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</si>
  <si>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</si>
  <si>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</si>
  <si>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</si>
  <si>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</si>
  <si>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</si>
  <si>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</si>
  <si>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</si>
  <si>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</si>
  <si>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</si>
  <si>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</si>
  <si>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</si>
  <si>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</si>
  <si>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</si>
  <si>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</si>
  <si>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</si>
  <si>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</si>
  <si>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</si>
  <si>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</si>
  <si>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</si>
  <si>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</si>
  <si>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</si>
  <si>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</si>
  <si>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</si>
  <si>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</si>
  <si>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</si>
  <si>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</si>
  <si>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</si>
  <si>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</si>
  <si>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</si>
  <si>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</si>
  <si>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</si>
  <si>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</si>
  <si>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</si>
  <si>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</si>
  <si>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</si>
  <si>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</si>
  <si>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</si>
  <si>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</si>
  <si>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</si>
  <si>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</si>
  <si>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</si>
  <si>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</si>
  <si>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</si>
  <si>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</si>
  <si>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</si>
  <si>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</si>
  <si>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</si>
  <si>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</si>
  <si>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</si>
  <si>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</si>
  <si>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</si>
  <si>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</si>
  <si>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</si>
  <si>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</si>
  <si>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</si>
  <si>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</si>
  <si>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</si>
  <si>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</si>
  <si>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</si>
  <si>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</si>
  <si>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</si>
  <si>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</si>
  <si>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</si>
  <si>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</si>
  <si>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</si>
  <si>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</si>
  <si>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</si>
  <si>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</si>
  <si>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</si>
  <si>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</si>
  <si>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</si>
  <si>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</si>
  <si>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</si>
  <si>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</si>
  <si>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</si>
  <si>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</si>
  <si>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</si>
  <si>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</si>
  <si>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</si>
  <si>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</si>
  <si>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</si>
  <si>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</si>
  <si>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</si>
  <si>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</si>
  <si>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</si>
  <si>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</si>
  <si>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</si>
  <si>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</si>
  <si>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</si>
  <si>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</si>
  <si>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</si>
  <si>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</si>
  <si>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</si>
  <si>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</si>
  <si>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</si>
  <si>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</si>
  <si>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</si>
  <si>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</si>
  <si>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</si>
  <si>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</si>
  <si>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</si>
  <si>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</si>
  <si>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</si>
  <si>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</si>
  <si>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</si>
  <si>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</si>
  <si>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</si>
  <si>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</si>
  <si>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</si>
  <si>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</si>
  <si>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</si>
  <si>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</si>
  <si>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</si>
  <si>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</si>
  <si>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</si>
  <si>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</si>
  <si>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</si>
  <si>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</si>
  <si>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</si>
  <si>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</si>
  <si>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</si>
  <si>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</si>
  <si>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</si>
  <si>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</si>
  <si>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</si>
  <si>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</si>
  <si>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</si>
  <si>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</si>
  <si>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</si>
  <si>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</si>
  <si>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</si>
  <si>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</si>
  <si>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</si>
  <si>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</si>
  <si>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</si>
  <si>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</si>
  <si>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</si>
  <si>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</si>
  <si>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</si>
  <si>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</si>
  <si>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</si>
  <si>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</si>
  <si>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</si>
  <si>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</si>
  <si>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</si>
  <si>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</si>
  <si>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</si>
  <si>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</si>
  <si>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</si>
  <si>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</si>
  <si>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</si>
  <si>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</si>
  <si>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</si>
  <si>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</si>
  <si>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</si>
  <si>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</si>
  <si>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</si>
  <si>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</si>
  <si>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</si>
  <si>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</si>
  <si>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</si>
  <si>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</si>
  <si>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</si>
  <si>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</si>
  <si>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</si>
  <si>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</si>
  <si>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</si>
  <si>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</si>
  <si>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</si>
  <si>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</si>
  <si>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</si>
  <si>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</si>
  <si>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</si>
  <si>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</si>
  <si>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</si>
  <si>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</si>
  <si>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</si>
  <si>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</si>
  <si>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</si>
  <si>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</si>
  <si>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</si>
  <si>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</si>
  <si>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</si>
  <si>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</si>
  <si>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</si>
  <si>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</si>
  <si>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</si>
  <si>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</si>
  <si>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</si>
  <si>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</si>
  <si>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</si>
  <si>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</si>
  <si>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</si>
  <si>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</si>
  <si>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</si>
  <si>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</si>
  <si>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</si>
  <si>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</si>
  <si>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</si>
  <si>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</si>
  <si>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</si>
  <si>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</si>
  <si>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</si>
  <si>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</si>
  <si>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</si>
  <si>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</si>
  <si>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</si>
  <si>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</si>
  <si>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</si>
  <si>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</si>
  <si>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</si>
  <si>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</si>
  <si>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</si>
  <si>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</si>
  <si>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</si>
  <si>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</si>
  <si>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</si>
  <si>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</si>
  <si>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</si>
  <si>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</si>
  <si>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</si>
  <si>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</si>
  <si>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</si>
  <si>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</si>
  <si>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</si>
  <si>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</si>
  <si>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</si>
  <si>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</si>
  <si>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</si>
  <si>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</si>
  <si>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</si>
  <si>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</si>
  <si>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</si>
  <si>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</si>
  <si>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</si>
  <si>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</si>
  <si>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</si>
  <si>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</si>
  <si>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</si>
  <si>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</si>
  <si>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</si>
  <si>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</si>
  <si>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</si>
  <si>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</si>
  <si>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</si>
  <si>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</si>
  <si>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</si>
  <si>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</si>
  <si>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</si>
  <si>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</si>
  <si>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</si>
  <si>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</si>
  <si>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</si>
  <si>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</si>
  <si>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</si>
  <si>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</si>
  <si>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</si>
  <si>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</si>
  <si>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</si>
  <si>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</si>
  <si>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</si>
  <si>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</si>
  <si>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</si>
  <si>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</si>
  <si>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</si>
  <si>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</si>
  <si>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</si>
  <si>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</si>
  <si>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</si>
  <si>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</si>
  <si>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</si>
  <si>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</si>
  <si>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</si>
  <si>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</si>
  <si>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</si>
  <si>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</si>
  <si>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</si>
  <si>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</si>
  <si>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</si>
  <si>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</si>
  <si>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</si>
  <si>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</si>
  <si>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</si>
  <si>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</si>
  <si>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</si>
  <si>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</si>
  <si>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</si>
  <si>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</si>
  <si>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</si>
  <si>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</si>
  <si>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</si>
  <si>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</si>
  <si>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</si>
  <si>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</si>
  <si>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</si>
  <si>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</si>
  <si>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</si>
  <si>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</si>
  <si>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</si>
  <si>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</si>
  <si>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</si>
  <si>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</si>
  <si>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</si>
  <si>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</si>
  <si>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</si>
  <si>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</si>
  <si>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</si>
  <si>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</si>
  <si>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</si>
  <si>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</si>
  <si>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</si>
  <si>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</si>
  <si>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</si>
  <si>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</si>
  <si>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</si>
  <si>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</si>
  <si>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</si>
  <si>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</si>
  <si>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</si>
  <si>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</si>
  <si>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</si>
  <si>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</si>
  <si>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</si>
  <si>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</si>
  <si>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</si>
  <si>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</si>
  <si>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</si>
  <si>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</si>
  <si>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</si>
  <si>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</si>
  <si>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</si>
  <si>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</si>
  <si>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</si>
  <si>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</si>
  <si>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</si>
  <si>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</si>
  <si>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</si>
  <si>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</si>
  <si>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</si>
  <si>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</si>
  <si>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</si>
  <si>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</si>
  <si>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</si>
  <si>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</si>
  <si>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</si>
  <si>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</si>
  <si>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</si>
  <si>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</si>
  <si>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</si>
  <si>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</si>
  <si>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</si>
  <si>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</si>
  <si>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</si>
  <si>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</si>
  <si>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</si>
  <si>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</si>
  <si>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</si>
  <si>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</si>
  <si>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</si>
  <si>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</si>
  <si>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</si>
  <si>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</si>
  <si>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</si>
  <si>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</si>
  <si>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</si>
  <si>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</si>
  <si>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</si>
  <si>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</si>
  <si>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</si>
  <si>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</si>
  <si>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</si>
  <si>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</si>
  <si>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</si>
  <si>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</si>
  <si>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</si>
  <si>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</si>
  <si>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</si>
  <si>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</si>
  <si>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</si>
  <si>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</si>
  <si>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</si>
  <si>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</si>
  <si>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</si>
  <si>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</si>
  <si>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</si>
  <si>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</si>
  <si>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</si>
  <si>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</si>
  <si>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</si>
  <si>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</si>
  <si>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</si>
  <si>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</si>
  <si>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</si>
  <si>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</si>
  <si>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</si>
  <si>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</si>
  <si>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</si>
  <si>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</si>
  <si>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</si>
  <si>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</si>
  <si>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</si>
  <si>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</si>
  <si>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</si>
  <si>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</si>
  <si>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</si>
  <si>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</si>
  <si>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</si>
  <si>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</si>
  <si>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</si>
  <si>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</si>
  <si>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</si>
  <si>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</si>
  <si>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</si>
  <si>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</si>
  <si>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</si>
  <si>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</si>
  <si>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</si>
  <si>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</si>
  <si>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</si>
  <si>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</si>
  <si>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</si>
  <si>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</si>
  <si>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</si>
  <si>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</si>
  <si>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</si>
  <si>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</si>
  <si>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</si>
  <si>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</si>
  <si>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</si>
  <si>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</si>
  <si>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</si>
  <si>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</si>
  <si>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</si>
  <si>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</si>
  <si>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</si>
  <si>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</si>
  <si>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</si>
  <si>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</si>
  <si>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</si>
  <si>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</si>
  <si>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</si>
  <si>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</si>
  <si>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</si>
  <si>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</si>
  <si>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</si>
  <si>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</si>
  <si>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</si>
  <si>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</si>
  <si>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</si>
  <si>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</si>
  <si>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</si>
  <si>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</si>
  <si>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</si>
  <si>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</si>
  <si>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</si>
  <si>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</si>
  <si>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</si>
  <si>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</si>
  <si>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</si>
  <si>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</si>
  <si>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</si>
  <si>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</si>
  <si>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</si>
  <si>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</si>
  <si>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</si>
  <si>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</si>
  <si>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</si>
  <si>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</si>
  <si>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</si>
  <si>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</si>
  <si>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</si>
  <si>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</si>
  <si>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</si>
  <si>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</si>
  <si>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</si>
  <si>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</si>
  <si>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</si>
  <si>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</si>
  <si>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</si>
  <si>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</si>
  <si>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</si>
  <si>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</si>
  <si>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</si>
  <si>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</si>
  <si>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</si>
  <si>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</si>
  <si>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</si>
  <si>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</si>
  <si>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</si>
  <si>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</si>
  <si>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</si>
  <si>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</si>
  <si>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</si>
  <si>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</si>
  <si>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</si>
  <si>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</si>
  <si>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</si>
  <si>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</si>
  <si>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</si>
  <si>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</si>
  <si>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</si>
  <si>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</si>
  <si>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</si>
  <si>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</si>
  <si>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</si>
  <si>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</si>
  <si>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</si>
  <si>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</si>
  <si>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</si>
  <si>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</si>
  <si>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</si>
  <si>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</si>
  <si>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</si>
  <si>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</si>
  <si>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</si>
  <si>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</si>
  <si>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</si>
  <si>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</si>
  <si>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</si>
  <si>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</si>
  <si>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</si>
  <si>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</si>
  <si>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</si>
  <si>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</si>
  <si>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</si>
  <si>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</si>
  <si>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</si>
  <si>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</si>
  <si>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</si>
  <si>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</si>
  <si>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</si>
  <si>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</si>
  <si>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</si>
  <si>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</si>
  <si>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</si>
  <si>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</si>
  <si>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</si>
  <si>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</si>
  <si>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</si>
  <si>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</si>
  <si>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</si>
  <si>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</si>
  <si>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</si>
  <si>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</si>
  <si>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</si>
  <si>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</si>
  <si>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</si>
  <si>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</si>
  <si>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</si>
  <si>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</si>
  <si>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</si>
  <si>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</si>
  <si>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</si>
  <si>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</si>
  <si>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</si>
  <si>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</si>
  <si>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</si>
  <si>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</si>
  <si>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</si>
  <si>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</si>
  <si>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</si>
  <si>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</si>
  <si>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</si>
  <si>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</si>
  <si>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</si>
  <si>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</si>
  <si>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</si>
  <si>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</si>
  <si>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</si>
  <si>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</si>
  <si>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</si>
  <si>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</si>
  <si>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</si>
  <si>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</si>
  <si>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</si>
  <si>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</si>
  <si>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</si>
  <si>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</si>
  <si>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</si>
  <si>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</si>
  <si>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</si>
  <si>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</si>
  <si>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</si>
  <si>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</si>
  <si>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</si>
  <si>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</si>
  <si>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</si>
  <si>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</si>
  <si>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</si>
  <si>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</si>
  <si>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</si>
  <si>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</si>
  <si>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</si>
  <si>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</si>
  <si>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</si>
  <si>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</si>
  <si>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</si>
  <si>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</si>
  <si>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</si>
  <si>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</si>
  <si>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</si>
  <si>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</si>
  <si>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</si>
  <si>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</si>
  <si>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</si>
  <si>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</si>
  <si>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</si>
  <si>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</si>
  <si>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</si>
  <si>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</si>
  <si>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</si>
  <si>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</si>
  <si>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</si>
  <si>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</si>
  <si>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</si>
  <si>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</si>
  <si>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</si>
  <si>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</si>
  <si>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</si>
  <si>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</si>
  <si>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</si>
  <si>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</si>
  <si>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</si>
  <si>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</si>
  <si>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</si>
  <si>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</si>
  <si>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</si>
  <si>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</si>
  <si>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</si>
  <si>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</si>
  <si>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</si>
  <si>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</si>
  <si>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</si>
  <si>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</si>
  <si>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</si>
  <si>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</si>
  <si>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</si>
  <si>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</si>
  <si>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</si>
  <si>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</si>
  <si>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</si>
  <si>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</si>
  <si>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</si>
  <si>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</si>
  <si>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</si>
  <si>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</si>
  <si>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</si>
  <si>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</si>
  <si>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</si>
  <si>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</si>
  <si>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</si>
  <si>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</si>
  <si>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</si>
  <si>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</si>
  <si>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</si>
  <si>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</si>
  <si>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</si>
  <si>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</si>
  <si>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</si>
  <si>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</si>
  <si>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</si>
  <si>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</si>
  <si>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</si>
  <si>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</si>
  <si>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</si>
  <si>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</si>
  <si>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</si>
  <si>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</si>
  <si>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</si>
  <si>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</si>
  <si>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</si>
  <si>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</si>
  <si>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</si>
  <si>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</si>
  <si>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</si>
  <si>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</si>
  <si>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</si>
  <si>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</si>
  <si>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</si>
  <si>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</si>
  <si>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</si>
  <si>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</si>
  <si>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</si>
  <si>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</si>
  <si>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</si>
  <si>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</si>
  <si>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</si>
  <si>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</si>
  <si>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</si>
  <si>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</si>
  <si>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</si>
  <si>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</si>
  <si>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</si>
  <si>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</si>
  <si>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</si>
  <si>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</si>
  <si>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</si>
  <si>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</si>
  <si>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</si>
  <si>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</si>
  <si>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</si>
  <si>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</si>
  <si>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</si>
  <si>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</si>
  <si>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</si>
  <si>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</si>
  <si>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</si>
  <si>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</si>
  <si>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</si>
  <si>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</si>
  <si>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</si>
  <si>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</si>
  <si>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</si>
  <si>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</si>
  <si>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</si>
  <si>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</si>
  <si>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</si>
  <si>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</si>
  <si>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</si>
  <si>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</si>
  <si>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</si>
  <si>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</si>
  <si>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</si>
  <si>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</si>
  <si>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</si>
  <si>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</si>
  <si>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</si>
  <si>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</si>
  <si>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</si>
  <si>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</si>
  <si>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</si>
  <si>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</si>
  <si>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</si>
  <si>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</si>
  <si>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</si>
  <si>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</si>
  <si>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</si>
  <si>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</si>
  <si>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</si>
  <si>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</si>
  <si>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</si>
  <si>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</si>
  <si>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</si>
  <si>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</si>
  <si>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</si>
  <si>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</si>
  <si>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</si>
  <si>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</si>
  <si>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</si>
  <si>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</si>
  <si>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</si>
  <si>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</si>
  <si>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</si>
  <si>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</si>
  <si>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</si>
  <si>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</si>
  <si>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</si>
  <si>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</si>
  <si>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</si>
  <si>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</si>
  <si>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</si>
  <si>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</si>
  <si>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</si>
  <si>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</si>
  <si>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</si>
  <si>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</si>
  <si>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</si>
  <si>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</si>
  <si>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</si>
  <si>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</si>
  <si>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</si>
  <si>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</si>
  <si>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</si>
  <si>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</si>
  <si>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</si>
  <si>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</si>
  <si>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</si>
  <si>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</si>
  <si>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</si>
  <si>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</si>
  <si>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</si>
  <si>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</si>
  <si>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</si>
  <si>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</si>
  <si>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</si>
  <si>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</si>
  <si>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</si>
  <si>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</si>
  <si>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</si>
  <si>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</si>
  <si>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</si>
  <si>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</si>
  <si>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</si>
  <si>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</si>
  <si>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</si>
  <si>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</si>
  <si>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</si>
  <si>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</si>
  <si>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</si>
  <si>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</si>
  <si>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</si>
  <si>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</si>
  <si>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</si>
  <si>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</si>
  <si>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</si>
  <si>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</si>
  <si>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</si>
  <si>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</si>
  <si>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</si>
  <si>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</si>
  <si>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</si>
  <si>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</si>
  <si>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</si>
  <si>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</si>
  <si>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</si>
  <si>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</si>
  <si>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</si>
  <si>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</si>
  <si>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</si>
  <si>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</si>
  <si>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</si>
  <si>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</si>
  <si>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</si>
  <si>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</si>
  <si>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</si>
  <si>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</si>
  <si>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</si>
  <si>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</si>
  <si>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</si>
  <si>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</si>
  <si>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</si>
  <si>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</si>
  <si>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</si>
  <si>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</si>
  <si>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</si>
  <si>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</si>
  <si>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</si>
  <si>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</si>
  <si>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</si>
  <si>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</si>
  <si>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</si>
  <si>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</si>
  <si>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</si>
  <si>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</si>
  <si>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</si>
  <si>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</si>
  <si>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</si>
  <si>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</si>
  <si>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</si>
  <si>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</si>
  <si>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</si>
  <si>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</si>
  <si>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</si>
  <si>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</si>
  <si>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</si>
  <si>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</si>
  <si>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</si>
  <si>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</si>
  <si>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</si>
  <si>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</si>
  <si>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</si>
  <si>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</si>
  <si>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</si>
  <si>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</si>
  <si>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</si>
  <si>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</si>
  <si>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</si>
  <si>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</si>
  <si>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</si>
  <si>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</si>
  <si>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</si>
  <si>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</si>
  <si>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</si>
  <si>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</si>
  <si>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</si>
  <si>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</si>
  <si>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</si>
  <si>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</si>
  <si>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</si>
  <si>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</si>
  <si>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</si>
  <si>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</si>
  <si>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</si>
  <si>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</si>
  <si>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</si>
  <si>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</si>
  <si>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</si>
  <si>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</si>
  <si>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</si>
  <si>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</si>
  <si>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</si>
  <si>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</si>
  <si>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</si>
  <si>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</si>
  <si>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</si>
  <si>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</si>
  <si>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</si>
  <si>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</si>
  <si>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</si>
  <si>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</si>
  <si>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</si>
  <si>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</si>
  <si>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</si>
  <si>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</si>
  <si>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</si>
  <si>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</si>
  <si>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</si>
  <si>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</si>
  <si>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</si>
  <si>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</si>
  <si>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</si>
  <si>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</si>
  <si>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</si>
  <si>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</si>
  <si>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</si>
  <si>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</si>
  <si>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</si>
  <si>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</si>
  <si>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</si>
  <si>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</si>
  <si>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</si>
  <si>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</si>
  <si>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</si>
  <si>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</si>
  <si>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</si>
  <si>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</si>
  <si>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</si>
  <si>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</si>
  <si>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</si>
  <si>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</si>
  <si>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</si>
  <si>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</si>
  <si>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</si>
  <si>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</si>
  <si>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</si>
  <si>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</si>
  <si>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</si>
  <si>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</si>
  <si>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</si>
  <si>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</si>
  <si>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</si>
  <si>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</si>
  <si>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</si>
  <si>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</si>
  <si>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</si>
  <si>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</si>
  <si>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</si>
  <si>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</si>
  <si>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</si>
  <si>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</si>
  <si>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</si>
  <si>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</si>
  <si>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</si>
  <si>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</si>
  <si>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</si>
  <si>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</si>
  <si>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</si>
  <si>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</si>
  <si>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</si>
  <si>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</si>
  <si>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</si>
  <si>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</si>
  <si>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</si>
  <si>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</si>
  <si>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</si>
  <si>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</si>
  <si>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</si>
  <si>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</si>
  <si>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</si>
  <si>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</si>
  <si>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</si>
  <si>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</si>
  <si>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</si>
  <si>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</si>
  <si>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</si>
  <si>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</si>
  <si>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</si>
  <si>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</si>
  <si>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</si>
  <si>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</si>
  <si>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</si>
  <si>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</si>
  <si>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</si>
  <si>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</si>
  <si>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</si>
  <si>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</si>
  <si>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</si>
  <si>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</si>
  <si>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</si>
  <si>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</si>
  <si>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</si>
  <si>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</si>
  <si>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</si>
  <si>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</si>
  <si>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</si>
  <si>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</si>
  <si>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</si>
  <si>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</si>
  <si>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</si>
  <si>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</si>
  <si>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</si>
  <si>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</si>
  <si>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</si>
  <si>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</si>
  <si>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</si>
  <si>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</si>
  <si>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</si>
  <si>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</si>
  <si>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</si>
  <si>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</si>
  <si>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</si>
  <si>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</si>
  <si>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</si>
  <si>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</si>
  <si>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</si>
  <si>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</si>
  <si>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</si>
  <si>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</si>
  <si>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</si>
  <si>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</si>
  <si>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</si>
  <si>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</si>
  <si>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</si>
  <si>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</si>
  <si>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</si>
  <si>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</si>
  <si>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</si>
  <si>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</si>
  <si>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</si>
  <si>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</si>
  <si>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</si>
  <si>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</si>
  <si>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</si>
  <si>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</si>
  <si>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</si>
  <si>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</si>
  <si>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</si>
  <si>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</si>
  <si>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</si>
  <si>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</si>
  <si>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</si>
  <si>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</si>
  <si>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</si>
  <si>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</si>
  <si>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</si>
  <si>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</si>
  <si>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</si>
  <si>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</si>
  <si>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</si>
  <si>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</si>
  <si>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</si>
  <si>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</si>
  <si>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</si>
  <si>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</si>
  <si>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</si>
  <si>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</si>
  <si>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</si>
  <si>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</si>
  <si>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</si>
  <si>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</si>
  <si>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</si>
  <si>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</si>
  <si>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</si>
  <si>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</si>
  <si>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</si>
  <si>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</si>
  <si>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</si>
  <si>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</si>
  <si>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</si>
  <si>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</si>
  <si>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</si>
  <si>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</si>
  <si>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</si>
  <si>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</si>
  <si>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</si>
  <si>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</si>
  <si>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</si>
  <si>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</si>
  <si>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</si>
  <si>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</si>
  <si>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</si>
  <si>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</si>
  <si>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</si>
  <si>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</si>
  <si>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</si>
  <si>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</si>
  <si>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</si>
  <si>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</si>
  <si>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</si>
  <si>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</si>
  <si>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</si>
  <si>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</si>
  <si>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</si>
  <si>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</si>
  <si>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</si>
  <si>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</si>
  <si>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</si>
  <si>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</si>
  <si>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</si>
  <si>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</si>
  <si>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</si>
  <si>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</si>
  <si>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</si>
  <si>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</si>
  <si>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</si>
  <si>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</si>
  <si>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</si>
  <si>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</si>
  <si>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</si>
  <si>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</si>
  <si>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</si>
  <si>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</si>
  <si>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</si>
  <si>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</si>
  <si>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</si>
  <si>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</si>
  <si>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</si>
  <si>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</si>
  <si>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</si>
  <si>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</si>
  <si>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</si>
  <si>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</si>
  <si>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</si>
  <si>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</si>
  <si>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</si>
  <si>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</si>
  <si>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</si>
  <si>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</si>
  <si>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</si>
  <si>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</si>
  <si>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</si>
  <si>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</si>
  <si>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</si>
  <si>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</si>
  <si>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</si>
  <si>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</si>
  <si>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</si>
  <si>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</si>
  <si>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</si>
  <si>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</si>
  <si>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</si>
  <si>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</si>
  <si>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</si>
  <si>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</si>
  <si>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</si>
  <si>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</si>
  <si>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</si>
  <si>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</si>
  <si>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</si>
  <si>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</si>
  <si>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</si>
  <si>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</si>
  <si>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</si>
  <si>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</si>
  <si>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</si>
  <si>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</si>
  <si>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</si>
  <si>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</si>
  <si>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</si>
  <si>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</si>
  <si>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</si>
  <si>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</si>
  <si>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</si>
  <si>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</si>
  <si>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</si>
  <si>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</si>
  <si>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</si>
  <si>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</si>
  <si>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</si>
  <si>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</si>
  <si>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</si>
  <si>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</si>
  <si>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</si>
  <si>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</si>
  <si>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</si>
  <si>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</si>
  <si>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</si>
  <si>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</si>
  <si>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</si>
  <si>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</si>
  <si>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</si>
  <si>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</si>
  <si>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</si>
  <si>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</si>
  <si>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</si>
  <si>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</si>
  <si>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</si>
  <si>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</si>
  <si>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</si>
  <si>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</si>
  <si>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</si>
  <si>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</si>
  <si>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</si>
  <si>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</si>
  <si>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</si>
  <si>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</si>
  <si>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</si>
  <si>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</si>
  <si>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</si>
  <si>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</si>
  <si>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</si>
  <si>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</si>
  <si>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</si>
  <si>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</si>
  <si>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</si>
  <si>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</si>
  <si>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</si>
  <si>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</si>
  <si>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</si>
  <si>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</si>
  <si>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</si>
  <si>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</si>
  <si>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</si>
  <si>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</si>
  <si>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</si>
  <si>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</si>
  <si>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</si>
  <si>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</si>
  <si>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</si>
  <si>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</si>
  <si>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</si>
  <si>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</si>
  <si>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</si>
  <si>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</si>
  <si>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</si>
  <si>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</si>
  <si>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</si>
  <si>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</si>
  <si>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</si>
  <si>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</si>
  <si>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</si>
  <si>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</si>
  <si>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</si>
  <si>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</si>
  <si>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</si>
  <si>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</si>
  <si>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</si>
  <si>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</si>
  <si>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</si>
  <si>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</si>
  <si>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</si>
  <si>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</si>
  <si>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</si>
  <si>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</si>
  <si>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</si>
  <si>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</si>
  <si>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</si>
  <si>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</si>
  <si>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</si>
  <si>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</si>
  <si>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</si>
  <si>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</si>
  <si>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</si>
  <si>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</si>
  <si>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</si>
  <si>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</si>
  <si>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</si>
  <si>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</si>
  <si>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</si>
  <si>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</si>
  <si>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</si>
  <si>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</si>
  <si>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</si>
  <si>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</si>
  <si>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</si>
  <si>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</si>
  <si>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</si>
  <si>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</si>
  <si>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</si>
  <si>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</si>
  <si>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</si>
  <si>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</si>
  <si>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</si>
  <si>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</si>
  <si>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</si>
  <si>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</si>
  <si>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</si>
  <si>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</si>
  <si>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</si>
  <si>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</si>
  <si>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</si>
  <si>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</si>
  <si>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</si>
  <si>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</si>
  <si>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</si>
  <si>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</si>
  <si>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</si>
  <si>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</si>
  <si>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</si>
  <si>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</si>
  <si>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</si>
  <si>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</si>
  <si>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</si>
  <si>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</si>
  <si>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</si>
  <si>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</si>
  <si>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</si>
  <si>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</si>
  <si>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</si>
  <si>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</si>
  <si>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</si>
  <si>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</si>
  <si>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</si>
  <si>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</si>
  <si>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</si>
  <si>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</si>
  <si>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</si>
  <si>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</si>
  <si>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</si>
  <si>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</si>
  <si>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</si>
  <si>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</si>
  <si>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</si>
  <si>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</si>
  <si>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</si>
  <si>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</si>
  <si>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</si>
  <si>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</si>
  <si>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</si>
  <si>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</si>
  <si>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</si>
  <si>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</si>
  <si>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</si>
  <si>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</si>
  <si>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</si>
  <si>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</si>
  <si>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</si>
  <si>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</si>
  <si>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</si>
  <si>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</si>
  <si>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</si>
  <si>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</si>
  <si>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</si>
  <si>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</si>
  <si>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</si>
  <si>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</si>
  <si>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</si>
  <si>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</si>
  <si>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</si>
  <si>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</si>
  <si>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</si>
  <si>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</si>
  <si>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</si>
  <si>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</si>
  <si>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</si>
  <si>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</si>
  <si>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</si>
  <si>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</si>
  <si>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</si>
  <si>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</si>
  <si>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</si>
  <si>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</si>
  <si>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</si>
  <si>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</si>
  <si>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</si>
  <si>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</si>
  <si>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</si>
  <si>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</si>
  <si>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</si>
  <si>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</si>
  <si>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</si>
  <si>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</si>
  <si>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</si>
  <si>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</si>
  <si>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</si>
  <si>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</si>
  <si>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</si>
  <si>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</si>
  <si>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</si>
  <si>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</si>
  <si>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</si>
  <si>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</si>
  <si>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</si>
  <si>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</si>
  <si>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</si>
  <si>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</si>
  <si>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</si>
  <si>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</si>
  <si>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</si>
  <si>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</si>
  <si>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</si>
  <si>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</si>
  <si>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</si>
  <si>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</si>
  <si>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</si>
  <si>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</si>
  <si>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</si>
  <si>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</si>
  <si>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</si>
  <si>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</si>
  <si>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</si>
  <si>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</si>
  <si>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</si>
  <si>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</si>
  <si>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</si>
  <si>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</si>
  <si>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</si>
  <si>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</si>
  <si>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</si>
  <si>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</si>
  <si>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</si>
  <si>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</si>
  <si>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</si>
  <si>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</si>
  <si>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</si>
  <si>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</si>
  <si>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</si>
  <si>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</si>
  <si>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</si>
  <si>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</si>
  <si>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</si>
  <si>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</si>
  <si>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</si>
  <si>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</si>
  <si>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</si>
  <si>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</si>
  <si>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</si>
  <si>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</si>
  <si>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</si>
  <si>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</si>
  <si>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</si>
  <si>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</si>
  <si>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</si>
  <si>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</si>
  <si>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</si>
  <si>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</si>
  <si>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</si>
  <si>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</si>
  <si>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</si>
  <si>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</si>
  <si>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</si>
  <si>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</si>
  <si>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</si>
  <si>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</si>
  <si>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</si>
  <si>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</si>
  <si>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</si>
  <si>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</si>
  <si>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</si>
  <si>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</si>
  <si>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</si>
  <si>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</si>
  <si>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</si>
  <si>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</si>
  <si>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</si>
  <si>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</si>
  <si>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</si>
  <si>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</si>
  <si>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</si>
  <si>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</si>
  <si>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</si>
  <si>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</si>
  <si>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</si>
  <si>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</si>
  <si>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</si>
  <si>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</si>
  <si>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</si>
  <si>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</si>
  <si>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</si>
  <si>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</si>
  <si>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</si>
  <si>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</si>
  <si>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</si>
  <si>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</si>
  <si>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</si>
  <si>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</si>
  <si>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</si>
  <si>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</si>
  <si>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</si>
  <si>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</si>
  <si>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</si>
  <si>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</si>
  <si>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</si>
  <si>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</si>
  <si>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</si>
  <si>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</si>
  <si>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</si>
  <si>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</si>
  <si>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</si>
  <si>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</si>
  <si>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</si>
  <si>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</si>
  <si>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</si>
  <si>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</si>
  <si>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</si>
  <si>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</si>
  <si>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</si>
  <si>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</si>
  <si>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</si>
  <si>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</si>
  <si>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</si>
  <si>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</si>
  <si>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</si>
  <si>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</si>
  <si>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</si>
  <si>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</si>
  <si>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</si>
  <si>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</si>
  <si>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</si>
  <si>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</si>
  <si>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</si>
  <si>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</si>
  <si>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</si>
  <si>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</si>
  <si>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</si>
  <si>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</si>
  <si>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</si>
  <si>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</si>
  <si>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</si>
  <si>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</si>
  <si>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</si>
  <si>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</si>
  <si>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</si>
  <si>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</si>
  <si>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</si>
  <si>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</si>
  <si>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</si>
  <si>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</si>
  <si>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</si>
  <si>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</si>
  <si>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</si>
  <si>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</si>
  <si>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</si>
  <si>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</si>
  <si>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</si>
  <si>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</si>
  <si>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</si>
  <si>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</si>
  <si>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</si>
  <si>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</si>
  <si>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</si>
  <si>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</si>
  <si>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</si>
  <si>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</si>
  <si>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</si>
  <si>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</si>
  <si>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</si>
  <si>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</si>
  <si>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</si>
  <si>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</si>
  <si>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</si>
  <si>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</si>
  <si>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</si>
  <si>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</si>
  <si>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</si>
  <si>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</si>
  <si>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</si>
  <si>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</si>
  <si>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</si>
  <si>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</si>
  <si>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</si>
  <si>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</si>
  <si>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</si>
  <si>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</si>
  <si>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</si>
  <si>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</si>
  <si>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</si>
  <si>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</si>
  <si>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</si>
  <si>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</si>
  <si>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</si>
  <si>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</si>
  <si>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</si>
  <si>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</si>
  <si>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</si>
  <si>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</si>
  <si>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</si>
  <si>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</si>
  <si>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</si>
  <si>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</si>
  <si>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</si>
  <si>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</si>
  <si>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</si>
  <si>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</si>
  <si>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</si>
  <si>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</si>
  <si>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</si>
  <si>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</si>
  <si>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</si>
  <si>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</si>
  <si>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</si>
  <si>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</si>
  <si>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</si>
  <si>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</si>
  <si>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</si>
  <si>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</si>
  <si>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</si>
  <si>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</si>
  <si>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</si>
  <si>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</si>
  <si>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</si>
  <si>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</si>
  <si>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</si>
  <si>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</si>
  <si>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</si>
  <si>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</si>
  <si>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</si>
  <si>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</si>
  <si>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</si>
  <si>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</si>
  <si>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</si>
  <si>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</si>
  <si>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</si>
  <si>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</si>
  <si>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</si>
  <si>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</si>
  <si>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</si>
  <si>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</si>
  <si>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</si>
  <si>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</si>
  <si>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</si>
  <si>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</si>
  <si>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</si>
  <si>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</si>
  <si>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</si>
  <si>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</si>
  <si>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</si>
  <si>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</si>
  <si>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</si>
  <si>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</si>
  <si>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</si>
  <si>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</si>
  <si>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</si>
  <si>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</si>
  <si>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</si>
  <si>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</si>
  <si>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</si>
  <si>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</si>
  <si>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</si>
  <si>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</si>
  <si>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</si>
  <si>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</si>
  <si>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</si>
  <si>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</si>
  <si>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</si>
  <si>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</si>
  <si>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</si>
  <si>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</si>
  <si>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</si>
  <si>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</si>
  <si>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</si>
  <si>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</si>
  <si>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</si>
  <si>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</si>
  <si>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</si>
  <si>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</si>
  <si>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</si>
  <si>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</si>
  <si>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</si>
  <si>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</si>
  <si>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</si>
  <si>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</si>
  <si>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</si>
  <si>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</si>
  <si>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</si>
  <si>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</si>
  <si>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</si>
  <si>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</si>
  <si>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</si>
  <si>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</si>
  <si>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</si>
  <si>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</si>
  <si>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</si>
  <si>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</si>
  <si>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</si>
  <si>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</si>
  <si>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</si>
  <si>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</si>
  <si>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</si>
  <si>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</si>
  <si>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</si>
  <si>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</si>
  <si>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</si>
  <si>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</si>
  <si>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</si>
  <si>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</si>
  <si>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</si>
  <si>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</si>
  <si>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</si>
  <si>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</si>
  <si>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</si>
  <si>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</si>
  <si>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</si>
  <si>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</si>
  <si>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</si>
  <si>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</si>
  <si>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</si>
  <si>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</si>
  <si>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</si>
  <si>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</si>
  <si>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</si>
  <si>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</si>
  <si>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</si>
  <si>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</si>
  <si>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</si>
  <si>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</si>
  <si>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</si>
  <si>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</si>
  <si>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</si>
  <si>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</si>
  <si>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</si>
  <si>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</si>
  <si>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</si>
  <si>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</si>
  <si>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</si>
  <si>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</si>
  <si>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</si>
  <si>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</si>
  <si>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</si>
  <si>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</si>
  <si>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</si>
  <si>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</si>
  <si>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</si>
  <si>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</si>
  <si>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</si>
  <si>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</si>
  <si>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</si>
  <si>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</si>
  <si>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</si>
  <si>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</si>
  <si>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</si>
  <si>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</si>
  <si>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</si>
  <si>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</si>
  <si>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</si>
  <si>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</si>
  <si>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</si>
  <si>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</si>
  <si>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</si>
  <si>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</si>
  <si>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</si>
  <si>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</si>
  <si>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</si>
  <si>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</si>
  <si>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</si>
  <si>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</si>
  <si>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</si>
  <si>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</si>
  <si>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</si>
  <si>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</si>
  <si>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</si>
  <si>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</si>
  <si>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</si>
  <si>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</si>
  <si>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</si>
  <si>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</si>
  <si>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</si>
  <si>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</si>
  <si>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</si>
  <si>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</si>
  <si>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</si>
  <si>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</si>
  <si>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</si>
  <si>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</si>
  <si>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</si>
  <si>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</si>
  <si>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</si>
  <si>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</si>
  <si>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</si>
  <si>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</si>
  <si>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</si>
  <si>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</si>
  <si>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</si>
  <si>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</si>
  <si>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</si>
  <si>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</si>
  <si>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</si>
  <si>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</si>
  <si>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</si>
  <si>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</si>
  <si>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</si>
  <si>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</si>
  <si>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</si>
  <si>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</si>
  <si>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</si>
  <si>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</si>
  <si>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</si>
  <si>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</si>
  <si>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</si>
  <si>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</si>
  <si>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</si>
  <si>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</si>
  <si>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</si>
  <si>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</si>
  <si>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</si>
  <si>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</si>
  <si>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</si>
  <si>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</si>
  <si>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</si>
  <si>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</si>
  <si>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</si>
  <si>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</si>
  <si>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</si>
  <si>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</si>
  <si>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</si>
  <si>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</si>
  <si>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</si>
  <si>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</si>
  <si>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</si>
  <si>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</si>
  <si>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</si>
  <si>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</si>
  <si>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</si>
  <si>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</si>
  <si>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</si>
  <si>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</si>
  <si>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</si>
  <si>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</si>
  <si>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</si>
  <si>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</si>
  <si>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</si>
  <si>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</si>
  <si>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</si>
  <si>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</si>
  <si>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</si>
  <si>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</si>
  <si>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</si>
  <si>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</si>
  <si>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</si>
  <si>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</si>
  <si>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</si>
  <si>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</si>
  <si>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</si>
  <si>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</si>
  <si>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</si>
  <si>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</si>
  <si>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</si>
  <si>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</si>
  <si>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</si>
  <si>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</si>
  <si>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</si>
  <si>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</si>
  <si>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</si>
  <si>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</si>
  <si>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</si>
  <si>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</si>
  <si>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</si>
  <si>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</si>
  <si>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</si>
  <si>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</si>
  <si>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</si>
  <si>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</si>
  <si>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</si>
  <si>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</si>
  <si>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</si>
  <si>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</si>
  <si>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</si>
  <si>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</si>
  <si>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</si>
  <si>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</si>
  <si>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</si>
  <si>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</si>
  <si>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</si>
  <si>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</si>
  <si>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</si>
  <si>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</si>
  <si>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</si>
  <si>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</si>
  <si>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</si>
  <si>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</si>
  <si>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</si>
  <si>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</si>
  <si>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</si>
  <si>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</si>
  <si>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</si>
  <si>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</si>
  <si>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</si>
  <si>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</si>
  <si>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</si>
  <si>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</si>
  <si>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</si>
  <si>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</si>
  <si>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</si>
  <si>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</si>
  <si>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</si>
  <si>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</si>
  <si>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</si>
  <si>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</si>
  <si>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</si>
  <si>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</si>
  <si>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</si>
  <si>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</si>
  <si>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</si>
  <si>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</si>
  <si>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</si>
  <si>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</si>
  <si>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</si>
  <si>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</si>
  <si>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</si>
  <si>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</si>
  <si>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</si>
  <si>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</si>
  <si>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</si>
  <si>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</si>
  <si>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</si>
  <si>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</si>
  <si>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</si>
  <si>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</si>
  <si>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</si>
  <si>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</si>
  <si>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</si>
  <si>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</si>
  <si>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</si>
  <si>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</si>
  <si>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</si>
  <si>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</si>
  <si>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</si>
  <si>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</si>
  <si>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</si>
  <si>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</si>
  <si>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</si>
  <si>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</si>
  <si>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</si>
  <si>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</si>
  <si>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</si>
  <si>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</si>
  <si>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</si>
  <si>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</si>
  <si>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</si>
  <si>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</si>
  <si>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</si>
  <si>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</si>
  <si>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</si>
  <si>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</si>
  <si>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</si>
  <si>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</si>
  <si>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</si>
  <si>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</si>
  <si>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</si>
  <si>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</si>
  <si>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</si>
  <si>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</si>
  <si>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</si>
  <si>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</si>
  <si>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</si>
  <si>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</si>
  <si>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</si>
  <si>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</si>
  <si>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</si>
  <si>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</si>
  <si>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</si>
  <si>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</si>
  <si>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</si>
  <si>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</si>
  <si>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</si>
  <si>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</si>
  <si>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</si>
  <si>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</si>
  <si>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</si>
  <si>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</si>
  <si>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</si>
  <si>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</si>
  <si>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</si>
  <si>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</si>
  <si>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</si>
  <si>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</si>
  <si>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</si>
  <si>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</si>
  <si>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</si>
  <si>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</si>
  <si>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</si>
  <si>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</si>
  <si>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</si>
  <si>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</si>
  <si>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</si>
  <si>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</si>
  <si>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</si>
  <si>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</si>
  <si>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</si>
  <si>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</si>
  <si>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</si>
  <si>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</si>
  <si>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</si>
  <si>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</si>
  <si>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</si>
  <si>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</si>
  <si>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</si>
  <si>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</si>
  <si>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</si>
  <si>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</si>
  <si>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</si>
  <si>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</si>
  <si>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</si>
  <si>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</si>
  <si>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</si>
  <si>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</si>
  <si>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</si>
  <si>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</si>
  <si>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</si>
  <si>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</si>
  <si>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</si>
  <si>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</si>
  <si>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</si>
  <si>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</si>
  <si>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</si>
  <si>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</si>
  <si>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</si>
  <si>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</si>
  <si>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</si>
  <si>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</si>
  <si>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</si>
  <si>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</si>
  <si>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</si>
  <si>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</si>
  <si>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</si>
  <si>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</si>
  <si>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</si>
  <si>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</si>
  <si>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</si>
  <si>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</si>
  <si>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</si>
  <si>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</si>
  <si>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</si>
  <si>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</si>
  <si>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</si>
  <si>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</si>
  <si>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</si>
  <si>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</si>
  <si>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</si>
  <si>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</si>
  <si>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</si>
  <si>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</si>
  <si>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</si>
  <si>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</si>
  <si>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</si>
  <si>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</si>
  <si>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</si>
  <si>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</si>
  <si>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</si>
  <si>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</si>
  <si>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</si>
  <si>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</si>
  <si>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</si>
  <si>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</si>
  <si>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</si>
  <si>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</si>
  <si>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</si>
  <si>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</si>
  <si>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</si>
  <si>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</si>
  <si>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</si>
  <si>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</si>
  <si>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</si>
  <si>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</si>
  <si>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</si>
  <si>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</si>
  <si>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</si>
  <si>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</si>
  <si>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</si>
  <si>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</si>
  <si>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</si>
  <si>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</si>
  <si>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</si>
  <si>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</si>
  <si>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</si>
  <si>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</si>
  <si>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</si>
  <si>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</si>
  <si>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</si>
  <si>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</si>
  <si>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</si>
  <si>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</si>
  <si>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</si>
  <si>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</si>
  <si>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</si>
  <si>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</si>
  <si>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</si>
  <si>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</si>
  <si>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</si>
  <si>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</si>
  <si>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</si>
  <si>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</si>
  <si>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</si>
  <si>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</si>
  <si>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</si>
  <si>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</si>
  <si>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</si>
  <si>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</si>
  <si>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</si>
  <si>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</si>
  <si>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</si>
  <si>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</si>
  <si>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</si>
  <si>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</si>
  <si>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</si>
  <si>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</si>
  <si>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</si>
  <si>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</si>
  <si>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</si>
  <si>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</si>
  <si>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</si>
  <si>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</si>
  <si>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</si>
  <si>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</si>
  <si>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</si>
  <si>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</si>
  <si>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</si>
  <si>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</si>
  <si>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</si>
  <si>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</si>
  <si>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</si>
  <si>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</si>
  <si>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</si>
  <si>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</si>
  <si>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</si>
  <si>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</si>
  <si>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</si>
  <si>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</si>
  <si>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</si>
  <si>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</si>
  <si>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</si>
  <si>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</si>
  <si>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</si>
  <si>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</si>
  <si>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</si>
  <si>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</si>
  <si>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</si>
  <si>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</si>
  <si>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</si>
  <si>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</si>
  <si>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</si>
  <si>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</si>
  <si>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</si>
  <si>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</si>
  <si>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</si>
  <si>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</si>
  <si>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</si>
  <si>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</si>
  <si>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</si>
  <si>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</si>
  <si>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</si>
  <si>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</si>
  <si>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</si>
  <si>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</si>
  <si>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</si>
  <si>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</si>
  <si>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</si>
  <si>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</si>
  <si>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</si>
  <si>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</si>
  <si>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</si>
  <si>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</si>
  <si>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</si>
  <si>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</si>
  <si>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</si>
  <si>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</si>
  <si>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</si>
  <si>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</si>
  <si>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</si>
  <si>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</si>
  <si>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</si>
  <si>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</si>
  <si>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</si>
  <si>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</si>
  <si>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</si>
  <si>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</si>
  <si>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</si>
  <si>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</si>
  <si>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</si>
  <si>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</si>
  <si>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</si>
  <si>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</si>
  <si>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</si>
  <si>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</si>
  <si>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</si>
  <si>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</si>
  <si>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</si>
  <si>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</si>
  <si>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</si>
  <si>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</si>
  <si>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</si>
  <si>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</si>
  <si>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</si>
  <si>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</si>
  <si>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</si>
  <si>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</si>
  <si>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</si>
  <si>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</si>
  <si>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</si>
  <si>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</si>
  <si>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</si>
  <si>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</si>
  <si>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</si>
  <si>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</si>
  <si>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</si>
  <si>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</si>
  <si>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</si>
  <si>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</si>
  <si>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</si>
  <si>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</si>
  <si>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</si>
  <si>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</si>
  <si>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</si>
  <si>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</si>
  <si>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</si>
  <si>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</si>
  <si>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</si>
  <si>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</si>
  <si>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</si>
  <si>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</si>
  <si>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</si>
  <si>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</si>
  <si>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</si>
  <si>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</si>
  <si>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</si>
  <si>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</si>
  <si>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</si>
  <si>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</si>
  <si>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</si>
  <si>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</si>
  <si>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</si>
  <si>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</si>
  <si>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</si>
  <si>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</si>
  <si>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</si>
  <si>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</si>
  <si>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</si>
  <si>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</si>
  <si>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</si>
  <si>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</si>
  <si>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</si>
  <si>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</si>
  <si>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</si>
  <si>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</si>
  <si>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</si>
  <si>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</si>
  <si>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</si>
  <si>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</si>
  <si>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</si>
  <si>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</si>
  <si>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</si>
  <si>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</si>
  <si>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</si>
  <si>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</si>
  <si>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</si>
  <si>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</si>
  <si>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</si>
  <si>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</si>
  <si>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</si>
  <si>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</si>
  <si>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</si>
  <si>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</si>
  <si>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</si>
  <si>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</si>
  <si>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</si>
  <si>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</si>
  <si>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</si>
  <si>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</si>
  <si>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</si>
  <si>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</si>
  <si>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</si>
  <si>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</si>
  <si>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</si>
  <si>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</si>
  <si>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</si>
  <si>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</si>
  <si>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</si>
  <si>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</si>
  <si>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</si>
  <si>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</si>
  <si>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</si>
  <si>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</si>
  <si>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</si>
  <si>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</si>
  <si>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</si>
  <si>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</si>
  <si>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</si>
  <si>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</si>
  <si>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</si>
  <si>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</si>
  <si>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</si>
  <si>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</si>
  <si>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</si>
  <si>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</si>
  <si>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</si>
  <si>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</si>
  <si>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</si>
  <si>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</si>
  <si>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</si>
  <si>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</si>
  <si>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</si>
  <si>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</si>
  <si>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</si>
  <si>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</si>
  <si>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</si>
  <si>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</si>
  <si>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</si>
  <si>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</si>
  <si>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</si>
  <si>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</si>
  <si>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</si>
  <si>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</si>
  <si>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</si>
  <si>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</si>
  <si>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</si>
  <si>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</si>
  <si>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</si>
  <si>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</si>
  <si>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</si>
  <si>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</si>
  <si>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</si>
  <si>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</si>
  <si>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</si>
  <si>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</si>
  <si>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</si>
  <si>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</si>
  <si>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</si>
  <si>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</si>
  <si>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</si>
  <si>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</si>
  <si>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</si>
  <si>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</si>
  <si>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</si>
  <si>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</si>
  <si>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</si>
  <si>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</si>
  <si>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</si>
  <si>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</si>
  <si>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</si>
  <si>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</si>
  <si>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</si>
  <si>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</si>
  <si>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</si>
  <si>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</si>
  <si>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</si>
  <si>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</si>
  <si>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</si>
  <si>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</si>
  <si>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</si>
  <si>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</si>
  <si>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</si>
  <si>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</si>
  <si>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</si>
  <si>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</si>
  <si>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</si>
  <si>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</si>
  <si>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</si>
  <si>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</si>
  <si>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</si>
  <si>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</si>
  <si>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</si>
  <si>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</si>
  <si>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</si>
  <si>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</si>
  <si>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</si>
  <si>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</si>
  <si>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</si>
  <si>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</si>
  <si>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</si>
  <si>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</si>
  <si>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</si>
  <si>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</si>
  <si>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</si>
  <si>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</si>
  <si>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</si>
  <si>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</si>
  <si>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</si>
  <si>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</si>
  <si>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</si>
  <si>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</si>
  <si>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</si>
  <si>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</si>
  <si>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</si>
  <si>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</si>
  <si>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</si>
  <si>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</si>
  <si>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</si>
  <si>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</si>
  <si>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</si>
  <si>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</si>
  <si>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</si>
  <si>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</si>
  <si>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</si>
  <si>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</si>
  <si>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</si>
  <si>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</si>
  <si>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</si>
  <si>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</si>
  <si>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</si>
  <si>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</si>
  <si>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</si>
  <si>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</si>
  <si>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</si>
  <si>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</si>
  <si>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</si>
  <si>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</si>
  <si>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</si>
  <si>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</si>
  <si>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</si>
  <si>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</si>
  <si>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</si>
  <si>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</si>
  <si>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</si>
  <si>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</si>
  <si>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</si>
  <si>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</si>
  <si>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</si>
  <si>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</si>
  <si>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</si>
  <si>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</si>
  <si>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</si>
  <si>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</si>
  <si>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</si>
  <si>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</si>
  <si>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</si>
  <si>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</si>
  <si>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</si>
  <si>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</si>
  <si>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</si>
  <si>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</si>
  <si>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</si>
  <si>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</si>
  <si>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</si>
  <si>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</si>
  <si>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</si>
  <si>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</si>
  <si>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</si>
  <si>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</si>
  <si>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</si>
  <si>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</si>
  <si>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</si>
  <si>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</si>
  <si>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</si>
  <si>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</si>
  <si>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</si>
  <si>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</si>
  <si>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</si>
  <si>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</si>
  <si>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</si>
  <si>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</si>
  <si>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</si>
  <si>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</si>
  <si>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</si>
  <si>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</si>
  <si>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</si>
  <si>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</si>
  <si>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</si>
  <si>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</si>
  <si>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</si>
  <si>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</si>
  <si>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</si>
  <si>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</si>
  <si>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</si>
  <si>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</si>
  <si>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</si>
  <si>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</si>
  <si>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</si>
  <si>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</si>
  <si>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</si>
  <si>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</si>
  <si>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</si>
  <si>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</si>
  <si>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</si>
  <si>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</si>
  <si>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</si>
  <si>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</si>
  <si>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</si>
  <si>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</si>
  <si>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</si>
  <si>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</si>
  <si>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</si>
  <si>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</si>
  <si>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</si>
  <si>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</si>
  <si>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</si>
  <si>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</si>
  <si>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</si>
  <si>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</si>
  <si>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</si>
  <si>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</si>
  <si>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</si>
  <si>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</si>
  <si>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</si>
  <si>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</si>
  <si>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</si>
  <si>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</si>
  <si>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</si>
  <si>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</si>
  <si>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</si>
  <si>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</si>
  <si>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</si>
  <si>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</si>
  <si>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</si>
  <si>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</si>
  <si>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</si>
  <si>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</si>
  <si>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</si>
  <si>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</si>
  <si>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</si>
  <si>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</si>
  <si>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</si>
  <si>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</si>
  <si>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</si>
  <si>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</si>
  <si>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</si>
  <si>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</si>
  <si>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</si>
  <si>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</si>
  <si>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</si>
  <si>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</si>
  <si>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</si>
  <si>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</si>
  <si>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</si>
  <si>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</si>
  <si>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</si>
  <si>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</si>
  <si>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</si>
  <si>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</si>
  <si>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</si>
  <si>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</si>
  <si>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</si>
  <si>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</si>
  <si>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</si>
  <si>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</si>
  <si>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</si>
  <si>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</si>
  <si>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</si>
  <si>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</si>
  <si>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</si>
  <si>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</si>
  <si>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</si>
  <si>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</si>
  <si>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</si>
  <si>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</si>
  <si>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</si>
  <si>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</si>
  <si>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</si>
  <si>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</si>
  <si>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</si>
  <si>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</si>
  <si>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</si>
  <si>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</si>
  <si>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</si>
  <si>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</si>
  <si>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</si>
  <si>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</si>
  <si>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</si>
  <si>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</si>
  <si>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</si>
  <si>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</si>
  <si>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</si>
  <si>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</si>
  <si>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</si>
  <si>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</si>
  <si>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</si>
  <si>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</si>
  <si>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</si>
  <si>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</si>
  <si>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</si>
  <si>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</si>
  <si>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</si>
  <si>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</si>
  <si>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</si>
  <si>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</si>
  <si>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</si>
  <si>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</si>
  <si>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</si>
  <si>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</si>
  <si>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</si>
  <si>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</si>
  <si>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</si>
  <si>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</si>
  <si>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</si>
  <si>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</si>
  <si>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</si>
  <si>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</si>
  <si>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</si>
  <si>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</si>
  <si>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</si>
  <si>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</si>
  <si>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</si>
  <si>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</si>
  <si>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</si>
  <si>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</si>
  <si>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</si>
  <si>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</si>
  <si>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</si>
  <si>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</si>
  <si>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</si>
  <si>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</si>
  <si>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</si>
  <si>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</si>
  <si>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</si>
  <si>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</si>
  <si>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</si>
  <si>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</si>
  <si>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</si>
  <si>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</si>
  <si>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</si>
  <si>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</si>
  <si>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</si>
  <si>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</si>
  <si>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</si>
  <si>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</si>
  <si>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</si>
  <si>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</si>
  <si>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</si>
  <si>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</si>
  <si>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</si>
  <si>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</si>
  <si>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</si>
  <si>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</si>
  <si>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</si>
  <si>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</si>
  <si>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</si>
  <si>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</si>
  <si>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</si>
  <si>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</si>
  <si>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</si>
  <si>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</si>
  <si>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</si>
  <si>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</si>
  <si>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</si>
  <si>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</si>
  <si>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</si>
  <si>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</si>
  <si>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</si>
  <si>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</si>
  <si>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</si>
  <si>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</si>
  <si>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</si>
  <si>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</si>
  <si>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</si>
  <si>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</si>
  <si>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</si>
  <si>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</si>
  <si>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</si>
  <si>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</si>
  <si>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</si>
  <si>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</si>
  <si>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</si>
  <si>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</si>
  <si>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</si>
  <si>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</si>
  <si>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</si>
  <si>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</si>
  <si>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</si>
  <si>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</si>
  <si>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</si>
  <si>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</si>
  <si>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</si>
  <si>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</si>
  <si>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</si>
  <si>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</si>
  <si>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</si>
  <si>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</si>
  <si>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</si>
  <si>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</si>
  <si>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</si>
  <si>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</si>
  <si>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</si>
  <si>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</si>
  <si>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</si>
  <si>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</si>
  <si>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</si>
  <si>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</si>
  <si>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</si>
  <si>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</si>
  <si>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</si>
  <si>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</si>
  <si>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</si>
  <si>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</si>
  <si>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</si>
  <si>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</si>
  <si>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</si>
  <si>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</si>
  <si>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</si>
  <si>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</si>
  <si>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</si>
  <si>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</si>
  <si>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</si>
  <si>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</si>
  <si>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</si>
  <si>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</si>
  <si>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</si>
  <si>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</si>
  <si>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</si>
  <si>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</si>
  <si>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</si>
  <si>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</si>
  <si>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</si>
  <si>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</si>
  <si>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</si>
  <si>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</si>
  <si>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</si>
  <si>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</si>
  <si>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</si>
  <si>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</si>
  <si>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</si>
  <si>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</si>
  <si>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</si>
  <si>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</si>
  <si>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</si>
  <si>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</si>
  <si>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</si>
  <si>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</si>
  <si>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</si>
  <si>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</si>
  <si>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</si>
  <si>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</si>
  <si>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</si>
  <si>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</si>
  <si>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</si>
  <si>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</si>
  <si>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</si>
  <si>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</si>
  <si>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</si>
  <si>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</si>
  <si>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</si>
  <si>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</si>
  <si>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</si>
  <si>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</si>
  <si>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</si>
  <si>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</si>
  <si>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</si>
  <si>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</si>
  <si>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</si>
  <si>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</si>
  <si>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</si>
  <si>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</si>
  <si>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</si>
  <si>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</si>
  <si>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</si>
  <si>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</si>
  <si>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</si>
  <si>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</si>
  <si>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</si>
  <si>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</si>
  <si>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</si>
  <si>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</si>
  <si>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</si>
  <si>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</si>
  <si>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</si>
  <si>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</si>
  <si>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</si>
  <si>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</si>
  <si>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</si>
  <si>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</si>
  <si>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</si>
  <si>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</si>
  <si>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</si>
  <si>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</si>
  <si>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</si>
  <si>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</si>
  <si>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</si>
  <si>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</si>
  <si>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</si>
  <si>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</si>
  <si>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</si>
  <si>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</si>
  <si>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</si>
  <si>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</si>
  <si>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</si>
  <si>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</si>
  <si>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</si>
  <si>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</si>
  <si>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</si>
  <si>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</si>
  <si>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</si>
  <si>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</si>
  <si>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</si>
  <si>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</si>
  <si>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</si>
  <si>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</si>
  <si>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</si>
  <si>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</si>
  <si>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</si>
  <si>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</si>
  <si>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</si>
  <si>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</si>
  <si>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</si>
  <si>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</si>
  <si>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</si>
  <si>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</si>
  <si>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</si>
  <si>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</si>
  <si>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</si>
  <si>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</si>
  <si>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</si>
  <si>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</si>
  <si>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</si>
  <si>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</si>
  <si>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</si>
  <si>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</si>
  <si>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</si>
  <si>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</si>
  <si>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</si>
  <si>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</si>
  <si>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</si>
  <si>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</si>
  <si>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</si>
  <si>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</si>
  <si>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</si>
  <si>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</si>
  <si>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</si>
  <si>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</si>
  <si>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</si>
  <si>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</si>
  <si>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</si>
  <si>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</si>
  <si>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</si>
  <si>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</si>
  <si>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</si>
  <si>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</si>
  <si>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</si>
  <si>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</si>
  <si>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</si>
  <si>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</si>
  <si>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</si>
  <si>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</si>
  <si>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</si>
  <si>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</si>
  <si>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</si>
  <si>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</si>
  <si>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</si>
  <si>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</si>
  <si>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</si>
  <si>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</si>
  <si>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</si>
  <si>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</si>
  <si>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</si>
  <si>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</si>
  <si>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</si>
  <si>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</si>
  <si>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</si>
  <si>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</si>
  <si>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</si>
  <si>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</si>
  <si>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</si>
  <si>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</si>
  <si>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</si>
  <si>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</si>
  <si>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</si>
  <si>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</si>
  <si>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</si>
  <si>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</si>
  <si>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</si>
  <si>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</si>
  <si>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</si>
  <si>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</si>
  <si>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</si>
  <si>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</si>
  <si>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</si>
  <si>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</si>
  <si>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</si>
  <si>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</si>
  <si>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</si>
  <si>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</si>
  <si>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</si>
  <si>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</si>
  <si>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</si>
  <si>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</si>
  <si>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</si>
  <si>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</si>
  <si>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</si>
  <si>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</si>
  <si>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</si>
  <si>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</si>
  <si>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</si>
  <si>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</si>
  <si>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</si>
  <si>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</si>
  <si>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</si>
  <si>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</si>
  <si>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</si>
  <si>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</si>
  <si>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</si>
  <si>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</si>
  <si>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</si>
  <si>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</si>
  <si>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</si>
  <si>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</si>
  <si>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</si>
  <si>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</si>
  <si>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</si>
  <si>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</si>
  <si>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</si>
  <si>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</si>
  <si>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</si>
  <si>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</si>
  <si>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</si>
  <si>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</si>
  <si>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</si>
  <si>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</si>
  <si>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</si>
  <si>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</si>
  <si>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</si>
  <si>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</si>
  <si>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</si>
  <si>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</si>
  <si>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</si>
  <si>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</si>
  <si>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</si>
  <si>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</si>
  <si>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</si>
  <si>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</si>
  <si>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</si>
  <si>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</si>
  <si>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</si>
  <si>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</si>
  <si>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</si>
  <si>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</si>
  <si>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</si>
  <si>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</si>
  <si>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</si>
  <si>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</si>
  <si>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</si>
  <si>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</si>
  <si>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</si>
  <si>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</si>
  <si>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</si>
  <si>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</si>
  <si>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</si>
  <si>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</si>
  <si>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</si>
  <si>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</si>
  <si>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</si>
  <si>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</si>
  <si>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</si>
  <si>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</si>
  <si>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</si>
  <si>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</si>
  <si>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</si>
  <si>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</si>
  <si>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</si>
  <si>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</si>
  <si>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</si>
  <si>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</si>
  <si>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</si>
  <si>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</si>
  <si>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</si>
  <si>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</si>
  <si>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</si>
  <si>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</si>
  <si>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</si>
  <si>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</si>
  <si>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</si>
  <si>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</si>
  <si>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</si>
  <si>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</si>
  <si>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</si>
  <si>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</si>
  <si>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</si>
  <si>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</si>
  <si>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</si>
  <si>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</si>
  <si>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</si>
  <si>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</si>
  <si>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</si>
  <si>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</si>
  <si>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</si>
  <si>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</si>
  <si>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</si>
  <si>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</si>
  <si>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</si>
  <si>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</si>
  <si>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</si>
  <si>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</si>
  <si>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</si>
  <si>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</si>
  <si>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</si>
  <si>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</si>
  <si>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</si>
  <si>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</si>
  <si>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</si>
  <si>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</si>
  <si>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</si>
  <si>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</si>
  <si>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</si>
  <si>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</si>
  <si>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</si>
  <si>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</si>
  <si>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</si>
  <si>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</si>
  <si>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</si>
  <si>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</si>
  <si>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</si>
  <si>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</si>
  <si>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</si>
  <si>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</si>
  <si>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</si>
  <si>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</si>
  <si>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</si>
  <si>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</si>
  <si>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</si>
  <si>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</si>
  <si>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</si>
  <si>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</si>
  <si>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</si>
  <si>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</si>
  <si>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</si>
  <si>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</si>
  <si>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</si>
  <si>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</si>
  <si>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</si>
  <si>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</si>
  <si>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</si>
  <si>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</si>
  <si>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</si>
  <si>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</si>
  <si>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</si>
  <si>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</si>
  <si>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</si>
  <si>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</si>
  <si>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</si>
  <si>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</si>
  <si>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</si>
  <si>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</si>
  <si>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</si>
  <si>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</si>
  <si>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</si>
  <si>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</si>
  <si>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</si>
  <si>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</si>
  <si>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</si>
  <si>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</si>
  <si>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</si>
  <si>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</si>
  <si>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</si>
  <si>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</si>
  <si>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</si>
  <si>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</si>
  <si>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</si>
  <si>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</si>
  <si>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</si>
  <si>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</si>
  <si>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</si>
  <si>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</si>
  <si>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</si>
  <si>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</si>
  <si>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</si>
  <si>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</si>
  <si>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</si>
  <si>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</si>
  <si>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</si>
  <si>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</si>
  <si>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</si>
  <si>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</si>
  <si>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</si>
  <si>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</si>
  <si>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</si>
  <si>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</si>
  <si>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</si>
  <si>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</si>
  <si>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</si>
  <si>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</si>
  <si>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</si>
  <si>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</si>
  <si>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</si>
  <si>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</si>
  <si>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</si>
  <si>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</si>
  <si>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</si>
  <si>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</si>
  <si>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</si>
  <si>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</si>
  <si>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</si>
  <si>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</si>
  <si>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</si>
  <si>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</si>
  <si>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</si>
  <si>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</si>
  <si>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</si>
  <si>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</si>
  <si>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</si>
  <si>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</si>
  <si>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</si>
  <si>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</si>
  <si>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</si>
  <si>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</si>
  <si>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</si>
  <si>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</si>
  <si>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</si>
  <si>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</si>
  <si>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</si>
  <si>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</si>
  <si>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</si>
  <si>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</si>
  <si>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</si>
  <si>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</si>
  <si>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</si>
  <si>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</si>
  <si>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</si>
  <si>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</si>
  <si>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</si>
  <si>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</si>
  <si>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</si>
  <si>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</si>
  <si>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</si>
  <si>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</si>
  <si>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</si>
  <si>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</si>
  <si>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</si>
  <si>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</si>
  <si>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</si>
  <si>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</si>
  <si>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</si>
  <si>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</si>
  <si>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</si>
  <si>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</si>
  <si>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</si>
  <si>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</si>
  <si>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</si>
  <si>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</si>
  <si>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</si>
  <si>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</si>
  <si>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</si>
  <si>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</si>
  <si>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</si>
  <si>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</si>
  <si>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</si>
  <si>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</si>
  <si>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</si>
  <si>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</si>
  <si>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</si>
  <si>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</si>
  <si>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</si>
  <si>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</si>
  <si>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</si>
  <si>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</si>
  <si>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</si>
  <si>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</si>
  <si>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</si>
  <si>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</si>
  <si>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</si>
  <si>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</si>
  <si>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</si>
  <si>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</si>
  <si>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</si>
  <si>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</si>
  <si>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</si>
  <si>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</si>
  <si>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</si>
  <si>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</si>
  <si>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</si>
  <si>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</si>
  <si>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</si>
  <si>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</si>
  <si>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</si>
  <si>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</si>
  <si>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</si>
  <si>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</si>
  <si>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</si>
  <si>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</si>
  <si>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</si>
  <si>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</si>
  <si>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</si>
  <si>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</si>
  <si>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</si>
  <si>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</si>
  <si>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</si>
  <si>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</si>
  <si>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</si>
  <si>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</si>
  <si>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</si>
  <si>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</si>
  <si>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</si>
  <si>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</si>
  <si>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</si>
  <si>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</si>
  <si>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</si>
  <si>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</si>
  <si>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</si>
  <si>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</si>
  <si>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</si>
  <si>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</si>
  <si>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</si>
  <si>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</si>
  <si>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</si>
  <si>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</si>
  <si>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</si>
  <si>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</si>
  <si>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</si>
  <si>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</si>
  <si>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</si>
  <si>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</si>
  <si>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</si>
  <si>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</si>
  <si>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</si>
  <si>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</si>
  <si>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</si>
  <si>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</si>
  <si>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</si>
  <si>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</si>
  <si>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</si>
  <si>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</si>
  <si>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</si>
  <si>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</si>
  <si>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</si>
  <si>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</si>
  <si>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</si>
  <si>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</si>
  <si>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</si>
  <si>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</si>
  <si>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</si>
  <si>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</si>
  <si>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</si>
  <si>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</si>
  <si>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</si>
  <si>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</si>
  <si>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</si>
  <si>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</si>
  <si>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</si>
  <si>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</si>
  <si>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</si>
  <si>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</si>
  <si>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</si>
  <si>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</si>
  <si>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</si>
  <si>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</si>
  <si>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</si>
  <si>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</si>
  <si>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</si>
  <si>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</si>
  <si>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</si>
  <si>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</si>
  <si>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</si>
  <si>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</si>
  <si>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</si>
  <si>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</si>
  <si>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</si>
  <si>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</si>
  <si>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</si>
  <si>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</si>
  <si>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</si>
  <si>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</si>
  <si>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</si>
  <si>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</si>
  <si>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</si>
  <si>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</si>
  <si>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</si>
  <si>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</si>
  <si>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</si>
  <si>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</si>
  <si>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</si>
  <si>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</si>
  <si>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</si>
  <si>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</si>
  <si>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</si>
  <si>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</si>
  <si>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</si>
  <si>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</si>
  <si>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</si>
  <si>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</si>
  <si>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</si>
  <si>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</si>
  <si>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</si>
  <si>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</si>
  <si>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</si>
  <si>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</si>
  <si>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</si>
  <si>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</si>
  <si>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</si>
  <si>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</si>
  <si>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</si>
  <si>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</si>
  <si>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</si>
  <si>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</si>
  <si>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</si>
  <si>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</si>
  <si>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</si>
  <si>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</si>
  <si>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</si>
  <si>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</si>
  <si>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</si>
  <si>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</si>
  <si>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</si>
  <si>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</si>
  <si>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</si>
  <si>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</si>
  <si>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</si>
  <si>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</si>
  <si>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</si>
  <si>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</si>
  <si>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</si>
  <si>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</si>
  <si>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</si>
  <si>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</si>
  <si>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</si>
  <si>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</si>
  <si>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</si>
  <si>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</si>
  <si>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</si>
  <si>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</si>
  <si>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</si>
  <si>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</si>
  <si>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</si>
  <si>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</si>
  <si>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</si>
  <si>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</si>
  <si>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</si>
  <si>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</si>
  <si>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</si>
  <si>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</si>
  <si>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</si>
  <si>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</si>
  <si>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</si>
  <si>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</si>
  <si>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</si>
  <si>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</si>
  <si>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</si>
  <si>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</si>
  <si>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</si>
  <si>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</si>
  <si>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</si>
  <si>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</si>
  <si>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</si>
  <si>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</si>
  <si>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</si>
  <si>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</si>
  <si>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</si>
  <si>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</si>
  <si>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</si>
  <si>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</si>
  <si>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</si>
  <si>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</si>
  <si>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</si>
  <si>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</si>
  <si>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</si>
  <si>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</si>
  <si>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</si>
  <si>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</si>
  <si>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</si>
  <si>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</si>
  <si>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</si>
  <si>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</si>
  <si>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</si>
  <si>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</si>
  <si>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</si>
  <si>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</si>
  <si>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</si>
  <si>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</si>
  <si>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</si>
  <si>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</si>
  <si>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</si>
  <si>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</si>
  <si>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</si>
  <si>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</si>
  <si>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</si>
  <si>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</si>
  <si>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</si>
  <si>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</si>
  <si>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</si>
  <si>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</si>
  <si>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</si>
  <si>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</si>
  <si>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</si>
  <si>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</si>
  <si>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</si>
  <si>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</si>
  <si>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</si>
  <si>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</si>
  <si>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</si>
  <si>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</si>
  <si>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</si>
  <si>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</si>
  <si>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</si>
  <si>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</si>
  <si>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</si>
  <si>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</si>
  <si>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</si>
  <si>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</si>
  <si>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</si>
  <si>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</si>
  <si>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</si>
  <si>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</si>
  <si>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</si>
  <si>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</si>
  <si>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</si>
  <si>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</si>
  <si>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</si>
  <si>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</si>
  <si>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</si>
  <si>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</si>
  <si>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</si>
  <si>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</si>
  <si>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</si>
  <si>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</si>
  <si>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</si>
  <si>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</si>
  <si>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</si>
  <si>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</si>
  <si>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</si>
  <si>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</si>
  <si>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</si>
  <si>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</si>
  <si>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</si>
  <si>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</si>
  <si>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</si>
  <si>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</si>
  <si>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</si>
  <si>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</si>
  <si>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</si>
  <si>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</si>
  <si>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</si>
  <si>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</si>
  <si>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</si>
  <si>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</si>
  <si>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</si>
  <si>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</si>
  <si>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</si>
  <si>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</si>
  <si>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</si>
  <si>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</si>
  <si>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</si>
  <si>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</si>
  <si>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</si>
  <si>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</si>
  <si>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</si>
  <si>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</si>
  <si>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</si>
  <si>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</si>
  <si>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</si>
  <si>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</si>
  <si>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</si>
  <si>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</si>
  <si>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</si>
  <si>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</si>
  <si>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</si>
  <si>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</si>
  <si>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</si>
  <si>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</si>
  <si>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</si>
  <si>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</si>
  <si>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</si>
  <si>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</si>
  <si>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</si>
  <si>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</si>
  <si>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</si>
  <si>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</si>
  <si>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</si>
  <si>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</si>
  <si>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</si>
  <si>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</si>
  <si>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</si>
  <si>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</si>
  <si>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</si>
  <si>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</si>
  <si>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</si>
  <si>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</si>
  <si>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</si>
  <si>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</si>
  <si>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</si>
  <si>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</si>
  <si>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</si>
  <si>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</si>
  <si>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</si>
  <si>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</si>
  <si>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</si>
  <si>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</si>
  <si>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</si>
  <si>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</si>
  <si>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</si>
  <si>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</si>
  <si>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</si>
  <si>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</si>
  <si>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</si>
  <si>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</si>
  <si>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</si>
  <si>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</si>
  <si>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</si>
  <si>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</si>
  <si>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</si>
  <si>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</si>
  <si>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</si>
  <si>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</si>
  <si>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</si>
  <si>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</si>
  <si>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</si>
  <si>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</si>
  <si>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</si>
  <si>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</si>
  <si>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</si>
  <si>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</si>
  <si>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</si>
  <si>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</si>
  <si>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</si>
  <si>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</si>
  <si>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</si>
  <si>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</si>
  <si>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</si>
  <si>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</si>
  <si>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</si>
  <si>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</si>
  <si>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</si>
  <si>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</si>
  <si>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</si>
  <si>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</si>
  <si>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</si>
  <si>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</si>
  <si>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</si>
  <si>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</si>
  <si>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</si>
  <si>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</si>
  <si>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</si>
  <si>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</si>
  <si>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</si>
  <si>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</si>
  <si>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</si>
  <si>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</si>
  <si>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</si>
  <si>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</si>
  <si>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</si>
  <si>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</si>
  <si>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</si>
  <si>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</si>
  <si>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</si>
  <si>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</si>
  <si>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</si>
  <si>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</si>
  <si>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</si>
  <si>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</si>
  <si>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</si>
  <si>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</si>
  <si>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</si>
  <si>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</si>
  <si>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</si>
  <si>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</si>
  <si>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</si>
  <si>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</si>
  <si>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</si>
  <si>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</si>
  <si>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</si>
  <si>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</si>
  <si>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</si>
  <si>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</si>
  <si>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</si>
  <si>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</si>
  <si>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</si>
  <si>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</si>
  <si>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</si>
  <si>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</si>
  <si>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</si>
  <si>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</si>
  <si>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</si>
  <si>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</si>
  <si>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</si>
  <si>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</si>
  <si>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</si>
  <si>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</si>
  <si>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</si>
  <si>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</si>
  <si>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</si>
  <si>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</si>
  <si>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</si>
  <si>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</si>
  <si>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</si>
  <si>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</si>
  <si>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</si>
  <si>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</si>
  <si>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</si>
  <si>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</si>
  <si>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</si>
  <si>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</si>
  <si>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</si>
  <si>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</si>
  <si>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</si>
  <si>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</si>
  <si>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</si>
  <si>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</si>
  <si>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</si>
  <si>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</si>
  <si>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</si>
  <si>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</si>
  <si>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</si>
  <si>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</si>
  <si>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</si>
  <si>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</si>
  <si>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</si>
  <si>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</si>
  <si>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</si>
  <si>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</si>
  <si>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</si>
  <si>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</si>
  <si>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</si>
  <si>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</si>
  <si>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</si>
  <si>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</si>
  <si>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</si>
  <si>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</si>
  <si>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</si>
  <si>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</si>
  <si>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</si>
  <si>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</si>
  <si>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</si>
  <si>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</si>
  <si>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</si>
  <si>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</si>
  <si>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</si>
  <si>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</si>
  <si>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</si>
  <si>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</si>
  <si>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</si>
  <si>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</si>
  <si>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</si>
  <si>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</si>
  <si>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</si>
  <si>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</si>
  <si>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</si>
  <si>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</si>
  <si>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</si>
  <si>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</si>
  <si>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</si>
  <si>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</si>
  <si>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</si>
  <si>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</si>
  <si>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</si>
  <si>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</si>
  <si>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</si>
  <si>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</si>
  <si>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</si>
  <si>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</si>
  <si>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</si>
  <si>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</si>
  <si>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</si>
  <si>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</si>
  <si>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</si>
  <si>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</si>
  <si>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</si>
  <si>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</si>
  <si>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</si>
  <si>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</si>
  <si>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</si>
  <si>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</si>
  <si>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</si>
  <si>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</si>
  <si>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</si>
  <si>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</si>
  <si>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</si>
  <si>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</si>
  <si>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</si>
  <si>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</si>
  <si>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</si>
  <si>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</si>
  <si>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</si>
  <si>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</si>
  <si>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</si>
  <si>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</si>
  <si>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</si>
  <si>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</si>
  <si>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</si>
  <si>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</si>
  <si>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</si>
  <si>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</si>
  <si>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</si>
  <si>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</si>
  <si>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</si>
  <si>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</si>
  <si>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</si>
  <si>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</si>
  <si>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</si>
  <si>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</si>
  <si>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</si>
  <si>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</si>
  <si>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</si>
  <si>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</si>
  <si>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</si>
  <si>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</si>
  <si>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</si>
  <si>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</si>
  <si>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</si>
  <si>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</si>
  <si>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</si>
  <si>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</si>
  <si>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</si>
  <si>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</si>
  <si>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</si>
  <si>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</si>
  <si>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</si>
  <si>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</si>
  <si>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</si>
  <si>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</si>
  <si>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</si>
  <si>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</si>
  <si>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</si>
  <si>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</si>
  <si>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</si>
  <si>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</si>
  <si>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</si>
  <si>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</si>
  <si>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</si>
  <si>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</si>
  <si>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</si>
  <si>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</si>
  <si>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</si>
  <si>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</si>
  <si>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</si>
  <si>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</si>
  <si>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</si>
  <si>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</si>
  <si>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</si>
  <si>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</si>
  <si>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</si>
  <si>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</si>
  <si>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</si>
  <si>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</si>
  <si>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</si>
  <si>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</si>
  <si>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</si>
  <si>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</si>
  <si>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</si>
  <si>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</si>
  <si>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</si>
  <si>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</si>
  <si>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</si>
  <si>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</si>
  <si>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</si>
  <si>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</si>
  <si>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</si>
  <si>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</si>
  <si>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</si>
  <si>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</si>
  <si>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</si>
  <si>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</si>
  <si>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</si>
  <si>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</si>
  <si>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</si>
  <si>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</si>
  <si>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</si>
  <si>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</si>
  <si>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</si>
  <si>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</si>
  <si>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</si>
  <si>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</si>
  <si>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</si>
  <si>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</si>
  <si>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</si>
  <si>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</si>
  <si>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</si>
  <si>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</si>
  <si>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</si>
  <si>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</si>
  <si>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</si>
  <si>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</si>
  <si>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</si>
  <si>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</si>
  <si>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</si>
  <si>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</si>
  <si>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</si>
  <si>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</si>
  <si>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</si>
  <si>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</si>
  <si>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</si>
  <si>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</si>
  <si>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</si>
  <si>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</si>
  <si>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</si>
  <si>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</si>
  <si>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</si>
  <si>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</si>
  <si>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</si>
  <si>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</si>
  <si>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</si>
  <si>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</si>
  <si>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</si>
  <si>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</si>
  <si>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</si>
  <si>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</si>
  <si>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</si>
  <si>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</si>
  <si>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</si>
  <si>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</si>
  <si>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</si>
  <si>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</si>
  <si>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</si>
  <si>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</si>
  <si>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</si>
  <si>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</si>
  <si>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</si>
  <si>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</si>
  <si>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</si>
  <si>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</si>
  <si>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</si>
  <si>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</si>
  <si>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</si>
  <si>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</si>
  <si>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</si>
  <si>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</si>
  <si>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</si>
  <si>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</si>
  <si>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</si>
  <si>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</si>
  <si>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</si>
  <si>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</si>
  <si>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</si>
  <si>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</si>
  <si>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</si>
  <si>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</si>
  <si>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</si>
  <si>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</si>
  <si>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</si>
  <si>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</si>
  <si>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</si>
  <si>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</si>
  <si>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</si>
  <si>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</si>
  <si>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</si>
  <si>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</si>
  <si>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</si>
  <si>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</si>
  <si>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</si>
  <si>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</si>
  <si>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</si>
  <si>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</si>
  <si>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</si>
  <si>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</si>
  <si>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</si>
  <si>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</si>
  <si>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</si>
  <si>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</si>
  <si>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</si>
  <si>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</si>
  <si>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</si>
  <si>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</si>
  <si>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</si>
  <si>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</si>
  <si>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</si>
  <si>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</si>
  <si>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</si>
  <si>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</si>
  <si>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</si>
  <si>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</si>
  <si>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</si>
  <si>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</si>
  <si>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</si>
  <si>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</si>
  <si>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</si>
  <si>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</si>
  <si>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</si>
  <si>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</si>
  <si>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</si>
  <si>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</si>
  <si>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</si>
  <si>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</si>
  <si>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</si>
  <si>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</si>
  <si>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</si>
  <si>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</si>
  <si>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</si>
  <si>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</si>
  <si>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</si>
  <si>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</si>
  <si>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</si>
  <si>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</si>
  <si>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</si>
  <si>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</si>
  <si>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</si>
  <si>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</si>
  <si>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</si>
  <si>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</si>
  <si>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</si>
  <si>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</si>
  <si>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</si>
  <si>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</si>
  <si>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</si>
  <si>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</si>
  <si>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</si>
  <si>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</si>
  <si>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</si>
  <si>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</si>
  <si>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</si>
  <si>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</si>
  <si>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</si>
  <si>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</si>
  <si>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</si>
  <si>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</si>
  <si>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</si>
  <si>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</si>
  <si>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</si>
  <si>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</si>
  <si>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</si>
  <si>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</si>
  <si>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</si>
  <si>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</si>
  <si>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</si>
  <si>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</si>
  <si>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</si>
  <si>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</si>
  <si>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</si>
  <si>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</si>
  <si>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</si>
  <si>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</si>
  <si>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</si>
  <si>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</si>
  <si>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</si>
  <si>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</si>
  <si>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</si>
  <si>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</si>
  <si>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</si>
  <si>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</si>
  <si>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</si>
  <si>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</si>
  <si>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</si>
  <si>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</si>
  <si>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</si>
  <si>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</si>
  <si>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</si>
  <si>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</si>
  <si>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</si>
  <si>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</si>
  <si>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</si>
  <si>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</si>
  <si>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</si>
  <si>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</si>
  <si>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</si>
  <si>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</si>
  <si>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</si>
  <si>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</si>
  <si>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</si>
  <si>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</si>
  <si>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</si>
  <si>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</si>
  <si>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</si>
  <si>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</si>
  <si>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</si>
  <si>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</si>
  <si>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</si>
  <si>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</si>
  <si>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</si>
  <si>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</si>
  <si>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</si>
  <si>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</si>
  <si>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</si>
  <si>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</si>
  <si>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</si>
  <si>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</si>
  <si>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</si>
  <si>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</si>
  <si>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</si>
  <si>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</si>
  <si>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</si>
  <si>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</si>
  <si>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</si>
  <si>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</si>
  <si>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</si>
  <si>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</si>
  <si>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</si>
  <si>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</si>
  <si>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</si>
  <si>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</si>
  <si>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</si>
  <si>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</si>
  <si>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</si>
  <si>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</si>
  <si>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</si>
  <si>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</si>
  <si>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</si>
  <si>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</si>
  <si>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</si>
  <si>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</si>
  <si>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</si>
  <si>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</si>
  <si>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</si>
  <si>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</si>
  <si>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</si>
  <si>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</si>
  <si>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</si>
  <si>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</si>
  <si>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</si>
  <si>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</si>
  <si>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</si>
  <si>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</si>
  <si>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</si>
  <si>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</si>
  <si>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</si>
  <si>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</si>
  <si>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</si>
  <si>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</si>
  <si>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</si>
  <si>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</si>
  <si>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</si>
  <si>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</si>
  <si>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</si>
  <si>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</si>
  <si>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</si>
  <si>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</si>
  <si>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</si>
  <si>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</si>
  <si>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</si>
  <si>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</si>
  <si>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</si>
  <si>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</si>
  <si>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</si>
  <si>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</si>
  <si>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</si>
  <si>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</si>
  <si>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</si>
  <si>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</si>
  <si>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</si>
  <si>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</si>
  <si>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</si>
  <si>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</si>
  <si>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</si>
  <si>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</si>
  <si>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</si>
  <si>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</si>
  <si>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</si>
  <si>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</si>
  <si>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</si>
  <si>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</si>
  <si>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</si>
  <si>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</si>
  <si>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</si>
  <si>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</si>
  <si>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</si>
  <si>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</si>
  <si>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</si>
  <si>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</si>
  <si>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</si>
  <si>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</si>
  <si>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</si>
  <si>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</si>
  <si>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</si>
  <si>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</si>
  <si>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</si>
  <si>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</si>
  <si>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</si>
  <si>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</si>
  <si>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</si>
  <si>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</si>
  <si>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</si>
  <si>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</si>
  <si>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</si>
  <si>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</si>
  <si>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</si>
  <si>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</si>
  <si>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</si>
  <si>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</si>
  <si>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</si>
  <si>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</si>
  <si>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</si>
  <si>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</si>
  <si>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</si>
  <si>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</si>
  <si>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</si>
  <si>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</si>
  <si>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</si>
  <si>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</si>
  <si>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</si>
  <si>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</si>
  <si>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</si>
  <si>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</si>
  <si>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</si>
  <si>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</si>
  <si>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</si>
  <si>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</si>
  <si>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</si>
  <si>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</si>
  <si>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</si>
  <si>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</si>
  <si>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</si>
  <si>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</si>
  <si>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</si>
  <si>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</si>
  <si>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</si>
  <si>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</si>
  <si>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</si>
  <si>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</si>
  <si>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</si>
  <si>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</si>
  <si>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</si>
  <si>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</si>
  <si>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</si>
  <si>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</si>
  <si>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</si>
  <si>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</si>
  <si>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</si>
  <si>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</si>
  <si>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</si>
  <si>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</si>
  <si>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</si>
  <si>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</si>
  <si>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</si>
  <si>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</si>
  <si>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</si>
  <si>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</si>
  <si>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</si>
  <si>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</si>
  <si>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</si>
  <si>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</si>
  <si>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</si>
  <si>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</si>
  <si>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</si>
  <si>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</si>
  <si>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</si>
  <si>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</si>
  <si>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</si>
  <si>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</si>
  <si>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</si>
  <si>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</si>
  <si>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</si>
  <si>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</si>
  <si>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</si>
  <si>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</si>
  <si>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</si>
  <si>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</si>
  <si>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</si>
  <si>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</si>
  <si>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</si>
  <si>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</si>
  <si>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</si>
  <si>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</si>
  <si>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</si>
  <si>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</si>
  <si>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</si>
  <si>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</si>
  <si>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</si>
  <si>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</si>
  <si>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</si>
  <si>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</si>
  <si>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</si>
  <si>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</si>
  <si>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</si>
  <si>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</si>
  <si>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</si>
  <si>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</si>
  <si>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</si>
  <si>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</si>
  <si>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</si>
  <si>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</si>
  <si>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</si>
  <si>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</si>
  <si>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</si>
  <si>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</si>
  <si>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</si>
  <si>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</si>
  <si>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</si>
  <si>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</si>
  <si>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</si>
  <si>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</si>
  <si>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</si>
  <si>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</si>
  <si>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</si>
  <si>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</si>
  <si>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</si>
  <si>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</si>
  <si>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</si>
  <si>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</si>
  <si>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</si>
  <si>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</si>
  <si>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</si>
  <si>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</si>
  <si>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</si>
  <si>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</si>
  <si>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</si>
  <si>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</si>
  <si>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</si>
  <si>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</si>
  <si>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</si>
  <si>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</si>
  <si>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</si>
  <si>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</si>
  <si>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</si>
  <si>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</si>
  <si>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</si>
  <si>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</si>
  <si>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</si>
  <si>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</si>
  <si>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</si>
  <si>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</si>
  <si>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</si>
  <si>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</si>
  <si>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</si>
  <si>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</si>
  <si>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</si>
  <si>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</si>
  <si>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</si>
  <si>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</si>
  <si>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</si>
  <si>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</si>
  <si>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</si>
  <si>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</si>
  <si>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</si>
  <si>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</si>
  <si>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</si>
  <si>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</si>
  <si>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</si>
  <si>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</si>
  <si>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</si>
  <si>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</si>
  <si>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</si>
  <si>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</si>
  <si>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</si>
  <si>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</si>
  <si>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</si>
  <si>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</si>
  <si>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</si>
  <si>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</si>
  <si>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</si>
  <si>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</si>
  <si>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</si>
  <si>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</si>
  <si>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</si>
  <si>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</si>
  <si>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</si>
  <si>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</si>
  <si>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</si>
  <si>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</si>
  <si>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</si>
  <si>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</si>
  <si>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</si>
  <si>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</si>
  <si>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</si>
  <si>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</si>
  <si>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</si>
  <si>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</si>
  <si>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</si>
  <si>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</si>
  <si>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</si>
  <si>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</si>
  <si>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</si>
  <si>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</si>
  <si>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</si>
  <si>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</si>
  <si>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</si>
  <si>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</si>
  <si>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</si>
  <si>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</si>
  <si>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</si>
  <si>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</si>
  <si>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</si>
  <si>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</si>
  <si>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</si>
  <si>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</si>
  <si>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</si>
  <si>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</si>
  <si>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</si>
  <si>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</si>
  <si>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</si>
  <si>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</si>
  <si>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</si>
  <si>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</si>
  <si>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</si>
  <si>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</si>
  <si>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</si>
  <si>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</si>
  <si>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</si>
  <si>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</si>
  <si>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</si>
  <si>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</si>
  <si>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</si>
  <si>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</si>
  <si>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</si>
  <si>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</si>
  <si>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</si>
  <si>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</si>
  <si>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</si>
  <si>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</si>
  <si>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</si>
  <si>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</si>
  <si>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</si>
  <si>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</si>
  <si>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</si>
  <si>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</si>
  <si>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</si>
  <si>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</si>
  <si>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</si>
  <si>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</si>
  <si>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</si>
  <si>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</si>
  <si>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</si>
  <si>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</si>
  <si>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</si>
  <si>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</si>
  <si>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</si>
  <si>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</si>
  <si>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</si>
  <si>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</si>
  <si>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</si>
  <si>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</si>
  <si>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</si>
  <si>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</si>
  <si>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</si>
  <si>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</si>
  <si>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</si>
  <si>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</si>
  <si>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</si>
  <si>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</si>
  <si>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</si>
  <si>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</si>
  <si>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</si>
  <si>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</si>
  <si>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</si>
  <si>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</si>
  <si>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</si>
  <si>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</si>
  <si>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</si>
  <si>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</si>
  <si>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</si>
  <si>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</si>
  <si>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</si>
  <si>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</si>
  <si>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</si>
  <si>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</si>
  <si>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</si>
  <si>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</si>
  <si>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</si>
  <si>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</si>
  <si>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</si>
  <si>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</si>
  <si>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</si>
  <si>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</si>
  <si>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</si>
  <si>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</si>
  <si>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</si>
  <si>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</si>
  <si>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</si>
  <si>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</si>
  <si>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</si>
  <si>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</si>
  <si>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</si>
  <si>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</si>
  <si>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</si>
  <si>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</si>
  <si>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</si>
  <si>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</si>
  <si>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</si>
  <si>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</si>
  <si>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</si>
  <si>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</si>
  <si>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</si>
  <si>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</si>
  <si>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</si>
  <si>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</si>
  <si>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</si>
  <si>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</si>
  <si>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</si>
  <si>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</si>
  <si>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</si>
  <si>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</si>
  <si>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</si>
  <si>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</si>
  <si>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</si>
  <si>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</si>
  <si>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</si>
  <si>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</si>
  <si>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</si>
  <si>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</si>
  <si>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</si>
  <si>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</si>
  <si>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</si>
  <si>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</si>
  <si>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</si>
  <si>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</si>
  <si>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</si>
  <si>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</si>
  <si>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</si>
  <si>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</si>
  <si>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</si>
  <si>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</si>
  <si>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</si>
  <si>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</si>
  <si>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</si>
  <si>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</si>
  <si>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</si>
  <si>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</si>
  <si>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</si>
  <si>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</si>
  <si>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</si>
  <si>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</si>
  <si>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</si>
  <si>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</si>
  <si>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</si>
  <si>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</si>
  <si>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</si>
  <si>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</si>
  <si>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</si>
  <si>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</si>
  <si>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</si>
  <si>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</si>
  <si>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</si>
  <si>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</si>
  <si>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</si>
  <si>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</si>
  <si>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</si>
  <si>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</si>
  <si>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</si>
  <si>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</si>
  <si>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</si>
  <si>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</si>
  <si>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</si>
  <si>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</si>
  <si>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</si>
  <si>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</si>
  <si>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</si>
  <si>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</si>
  <si>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</si>
  <si>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</si>
  <si>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</si>
  <si>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</si>
  <si>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</si>
  <si>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</si>
  <si>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</si>
  <si>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</si>
  <si>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</si>
  <si>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</si>
  <si>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</si>
  <si>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</si>
  <si>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</si>
  <si>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</si>
  <si>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</si>
  <si>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</si>
  <si>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</si>
  <si>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</si>
  <si>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</si>
  <si>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</si>
  <si>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</si>
  <si>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</si>
  <si>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</si>
  <si>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</si>
  <si>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</si>
  <si>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</si>
  <si>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</si>
  <si>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</si>
  <si>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</si>
  <si>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</si>
  <si>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</si>
  <si>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</si>
  <si>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</si>
  <si>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</si>
  <si>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</si>
  <si>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</si>
  <si>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</si>
  <si>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</si>
  <si>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</si>
  <si>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</si>
  <si>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</si>
  <si>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</si>
  <si>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</si>
  <si>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</si>
  <si>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</si>
  <si>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</si>
  <si>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</si>
  <si>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</si>
  <si>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</si>
  <si>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</si>
  <si>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</si>
  <si>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</si>
  <si>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</si>
  <si>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</si>
  <si>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</si>
  <si>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</si>
  <si>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</si>
  <si>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</si>
  <si>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</si>
  <si>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</si>
  <si>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</si>
  <si>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</si>
  <si>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</si>
  <si>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</si>
  <si>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</si>
  <si>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</si>
  <si>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</si>
  <si>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</si>
  <si>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</si>
  <si>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</si>
  <si>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</si>
  <si>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</si>
  <si>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</si>
  <si>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</si>
  <si>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</si>
  <si>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</si>
  <si>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</si>
  <si>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</si>
  <si>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</si>
  <si>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</si>
  <si>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</si>
  <si>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</si>
  <si>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</si>
  <si>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</si>
  <si>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</si>
  <si>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</si>
  <si>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</si>
  <si>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</si>
  <si>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</si>
  <si>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</si>
  <si>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</si>
  <si>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</si>
  <si>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</si>
  <si>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</si>
  <si>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</si>
  <si>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</si>
  <si>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</si>
  <si>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</si>
  <si>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</si>
  <si>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</si>
  <si>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</si>
  <si>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</si>
  <si>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</si>
  <si>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</si>
  <si>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</si>
  <si>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</si>
  <si>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</si>
  <si>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</si>
  <si>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</si>
  <si>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</si>
  <si>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</si>
  <si>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</si>
  <si>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</si>
  <si>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</si>
  <si>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</si>
  <si>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</si>
  <si>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</si>
  <si>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</si>
  <si>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</si>
  <si>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</si>
  <si>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</si>
  <si>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</si>
  <si>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</si>
  <si>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</si>
  <si>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</si>
  <si>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</si>
  <si>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</si>
  <si>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</si>
  <si>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</si>
  <si>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</si>
  <si>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</si>
  <si>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</si>
  <si>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</si>
  <si>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</si>
  <si>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</si>
  <si>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</si>
  <si>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</si>
  <si>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</si>
  <si>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</si>
  <si>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</si>
  <si>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</si>
  <si>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</si>
  <si>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</si>
  <si>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</si>
  <si>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</si>
  <si>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</si>
  <si>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</si>
  <si>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</si>
  <si>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</si>
  <si>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</si>
  <si>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</si>
  <si>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</si>
  <si>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</si>
  <si>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</si>
  <si>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</si>
  <si>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</si>
  <si>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</si>
  <si>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</si>
  <si>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</si>
  <si>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</si>
  <si>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</si>
  <si>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</si>
  <si>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</si>
  <si>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</si>
  <si>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</si>
  <si>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</si>
  <si>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</si>
  <si>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</si>
  <si>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</si>
  <si>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</si>
  <si>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</si>
  <si>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</si>
  <si>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</si>
  <si>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</si>
  <si>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</si>
  <si>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</si>
  <si>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</si>
  <si>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</si>
  <si>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</si>
  <si>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</si>
  <si>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</si>
  <si>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</si>
  <si>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</si>
  <si>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</si>
  <si>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</si>
  <si>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</si>
  <si>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</si>
  <si>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</si>
  <si>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</si>
  <si>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</si>
  <si>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</si>
  <si>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</si>
  <si>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</si>
  <si>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</si>
  <si>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</si>
  <si>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</si>
  <si>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</si>
  <si>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</si>
  <si>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</si>
  <si>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</si>
  <si>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</si>
  <si>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</si>
  <si>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</si>
  <si>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</si>
  <si>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</si>
  <si>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</si>
  <si>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</si>
  <si>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</si>
  <si>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</si>
  <si>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</si>
  <si>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</si>
  <si>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</si>
  <si>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</si>
  <si>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</si>
  <si>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</si>
  <si>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</si>
  <si>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</si>
  <si>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</si>
  <si>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</si>
  <si>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</si>
  <si>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</si>
  <si>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</si>
  <si>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</si>
  <si>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</si>
  <si>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</si>
  <si>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</si>
  <si>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</si>
  <si>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</si>
  <si>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</si>
  <si>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</si>
  <si>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</si>
  <si>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</si>
  <si>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</si>
  <si>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</si>
  <si>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</si>
  <si>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</si>
  <si>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</si>
  <si>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</si>
  <si>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</si>
  <si>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</si>
  <si>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</si>
  <si>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</si>
  <si>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</si>
  <si>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</si>
  <si>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</si>
  <si>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</si>
  <si>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</si>
  <si>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</si>
  <si>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</si>
  <si>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</si>
  <si>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</si>
  <si>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</si>
  <si>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</si>
  <si>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</si>
  <si>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</si>
  <si>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</si>
  <si>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</si>
  <si>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</si>
  <si>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</si>
  <si>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</si>
  <si>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</si>
  <si>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</si>
  <si>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</si>
  <si>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</si>
  <si>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</si>
  <si>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</si>
  <si>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</si>
  <si>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</si>
  <si>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</si>
  <si>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</si>
  <si>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</si>
  <si>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</si>
  <si>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</si>
  <si>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</si>
  <si>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</si>
  <si>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</si>
  <si>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</si>
  <si>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</si>
  <si>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</si>
  <si>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</si>
  <si>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</si>
  <si>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</si>
  <si>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</si>
  <si>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</si>
  <si>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</si>
  <si>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</si>
  <si>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</si>
  <si>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</si>
  <si>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</si>
  <si>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</si>
  <si>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</si>
  <si>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</si>
  <si>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</si>
  <si>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</si>
  <si>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</si>
  <si>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</si>
  <si>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</si>
  <si>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</si>
  <si>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</si>
  <si>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</si>
  <si>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</si>
  <si>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</si>
  <si>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</si>
  <si>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</si>
  <si>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</si>
  <si>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</si>
  <si>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</si>
  <si>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</si>
  <si>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</si>
  <si>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</si>
  <si>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</si>
  <si>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</si>
  <si>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</si>
  <si>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</si>
  <si>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</si>
  <si>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</si>
  <si>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</si>
  <si>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</si>
  <si>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</si>
  <si>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</si>
  <si>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</si>
  <si>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</si>
  <si>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</si>
  <si>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</si>
  <si>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</si>
  <si>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</si>
  <si>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</si>
  <si>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</si>
  <si>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</si>
  <si>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</si>
  <si>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</si>
  <si>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</si>
  <si>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</si>
  <si>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</si>
  <si>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</si>
  <si>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</si>
  <si>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</si>
  <si>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</si>
  <si>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</si>
  <si>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</si>
  <si>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</si>
  <si>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</si>
  <si>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</si>
  <si>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</si>
  <si>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</si>
  <si>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</si>
  <si>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</si>
  <si>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</si>
  <si>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</si>
  <si>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</si>
  <si>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</si>
  <si>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</si>
  <si>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</si>
  <si>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</si>
  <si>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</si>
  <si>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</si>
  <si>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</si>
  <si>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</si>
  <si>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</si>
  <si>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</si>
  <si>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</si>
  <si>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</si>
  <si>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</si>
  <si>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</si>
  <si>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</si>
  <si>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</si>
  <si>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</si>
  <si>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</si>
  <si>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</si>
  <si>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</si>
  <si>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</si>
  <si>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</si>
  <si>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</si>
  <si>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</si>
  <si>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</si>
  <si>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</si>
  <si>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</si>
  <si>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</si>
  <si>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</si>
  <si>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</si>
  <si>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</si>
  <si>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</si>
  <si>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</si>
  <si>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</si>
  <si>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</si>
  <si>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</si>
  <si>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</si>
  <si>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</si>
  <si>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</si>
  <si>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</si>
  <si>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</si>
  <si>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</si>
  <si>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</si>
  <si>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</si>
  <si>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</si>
  <si>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</si>
  <si>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</si>
  <si>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</si>
  <si>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</si>
  <si>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</si>
  <si>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</si>
  <si>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</si>
  <si>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</si>
  <si>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</si>
  <si>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</si>
  <si>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</si>
  <si>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</si>
  <si>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</si>
  <si>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</si>
  <si>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</si>
  <si>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</si>
  <si>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</si>
  <si>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</si>
  <si>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</si>
  <si>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</si>
  <si>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</si>
  <si>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</si>
  <si>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</si>
  <si>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</si>
  <si>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</si>
  <si>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</si>
  <si>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</si>
  <si>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</si>
  <si>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</si>
  <si>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</si>
  <si>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</si>
  <si>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</si>
  <si>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</si>
  <si>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</si>
  <si>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</si>
  <si>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</si>
  <si>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</si>
  <si>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</si>
  <si>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</si>
  <si>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</si>
  <si>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</si>
  <si>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</si>
  <si>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</si>
  <si>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</si>
  <si>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</si>
  <si>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</si>
  <si>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</si>
  <si>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</si>
  <si>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</si>
  <si>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</si>
  <si>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</si>
  <si>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</si>
  <si>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</si>
  <si>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</si>
  <si>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</si>
  <si>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</si>
  <si>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</si>
  <si>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</si>
  <si>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</si>
  <si>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</si>
  <si>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</si>
  <si>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</si>
  <si>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</si>
  <si>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</si>
  <si>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</si>
  <si>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</si>
  <si>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</si>
  <si>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</si>
  <si>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</si>
  <si>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</si>
  <si>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</si>
  <si>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</si>
  <si>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</si>
  <si>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</si>
  <si>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</si>
  <si>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</si>
  <si>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</si>
  <si>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</si>
  <si>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</si>
  <si>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</si>
  <si>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</si>
  <si>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</si>
  <si>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</si>
  <si>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</si>
  <si>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</si>
  <si>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</si>
  <si>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</si>
  <si>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</si>
  <si>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</si>
  <si>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</si>
  <si>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</si>
  <si>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</si>
  <si>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</si>
  <si>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</si>
  <si>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</si>
  <si>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</si>
  <si>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</si>
  <si>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</si>
  <si>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</si>
  <si>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</si>
  <si>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</si>
  <si>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</si>
  <si>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</si>
  <si>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</si>
  <si>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</si>
  <si>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</si>
  <si>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</si>
  <si>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</si>
  <si>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</si>
  <si>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</si>
  <si>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</si>
  <si>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</si>
  <si>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</si>
  <si>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</si>
  <si>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</si>
  <si>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Percentage funded</t>
  </si>
  <si>
    <t>Average Donation</t>
  </si>
  <si>
    <t>Category</t>
  </si>
  <si>
    <t>Sub-Category</t>
  </si>
  <si>
    <t>Row Labels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</si>
  <si>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</si>
  <si>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</si>
  <si>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</si>
  <si>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</si>
  <si>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</si>
  <si>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</si>
  <si>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</si>
  <si>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</si>
  <si>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</si>
  <si>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</si>
  <si>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</si>
  <si>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</si>
  <si>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</si>
  <si>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</si>
  <si>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</si>
  <si>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</si>
  <si>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</si>
  <si>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</si>
  <si>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</si>
  <si>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</si>
  <si>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</si>
  <si>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</si>
  <si>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</si>
  <si>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</si>
  <si>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</si>
  <si>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</si>
  <si>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</si>
  <si>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</si>
  <si>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</si>
  <si>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</si>
  <si>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</si>
  <si>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</si>
  <si>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</si>
  <si>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</si>
  <si>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</si>
  <si>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</si>
  <si>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</si>
  <si>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</si>
  <si>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</si>
  <si>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</si>
  <si>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</si>
  <si>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(blank)</t>
  </si>
  <si>
    <t>Grand Total</t>
  </si>
  <si>
    <t>Column Labels</t>
  </si>
  <si>
    <t>Count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</si>
</sst>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8">
    <dxf>
      <fill>
        <patternFill>
          <bgColor theme="4"/>
        </patternFill>
      </fill>
    </dxf>
    <dxf>
      <fill>
        <patternFill>
          <bgColor rgb="FFFF5050"/>
        </patternFill>
      </fill>
    </dxf>
    <dxf>
      <fill>
        <patternFill>
          <bgColor theme="0" tint="-0.24994659260841701"/>
        </patternFill>
      </fill>
    </dxf>
    <dxf>
      <fill>
        <patternFill>
          <bgColor theme="4"/>
        </patternFill>
      </fill>
    </dxf>
    <dxf>
      <fill>
        <patternFill>
          <bgColor rgb="FFFF5050"/>
        </patternFill>
      </fill>
    </dxf>
    <dxf>
      <fill>
        <patternFill>
          <bgColor theme="0" tint="-0.24994659260841701"/>
        </patternFill>
      </fill>
    </dxf>
    <dxf>
      <fill>
        <patternFill>
          <bgColor theme="4"/>
        </patternFill>
      </fill>
    </dxf>
    <dxf>
      <fill>
        <patternFill>
          <bgColor rgb="FFFF505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5050"/>
        </patternFill>
      </fill>
    </dxf>
    <dxf>
      <fill>
        <patternFill>
          <bgColor theme="4"/>
        </patternFill>
      </fill>
    </dxf>
    <dxf>
      <fill>
        <patternFill>
          <bgColor theme="0" tint="-0.24994659260841701"/>
        </patternFill>
      </fill>
    </dxf>
    <dxf>
      <fill>
        <patternFill>
          <bgColor rgb="FFFF5050"/>
        </patternFill>
      </fill>
    </dxf>
    <dxf>
      <fill>
        <patternFill>
          <bgColor theme="4"/>
        </patternFill>
      </fill>
    </dxf>
    <dxf>
      <fill>
        <patternFill>
          <bgColor rgb="FFFF5050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Sheet2!$A$5:$A$47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Sheet2!$B$5:$B$47</c:f>
              <c:numCache>
                <c:formatCode>General</c:formatCode>
                <c:ptCount val="42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5-4D8F-9E58-7802668F95C8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Sheet2!$A$5:$A$47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Sheet2!$C$5:$C$47</c:f>
              <c:numCache>
                <c:formatCode>General</c:formatCode>
                <c:ptCount val="42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05-4D8F-9E58-7802668F95C8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Sheet2!$A$5:$A$47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Sheet2!$D$5:$D$47</c:f>
              <c:numCache>
                <c:formatCode>General</c:formatCode>
                <c:ptCount val="42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05-4D8F-9E58-7802668F95C8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Sheet2!$A$5:$A$47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Sheet2!$E$5:$E$47</c:f>
              <c:numCache>
                <c:formatCode>General</c:formatCode>
                <c:ptCount val="42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05-4D8F-9E58-7802668F95C8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Sheet2!$A$5:$A$47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Sheet2!$F$5:$F$47</c:f>
              <c:numCache>
                <c:formatCode>General</c:formatCode>
                <c:ptCount val="42"/>
              </c:numCache>
            </c:numRef>
          </c:val>
          <c:extLst>
            <c:ext xmlns:c16="http://schemas.microsoft.com/office/drawing/2014/chart" uri="{C3380CC4-5D6E-409C-BE32-E72D297353CC}">
              <c16:uniqueId val="{00000004-B705-4D8F-9E58-7802668F9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6673688"/>
        <c:axId val="426674016"/>
      </c:barChart>
      <c:catAx>
        <c:axId val="42667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74016"/>
        <c:crosses val="autoZero"/>
        <c:auto val="1"/>
        <c:lblAlgn val="ctr"/>
        <c:lblOffset val="100"/>
        <c:noMultiLvlLbl val="0"/>
      </c:catAx>
      <c:valAx>
        <c:axId val="42667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7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2</xdr:row>
      <xdr:rowOff>31750</xdr:rowOff>
    </xdr:from>
    <xdr:to>
      <xdr:col>10</xdr:col>
      <xdr:colOff>514350</xdr:colOff>
      <xdr:row>18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B62CF3-F93C-426B-A9EC-5BC7D46CD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Obembe" refreshedDate="43914.62260289352" createdVersion="6" refreshedVersion="6" minRefreshableVersion="3" recordCount="4115" xr:uid="{D1711F32-82DA-49FA-95A9-E25565D39179}">
  <cacheSource type="worksheet">
    <worksheetSource ref="A1:R1048576" sheet="Sheet1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age funded" numFmtId="0">
      <sharedItems containsString="0" containsBlank="1" containsNumber="1" minValue="0" maxValue="2260300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/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6.85882352941178"/>
    <n v="63.917582417582416"/>
    <s v="film &amp; video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2.60827250608273"/>
    <n v="185.48101265822785"/>
    <s v="film &amp; video"/>
    <x v="0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s v="film &amp; video"/>
    <x v="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3.89999999999999"/>
    <n v="69.266666666666666"/>
    <s v="film &amp; video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2.99154545454545"/>
    <n v="190.55028169014085"/>
    <s v="film &amp; video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09.77744436109028"/>
    <n v="93.40425531914893"/>
    <s v="film &amp; video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.4875"/>
    <n v="146.87931034482759"/>
    <s v="film &amp; video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.22222222222221"/>
    <n v="159.82456140350877"/>
    <s v="film &amp; video"/>
    <x v="0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.04342857142856"/>
    <n v="291.79333333333335"/>
    <s v="film &amp; video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5.998"/>
    <n v="31.499500000000001"/>
    <s v="film &amp; video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0.49999999999999"/>
    <n v="158.68421052631578"/>
    <s v="film &amp; video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0.5"/>
    <n v="80.333333333333329"/>
    <s v="film &amp; video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.29333333333335"/>
    <n v="59.961305925030231"/>
    <s v="film &amp; video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59.97142857142856"/>
    <n v="109.78431372549019"/>
    <s v="film &amp; video"/>
    <x v="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0.93333333333334"/>
    <n v="147.70731707317074"/>
    <s v="film &amp; video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6.60000000000001"/>
    <n v="21.755102040816325"/>
    <s v="film &amp; video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.24166666666667"/>
    <n v="171.84285714285716"/>
    <s v="film &amp; video"/>
    <x v="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0.66666666666666"/>
    <n v="41.944444444444443"/>
    <s v="film &amp; video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.32110000000002"/>
    <n v="93.264122807017543"/>
    <s v="film &amp; video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.29411764705881"/>
    <n v="56.136363636363633"/>
    <s v="film &amp; video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.2"/>
    <n v="80.16"/>
    <s v="film &amp; video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.13513513513513"/>
    <n v="199.9009900990099"/>
    <s v="film &amp; video"/>
    <x v="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.14285714285715"/>
    <n v="51.25"/>
    <s v="film &amp; video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8.5"/>
    <n v="103.04347826086956"/>
    <s v="film &amp; video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8.80768571428572"/>
    <n v="66.346149825783982"/>
    <s v="film &amp; video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.33333333333331"/>
    <n v="57.142857142857146"/>
    <s v="film &amp; video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.20000000000002"/>
    <n v="102.10526315789474"/>
    <s v="film &amp; video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1.72500000000001"/>
    <n v="148.96666666666667"/>
    <s v="film &amp; video"/>
    <x v="0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.35000000000001"/>
    <n v="169.6056338028169"/>
    <s v="film &amp; video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.33333333333334"/>
    <n v="31.623931623931625"/>
    <s v="film &amp; video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.29975"/>
    <n v="76.45264150943396"/>
    <s v="film &amp; video"/>
    <x v="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s v="film &amp; video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.24604569420035"/>
    <n v="320.44943820224717"/>
    <s v="film &amp; video"/>
    <x v="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.0952380952381"/>
    <n v="83.75"/>
    <s v="film &amp; video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.46153846153845"/>
    <n v="49.882352941176471"/>
    <s v="film &amp; video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6.5"/>
    <n v="59.464285714285715"/>
    <s v="film &amp; video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.15"/>
    <n v="193.84090909090909"/>
    <s v="film &amp; video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.44090909090909"/>
    <n v="159.51383399209487"/>
    <s v="film &amp; video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.04"/>
    <n v="41.68181818181818"/>
    <s v="film &amp; video"/>
    <x v="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0.98000000000002"/>
    <n v="150.89861751152074"/>
    <s v="film &amp; video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.35000000000001"/>
    <n v="126.6875"/>
    <s v="film &amp; video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315789473684"/>
    <s v="film &amp; video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1.85714285714286"/>
    <n v="117.51479289940828"/>
    <s v="film &amp; video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8.65999999999997"/>
    <n v="117.36121673003802"/>
    <s v="film &amp; video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333333333334"/>
    <s v="film &amp; video"/>
    <x v="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0655737704917"/>
    <s v="film &amp; video"/>
    <x v="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.16666666666667"/>
    <n v="194.44444444444446"/>
    <s v="film &amp; video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7.61100000000002"/>
    <n v="76.865000000000009"/>
    <s v="film &amp; video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7.94999999999999"/>
    <n v="56.815789473684212"/>
    <s v="film &amp; video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103448275863"/>
    <s v="film &amp; video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2727272727273"/>
    <s v="film &amp; video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.0181818181818"/>
    <n v="118.33613445378151"/>
    <s v="film &amp; video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.21"/>
    <n v="223.48076923076923"/>
    <s v="film &amp; video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09.63333333333334"/>
    <n v="28.111111111111111"/>
    <s v="film &amp; video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076923076923"/>
    <s v="film &amp; video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8.95348837209301"/>
    <n v="128.95348837209303"/>
    <s v="film &amp; video"/>
    <x v="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.26249999999999"/>
    <n v="49.316091954022987"/>
    <s v="film &amp; video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1.89999999999999"/>
    <n v="221.52173913043478"/>
    <s v="film &amp; video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2.91"/>
    <n v="137.21333333333334"/>
    <s v="film &amp; video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.12570000000001"/>
    <n v="606.82242424242418"/>
    <s v="film &amp; video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.29622222222221"/>
    <n v="43.040092592592593"/>
    <s v="film &amp; video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.30000000000001"/>
    <n v="322.39130434782606"/>
    <s v="film &amp; video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4.73333333333332"/>
    <n v="96.708333333333329"/>
    <s v="film &amp; video"/>
    <x v="1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3.51849999999999"/>
    <n v="35.474531249999998"/>
    <s v="film &amp; video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.33333333333334"/>
    <n v="86.666666666666671"/>
    <s v="film &amp; video"/>
    <x v="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7.52857142857141"/>
    <n v="132.05263157894737"/>
    <s v="film &amp; video"/>
    <x v="1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8.6"/>
    <n v="91.230769230769226"/>
    <s v="film &amp; video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.25000000000001"/>
    <n v="116.25"/>
    <s v="film &amp; video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.16666666666667"/>
    <n v="21.194444444444443"/>
    <s v="film &amp; video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0.9423"/>
    <n v="62.327134831460668"/>
    <s v="film &amp; video"/>
    <x v="1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.2"/>
    <n v="37.411764705882355"/>
    <s v="film &amp; video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3.94444444444443"/>
    <n v="69.71875"/>
    <s v="film &amp; video"/>
    <x v="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.40909090909091"/>
    <n v="58.170731707317074"/>
    <s v="film &amp; video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s v="film &amp; video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2.93199999999999"/>
    <n v="19.471034482758618"/>
    <s v="film &amp; video"/>
    <x v="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.42857142857143"/>
    <n v="85.957446808510639"/>
    <s v="film &amp; video"/>
    <x v="1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.33333333333334"/>
    <n v="30.666666666666668"/>
    <s v="film &amp; video"/>
    <x v="1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2.5"/>
    <n v="60.384615384615387"/>
    <s v="film &amp; video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s v="film &amp; video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68292682926827"/>
    <s v="film &amp; video"/>
    <x v="1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.25"/>
    <n v="273.82978723404256"/>
    <s v="film &amp; video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35714285714285"/>
    <s v="film &amp; video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.01249999999999"/>
    <n v="40.005000000000003"/>
    <s v="film &amp; video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2.49999999999999"/>
    <n v="15.76923076923077"/>
    <s v="film &amp; video"/>
    <x v="1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28571428571431"/>
    <s v="film &amp; video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5.49999999999999"/>
    <n v="71.714285714285708"/>
    <s v="film &amp; video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.46666666666667"/>
    <n v="375.76470588235293"/>
    <s v="film &amp; video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4.60000000000001"/>
    <n v="104.6"/>
    <s v="film &amp; video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2.85714285714285"/>
    <n v="60"/>
    <s v="film &amp; video"/>
    <x v="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.06666666666668"/>
    <n v="123.28571428571429"/>
    <s v="film &amp; video"/>
    <x v="1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.4"/>
    <n v="31.375"/>
    <s v="film &amp; video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869565217391"/>
    <s v="film &amp; video"/>
    <x v="1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.2"/>
    <n v="122.32558139534883"/>
    <s v="film &amp; video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0.60000000000001"/>
    <n v="73.733333333333334"/>
    <s v="film &amp; video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66666666666668"/>
    <s v="film &amp; video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.42857142857142"/>
    <n v="21.904761904761905"/>
    <s v="film &amp; video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4.66666666666667"/>
    <n v="50.588235294117645"/>
    <s v="film &amp; video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.25"/>
    <n v="53.125"/>
    <s v="film &amp; video"/>
    <x v="1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.25"/>
    <n v="56.666666666666664"/>
    <s v="film &amp; video"/>
    <x v="1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.01933333333334"/>
    <n v="40.776666666666664"/>
    <s v="film &amp; video"/>
    <x v="1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0769230769232"/>
    <s v="film &amp; video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s v="film &amp; video"/>
    <x v="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7.75000000000001"/>
    <n v="117.92307692307692"/>
    <s v="film &amp; video"/>
    <x v="1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.15384615384616"/>
    <n v="27.897959183673468"/>
    <s v="film &amp; video"/>
    <x v="1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s v="film &amp; video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.40909090909089"/>
    <n v="39.383333333333333"/>
    <s v="film &amp; video"/>
    <x v="1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0.49999999999999"/>
    <n v="186.11111111111111"/>
    <s v="film &amp; video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.46666666666667"/>
    <n v="111.37681159420291"/>
    <s v="film &amp; video"/>
    <x v="1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6.66666666666669"/>
    <n v="78.723404255319153"/>
    <s v="film &amp; video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19.49999999999997"/>
    <n v="46.702127659574465"/>
    <s v="film &amp; video"/>
    <x v="1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0.76923076923077"/>
    <n v="65.384615384615387"/>
    <s v="film &amp; video"/>
    <x v="1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4.57142857142858"/>
    <n v="102.0754716981132"/>
    <s v="film &amp; video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197530864197532"/>
    <s v="film &amp; video"/>
    <x v="1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4615384615387"/>
    <s v="film &amp; video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.33333333333334"/>
    <n v="88.571428571428569"/>
    <s v="film &amp; video"/>
    <x v="1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.44444444444443"/>
    <n v="28.727272727272727"/>
    <s v="film &amp; video"/>
    <x v="1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3.65714285714286"/>
    <n v="69.78947368421052"/>
    <s v="film &amp; video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.49377777777779"/>
    <n v="167.48962962962963"/>
    <s v="film &amp; video"/>
    <x v="1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.03159999999998"/>
    <n v="144.91230769230768"/>
    <s v="film &amp; video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4.55692307692308"/>
    <n v="91.840540540540545"/>
    <s v="film &amp; video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1.4285714285714287E-2"/>
    <n v="10"/>
    <s v="film &amp; video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3.3333333333333333E-2"/>
    <n v="1"/>
    <s v="film &amp; video"/>
    <x v="2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e v="#DIV/0!"/>
    <s v="film &amp; video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.27454545454545454"/>
    <n v="25.166666666666668"/>
    <s v="film &amp; video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e v="#DIV/0!"/>
    <s v="film &amp; video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.000000000000002"/>
    <n v="11.666666666666666"/>
    <s v="film &amp; video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5.548"/>
    <n v="106.69230769230769"/>
    <s v="film &amp; video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.375"/>
    <n v="47.5"/>
    <s v="film &amp; video"/>
    <x v="2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1.867"/>
    <n v="311.16666666666669"/>
    <s v="film &amp; video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e v="#DIV/0!"/>
    <s v="film &amp; video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e v="#DIV/0!"/>
    <s v="film &amp; video"/>
    <x v="2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e v="#DIV/0!"/>
    <s v="film &amp; video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9.5687499999999996"/>
    <n v="94.506172839506178"/>
    <s v="film &amp; video"/>
    <x v="2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e v="#DIV/0!"/>
    <s v="film &amp; video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e v="#DIV/0!"/>
    <s v="film &amp; video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.433333333333334"/>
    <n v="80.599999999999994"/>
    <s v="film &amp; video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e v="#DIV/0!"/>
    <s v="film &amp; video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e v="#DIV/0!"/>
    <s v="film &amp; video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.1413333333333333"/>
    <n v="81.241379310344826"/>
    <s v="film &amp; video"/>
    <x v="2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s v="film &amp; video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e v="#DIV/0!"/>
    <s v="film &amp; video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0.775"/>
    <n v="46.178571428571431"/>
    <s v="film &amp; video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.33333333333333337"/>
    <n v="10"/>
    <s v="film &amp; video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e v="#DIV/0!"/>
    <s v="film &amp; video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7.6"/>
    <n v="55.945945945945944"/>
    <s v="film &amp; video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7.5111111111111111"/>
    <n v="37.555555555555557"/>
    <s v="film &amp; video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0.57499999999999996"/>
    <n v="38.333333333333336"/>
    <s v="film &amp; video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e v="#DIV/0!"/>
    <s v="film &amp; video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.08"/>
    <n v="20"/>
    <s v="film &amp; video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0.91999999999999993"/>
    <n v="15.333333333333334"/>
    <s v="film &amp; video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.163076923076922"/>
    <n v="449.43283582089555"/>
    <s v="film &amp; video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5.5999999999999994E-2"/>
    <n v="28"/>
    <s v="film &amp; video"/>
    <x v="2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7.8947368421052634E-3"/>
    <n v="15"/>
    <s v="film &amp; video"/>
    <x v="2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0.71799999999999997"/>
    <n v="35.9"/>
    <s v="film &amp; video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2.666666666666667"/>
    <n v="13.333333333333334"/>
    <s v="film &amp; video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6.0000000000000001E-3"/>
    <n v="20.25"/>
    <s v="film &amp; video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.0999999999999996"/>
    <n v="119"/>
    <s v="film &amp; video"/>
    <x v="2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.26711185308848079"/>
    <n v="4"/>
    <s v="film &amp; video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e v="#DIV/0!"/>
    <s v="film &amp; video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2E-3"/>
    <n v="10"/>
    <s v="film &amp; video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e v="#DIV/0!"/>
    <s v="film &amp; video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.01"/>
    <n v="5"/>
    <s v="film &amp; video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5.535714285714286"/>
    <n v="43.5"/>
    <s v="film &amp; video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e v="#DIV/0!"/>
    <s v="film &amp; video"/>
    <x v="3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0.53333333333333333"/>
    <n v="91.428571428571431"/>
    <s v="film &amp; video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e v="#DIV/0!"/>
    <s v="film &amp; video"/>
    <x v="3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s v="film &amp; video"/>
    <x v="3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.01"/>
    <n v="5.5"/>
    <s v="film &amp; video"/>
    <x v="3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.0625"/>
    <n v="108.33333333333333"/>
    <s v="film &amp; video"/>
    <x v="3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.400000000000002"/>
    <n v="56"/>
    <s v="film &amp; video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.25"/>
    <n v="32.5"/>
    <s v="film &amp; video"/>
    <x v="3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2E-3"/>
    <n v="1"/>
    <s v="film &amp; video"/>
    <x v="3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e v="#DIV/0!"/>
    <s v="film &amp; video"/>
    <x v="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e v="#DIV/0!"/>
    <s v="film &amp; video"/>
    <x v="3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e v="#DIV/0!"/>
    <s v="film &amp; video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.4850000000000003"/>
    <n v="49.884615384615387"/>
    <s v="film &amp; video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e v="#DIV/0!"/>
    <s v="film &amp; video"/>
    <x v="3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4285714285715"/>
    <s v="film &amp; video"/>
    <x v="3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e v="#DIV/0!"/>
    <s v="film &amp; video"/>
    <x v="3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s v="film &amp; video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.416666666666664"/>
    <n v="30.846153846153847"/>
    <s v="film &amp; video"/>
    <x v="3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.092608822670172"/>
    <n v="180.5"/>
    <s v="film &amp; video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e v="#DIV/0!"/>
    <s v="film &amp; video"/>
    <x v="3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5.856000000000002"/>
    <n v="373.5"/>
    <s v="film &amp; video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.4000000000000004"/>
    <n v="25.5"/>
    <s v="film &amp; video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5.5"/>
    <n v="220"/>
    <s v="film &amp; video"/>
    <x v="3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e v="#DIV/0!"/>
    <s v="film &amp; video"/>
    <x v="3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s v="film &amp; video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e v="#DIV/0!"/>
    <s v="film &amp; video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6.8999999999999992E-2"/>
    <n v="69"/>
    <s v="film &amp; video"/>
    <x v="3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.41666666666666669"/>
    <n v="50"/>
    <s v="film &amp; video"/>
    <x v="3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3333333333329"/>
    <s v="film &amp; video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1.6999999999999999E-3"/>
    <n v="5.666666666666667"/>
    <s v="film &amp; video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e v="#DIV/0!"/>
    <s v="film &amp; video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.12"/>
    <n v="1"/>
    <s v="film &amp; video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e v="#DIV/0!"/>
    <s v="film &amp; video"/>
    <x v="3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1.857142857142861"/>
    <n v="77.10526315789474"/>
    <s v="film &amp; video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.48"/>
    <n v="32.75"/>
    <s v="film &amp; video"/>
    <x v="3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.1159999999999999"/>
    <n v="46.5"/>
    <s v="film &amp; video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e v="#DIV/0!"/>
    <s v="film &amp; video"/>
    <x v="3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.192500000000003"/>
    <n v="87.308333333333337"/>
    <s v="film &amp; video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.461538461538467"/>
    <n v="54.285714285714285"/>
    <s v="film &amp; video"/>
    <x v="3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e v="#DIV/0!"/>
    <s v="film &amp; video"/>
    <x v="3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29.84"/>
    <n v="93.25"/>
    <s v="film &amp; video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0.721666666666664"/>
    <n v="117.68368136117556"/>
    <s v="film &amp; video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.25"/>
    <n v="76.470588235294116"/>
    <s v="film &amp; video"/>
    <x v="3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e v="#DIV/0!"/>
    <s v="film &amp; video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.214285714285714"/>
    <n v="163.84615384615384"/>
    <s v="film &amp; video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e v="#DIV/0!"/>
    <s v="film &amp; video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e v="#DIV/0!"/>
    <s v="film &amp; video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.25"/>
    <n v="91.818181818181813"/>
    <s v="film &amp; video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4.6"/>
    <n v="185.83333333333334"/>
    <s v="film &amp; video"/>
    <x v="3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1.5873015873015872E-2"/>
    <n v="1"/>
    <s v="film &amp; video"/>
    <x v="3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.04"/>
    <n v="20"/>
    <s v="film &amp; video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8.0000000000000002E-3"/>
    <n v="1"/>
    <s v="film &amp; video"/>
    <x v="3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.22727272727272727"/>
    <n v="10"/>
    <s v="film &amp; video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5.698440000000005"/>
    <n v="331.53833333333336"/>
    <s v="film &amp; video"/>
    <x v="3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1.943"/>
    <n v="314.28947368421052"/>
    <s v="film &amp; video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s v="film &amp; video"/>
    <x v="3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7.630000000000003"/>
    <n v="115.98684210526316"/>
    <s v="film &amp; video"/>
    <x v="3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0.72"/>
    <n v="120"/>
    <s v="film &amp; video"/>
    <x v="3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e v="#DIV/0!"/>
    <s v="film &amp; video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s v="film &amp; video"/>
    <x v="3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e v="#DIV/0!"/>
    <s v="film &amp; video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e v="#DIV/0!"/>
    <s v="film &amp; video"/>
    <x v="3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e v="#DIV/0!"/>
    <s v="film &amp; video"/>
    <x v="3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0.86206896551724133"/>
    <n v="125"/>
    <s v="film &amp; video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e v="#DIV/0!"/>
    <s v="film &amp; video"/>
    <x v="3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e v="#DIV/0!"/>
    <s v="film &amp; video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e v="#DIV/0!"/>
    <s v="film &amp; video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.4"/>
    <n v="30"/>
    <s v="film &amp; video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e v="#DIV/0!"/>
    <s v="film &amp; video"/>
    <x v="3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2.75"/>
    <n v="15.714285714285714"/>
    <s v="film &amp; video"/>
    <x v="3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e v="#DIV/0!"/>
    <s v="film &amp; video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.1"/>
    <n v="80.2"/>
    <s v="film &amp; video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e v="#DIV/0!"/>
    <s v="film &amp; video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e v="#DIV/0!"/>
    <s v="film &amp; video"/>
    <x v="3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.33333333333333337"/>
    <n v="50"/>
    <s v="film &amp; video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e v="#DIV/0!"/>
    <s v="film &amp; video"/>
    <x v="3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s v="film &amp; video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7.63413333333334"/>
    <n v="117.84759124087591"/>
    <s v="film &amp; video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2.63736263736264"/>
    <n v="109.04255319148936"/>
    <s v="film &amp; video"/>
    <x v="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.46153846153845"/>
    <n v="73.019801980198025"/>
    <s v="film &amp; video"/>
    <x v="4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2.592"/>
    <n v="78.195121951219505"/>
    <s v="film &amp; video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3.75714285714287"/>
    <n v="47.398809523809526"/>
    <s v="film &amp; video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3.71999999999998"/>
    <n v="54.020833333333336"/>
    <s v="film &amp; video"/>
    <x v="4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.46000000000004"/>
    <n v="68.488789237668158"/>
    <s v="film &amp; video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.1"/>
    <n v="108.14516129032258"/>
    <s v="film &amp; video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.33294117647058"/>
    <n v="589.95205479452056"/>
    <s v="film &amp; video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2.92"/>
    <n v="48.051063829787232"/>
    <s v="film &amp; video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5.58333333333334"/>
    <n v="72.482837528604122"/>
    <s v="film &amp; video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5.57142857142858"/>
    <n v="57.077922077922075"/>
    <s v="film &amp; video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4.56"/>
    <n v="85.444444444444443"/>
    <s v="film &amp; video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0.73333333333335"/>
    <n v="215.85714285714286"/>
    <s v="film &amp; video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6.94725"/>
    <n v="89.38643312101911"/>
    <s v="film &amp; video"/>
    <x v="4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6.73325"/>
    <n v="45.418404255319146"/>
    <s v="film &amp; video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.1"/>
    <n v="65.756363636363631"/>
    <s v="film &amp; video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6.72648571428572"/>
    <n v="66.70405357142856"/>
    <s v="film &amp; video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.14"/>
    <n v="83.345930232558146"/>
    <s v="film &amp; video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1.93789333333334"/>
    <n v="105.04609341825902"/>
    <s v="film &amp; video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.4"/>
    <n v="120.90909090909091"/>
    <s v="film &amp; video"/>
    <x v="4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.4"/>
    <n v="97.63636363636364"/>
    <s v="film &amp; video"/>
    <x v="4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79310344827587"/>
    <s v="film &amp; video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.08108"/>
    <n v="30.654485981308412"/>
    <s v="film &amp; video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.19999999999999"/>
    <n v="64.945054945054949"/>
    <s v="film &amp; video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.1"/>
    <n v="95.775862068965523"/>
    <s v="film &amp; video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5.5"/>
    <n v="40.416666666666664"/>
    <s v="film &amp; video"/>
    <x v="4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1.62883248730967"/>
    <n v="78.578424242424248"/>
    <s v="film &amp; video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.4"/>
    <n v="50.18018018018018"/>
    <s v="film &amp; video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.23376999999999"/>
    <n v="92.251735588972423"/>
    <s v="film &amp; video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2.60869565217391"/>
    <n v="57.540983606557376"/>
    <s v="film &amp; video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4.67999999999999"/>
    <n v="109.42160278745645"/>
    <s v="film &amp; video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.43366666666668"/>
    <n v="81.892461538461546"/>
    <s v="film &amp; video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7.7758"/>
    <n v="45.667711864406776"/>
    <s v="film &amp; video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1238938053098"/>
    <s v="film &amp; video"/>
    <x v="4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.395"/>
    <n v="65.298192771084331"/>
    <s v="film &amp; video"/>
    <x v="4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7.6"/>
    <n v="95.225806451612897"/>
    <s v="film &amp; video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.38153846153847"/>
    <n v="75.444794952681391"/>
    <s v="film &amp; video"/>
    <x v="4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.34814814814814"/>
    <n v="97.816867469879512"/>
    <s v="film &amp; video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.31829411764707"/>
    <n v="87.685606557377056"/>
    <s v="film &amp; video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.14400000000001"/>
    <n v="54.748948106591868"/>
    <s v="film &amp; video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0.58763636363636"/>
    <n v="83.953417721518989"/>
    <s v="film &amp; video"/>
    <x v="4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.18888888888888"/>
    <n v="254.38547486033519"/>
    <s v="film &amp; video"/>
    <x v="4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.27249999999999"/>
    <n v="101.8269801980198"/>
    <s v="film &amp; video"/>
    <x v="4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4.62615"/>
    <n v="55.066394736842106"/>
    <s v="film &amp; video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8.82507142857142"/>
    <n v="56.901438721136763"/>
    <s v="film &amp; video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.15333333333332"/>
    <n v="121.28148148148148"/>
    <s v="film &amp; video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.29999999999998"/>
    <n v="91.189655172413794"/>
    <s v="film &amp; video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.21061999999999"/>
    <n v="115.44812080536913"/>
    <s v="film &amp; video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4.82000000000001"/>
    <n v="67.771551724137936"/>
    <s v="film &amp; video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6.68444444444445"/>
    <n v="28.576190476190476"/>
    <s v="film &amp; video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.02"/>
    <n v="46.8828125"/>
    <s v="film &amp; video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1.50693333333334"/>
    <n v="154.42231237322514"/>
    <s v="film &amp; video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.38461538461539"/>
    <n v="201.22137404580153"/>
    <s v="film &amp; video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s v="film &amp; video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.10911999999999"/>
    <n v="100.08204511278196"/>
    <s v="film &amp; video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8.72620000000001"/>
    <n v="230.08953488372092"/>
    <s v="film &amp; video"/>
    <x v="4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0.64"/>
    <n v="141.74647887323943"/>
    <s v="film &amp; video"/>
    <x v="4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8.93241269841269"/>
    <n v="56.344351395730705"/>
    <s v="film &amp; video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8.95250000000001"/>
    <n v="73.341188524590166"/>
    <s v="film &amp; video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1.72264"/>
    <n v="85.337785234899329"/>
    <s v="film &amp; video"/>
    <x v="4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8.73499999999999"/>
    <n v="61.496215139442228"/>
    <s v="film &amp; video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.46"/>
    <n v="93.018518518518519"/>
    <s v="film &amp; video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.46666666666667"/>
    <n v="50.292682926829265"/>
    <s v="film &amp; video"/>
    <x v="4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1.64705882352939"/>
    <n v="106.43243243243244"/>
    <s v="film &amp; video"/>
    <x v="4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.33333333333331"/>
    <n v="51.719576719576722"/>
    <s v="film &amp; video"/>
    <x v="4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2.89999999999998"/>
    <n v="36.612499999999997"/>
    <s v="film &amp; video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.31818181818183"/>
    <n v="42.517361111111114"/>
    <s v="film &amp; video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5.56666666666668"/>
    <n v="62.712871287128714"/>
    <s v="film &amp; video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8.94444444444446"/>
    <n v="89.957983193277315"/>
    <s v="film &amp; video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.129"/>
    <n v="28.924722222222222"/>
    <s v="film &amp; video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.10165000000001"/>
    <n v="138.8022"/>
    <s v="film &amp; video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1.87499999999999"/>
    <n v="61.301369863013697"/>
    <s v="film &amp; video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4.73529411764706"/>
    <n v="80.202702702702709"/>
    <s v="film &amp; video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.15000000000003"/>
    <n v="32.095833333333331"/>
    <s v="film &amp; video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.248"/>
    <n v="200.88888888888889"/>
    <s v="film &amp; video"/>
    <x v="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3.77333333333333"/>
    <n v="108.01265822784811"/>
    <s v="film &amp; video"/>
    <x v="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0.80333333333333"/>
    <n v="95.699367088607602"/>
    <s v="film &amp; video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.32"/>
    <n v="49.880281690140848"/>
    <s v="film &amp; video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2.68"/>
    <n v="110.47058823529412"/>
    <s v="film &amp; video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6.58000000000001"/>
    <n v="134.91139240506328"/>
    <s v="film &amp; video"/>
    <x v="4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2.66285714285715"/>
    <n v="106.62314540059347"/>
    <s v="film &amp; video"/>
    <x v="4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7.91200000000001"/>
    <n v="145.04301075268816"/>
    <s v="film &amp; video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.07407407407408"/>
    <n v="114.58620689655173"/>
    <s v="film &amp; video"/>
    <x v="4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1.6"/>
    <n v="105.3170731707317"/>
    <s v="film &amp; video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.396"/>
    <n v="70.921195652173907"/>
    <s v="film &amp; video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2.92973333333333"/>
    <n v="147.17167680278018"/>
    <s v="film &amp; video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.4"/>
    <n v="160.47058823529412"/>
    <s v="film &amp; video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3.61439999999999"/>
    <n v="156.04578313253012"/>
    <s v="film &amp; video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5.5"/>
    <n v="63.17365269461078"/>
    <s v="film &amp; video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1.82857142857142"/>
    <n v="104.82352941176471"/>
    <s v="film &amp; video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6.60499999999999"/>
    <n v="97.356164383561648"/>
    <s v="film &amp; video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.015"/>
    <n v="203.63063063063063"/>
    <s v="film &amp; video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.22750000000001"/>
    <n v="188.31203007518798"/>
    <s v="film &amp; video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.19"/>
    <n v="146.65217391304347"/>
    <s v="film &amp; video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2.76470588235294"/>
    <n v="109.1875"/>
    <s v="film &amp; video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6.83911999999998"/>
    <n v="59.249046653144013"/>
    <s v="film &amp; video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.16833333333335"/>
    <n v="97.904838709677421"/>
    <s v="film &amp; video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.13360000000002"/>
    <n v="70.000169491525426"/>
    <s v="film &amp; video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.08333333333333"/>
    <n v="72.865168539325836"/>
    <s v="film &amp; video"/>
    <x v="4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.02285714285715"/>
    <n v="146.34782608695653"/>
    <s v="film &amp; video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6.71428571428572"/>
    <n v="67.909090909090907"/>
    <s v="film &amp; video"/>
    <x v="4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.36639999999998"/>
    <n v="169.85083076923075"/>
    <s v="film &amp; video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.02863333333335"/>
    <n v="58.413339694656486"/>
    <s v="film &amp; video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.08358208955224"/>
    <n v="119.99298245614035"/>
    <s v="film &amp; video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.27586206896552"/>
    <n v="99.860335195530723"/>
    <s v="film &amp; video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.28880000000001"/>
    <n v="90.579148936170213"/>
    <s v="film &amp; video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1.59049999999999"/>
    <n v="117.77361477572559"/>
    <s v="film &amp; video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4621848739501"/>
    <s v="film &amp; video"/>
    <x v="4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6.63570159857905"/>
    <n v="71.899281437125751"/>
    <s v="film &amp; video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4.75999999999999"/>
    <n v="129.81900452488688"/>
    <s v="film &amp; video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.34117647058822"/>
    <n v="44.912863070539416"/>
    <s v="film &amp; video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6.56"/>
    <n v="40.755244755244753"/>
    <s v="film &amp; video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8.61819426615318"/>
    <n v="103.52394779771615"/>
    <s v="film &amp; video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3.94285714285714"/>
    <n v="125.44827586206897"/>
    <s v="film &amp; video"/>
    <x v="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.25714285714285"/>
    <n v="246.60606060606059"/>
    <s v="film &amp; video"/>
    <x v="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2.69239999999999"/>
    <n v="79.401340206185566"/>
    <s v="film &amp; video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38613861386133"/>
    <s v="film &amp; video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.08800000000001"/>
    <n v="193.04868913857678"/>
    <s v="film &amp; video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4.85537190082646"/>
    <n v="84.023178807947019"/>
    <s v="film &amp; video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.375"/>
    <n v="139.82758620689654"/>
    <s v="film &amp; video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.07699999999998"/>
    <n v="109.82189265536722"/>
    <s v="film &amp; video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.15933781686496"/>
    <n v="139.53488372093022"/>
    <s v="film &amp; video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.33333333333334"/>
    <n v="347.84615384615387"/>
    <s v="film &amp; video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.16142857142856"/>
    <n v="68.24159292035398"/>
    <s v="film &amp; video"/>
    <x v="4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3.97333333333334"/>
    <n v="239.93846153846152"/>
    <s v="film &amp; video"/>
    <x v="4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.31578947368421"/>
    <n v="287.31343283582089"/>
    <s v="film &amp; video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.3501"/>
    <n v="86.84882352941176"/>
    <s v="film &amp; video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.11200000000001"/>
    <n v="81.84905660377359"/>
    <s v="film &amp; video"/>
    <x v="4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.15569230769231"/>
    <n v="42.874970059880241"/>
    <s v="film &amp; video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.02"/>
    <n v="709.41860465116281"/>
    <s v="film &amp; video"/>
    <x v="4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.16866666666667"/>
    <n v="161.25517890772127"/>
    <s v="film &amp; video"/>
    <x v="4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.33333333333334"/>
    <n v="41.777777777777779"/>
    <s v="film &amp; video"/>
    <x v="4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6.66666666666667"/>
    <n v="89.887640449438209"/>
    <s v="film &amp; video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0.65"/>
    <n v="45.051724137931032"/>
    <s v="film &amp; video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57142857142854"/>
    <s v="film &amp; video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5.9591836734694"/>
    <n v="54.083333333333336"/>
    <s v="film &amp; video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.39999999999999"/>
    <n v="103.21804511278195"/>
    <s v="film &amp; video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1.76666666666665"/>
    <n v="40.397590361445786"/>
    <s v="film &amp; video"/>
    <x v="4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.08000000000001"/>
    <n v="116.85906040268456"/>
    <s v="film &amp; video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1.5"/>
    <n v="115.51020408163265"/>
    <s v="film &amp; video"/>
    <x v="4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4.72999999999999"/>
    <n v="104.31274900398407"/>
    <s v="film &amp; video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5.83333333333331"/>
    <n v="69.772727272727266"/>
    <s v="film &amp; video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6.70670670670671"/>
    <n v="43.020833333333336"/>
    <s v="film &amp; video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.105"/>
    <n v="58.540469973890339"/>
    <s v="film &amp; video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5.982"/>
    <n v="111.79535864978902"/>
    <s v="film &amp; video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.16666666666667"/>
    <n v="46.230769230769234"/>
    <s v="film &amp; video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3.98947368421051"/>
    <n v="144.69039145907473"/>
    <s v="film &amp; video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.16000000000001"/>
    <n v="88.845070422535215"/>
    <s v="film &amp; video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1.53547058823528"/>
    <n v="81.75107284768211"/>
    <s v="film &amp; video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28571428571431"/>
    <s v="film &amp; video"/>
    <x v="4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0.61"/>
    <n v="104.25906735751295"/>
    <s v="film &amp; video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0.9027027027027"/>
    <n v="90.616504854368927"/>
    <s v="film &amp; video"/>
    <x v="4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.446"/>
    <n v="157.33048433048432"/>
    <s v="film &amp; video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1.8936170212766"/>
    <n v="105.18"/>
    <s v="film &amp; video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.04450000000001"/>
    <n v="58.719836956521746"/>
    <s v="film &amp; video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6.66666666666667"/>
    <n v="81.632653061224488"/>
    <s v="film &amp; video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3.90027322404372"/>
    <n v="56.460043668122275"/>
    <s v="film &amp; video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.16000000000001"/>
    <n v="140.1044776119403"/>
    <s v="film &amp; video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6.80499999999999"/>
    <n v="224.85263157894738"/>
    <s v="film &amp; video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.30249999999999"/>
    <n v="181.13306451612902"/>
    <s v="film &amp; video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3.812"/>
    <n v="711.04109589041093"/>
    <s v="film &amp; video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1.65"/>
    <n v="65.883720930232556"/>
    <s v="film &amp; video"/>
    <x v="4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.25999999999999"/>
    <n v="75.185714285714283"/>
    <s v="film &amp; video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.09142857142857"/>
    <n v="133.14391143911439"/>
    <s v="film &amp; video"/>
    <x v="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7.65957446808511"/>
    <n v="55.2"/>
    <s v="film &amp; video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7.70464285714286"/>
    <n v="86.163714285714292"/>
    <s v="film &amp; video"/>
    <x v="4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1.55000000000001"/>
    <n v="92.318181818181813"/>
    <s v="film &amp; video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.43766666666667"/>
    <n v="160.16473684210527"/>
    <s v="film &amp; video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6.80000000000001"/>
    <n v="45.6"/>
    <s v="film &amp; video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.29999999999998"/>
    <n v="183.28571428571428"/>
    <s v="film &amp; video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.05"/>
    <n v="125.78838174273859"/>
    <s v="film &amp; video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6.84"/>
    <n v="57.654545454545456"/>
    <s v="film &amp; video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.0859375"/>
    <n v="78.660818713450297"/>
    <s v="film &amp; video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2.85405405405406"/>
    <n v="91.480769230769226"/>
    <s v="film &amp; video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.14714285714285"/>
    <n v="68.09809523809524"/>
    <s v="film &amp; video"/>
    <x v="4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.21700000000001"/>
    <n v="48.086800000000004"/>
    <s v="film &amp; video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.24761904761905"/>
    <n v="202.42307692307693"/>
    <s v="film &amp; video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0.63392857142857"/>
    <n v="216.75"/>
    <s v="film &amp; video"/>
    <x v="4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.4375"/>
    <n v="110.06849315068493"/>
    <s v="film &amp; video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.43939393939393934"/>
    <n v="4.833333333333333"/>
    <s v="film &amp; video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.0066666666666668"/>
    <n v="50.166666666666664"/>
    <s v="film &amp; video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.075"/>
    <n v="35.833333333333336"/>
    <s v="film &amp; video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0.76500000000000001"/>
    <n v="11.76923076923077"/>
    <s v="film &amp; video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6.7966666666666677"/>
    <n v="40.78"/>
    <s v="film &amp; video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1.2E-2"/>
    <n v="3"/>
    <s v="film &amp; video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.3299999999999998"/>
    <n v="16.625"/>
    <s v="film &amp; video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e v="#DIV/0!"/>
    <s v="film &amp; video"/>
    <x v="5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5.6333333333333329"/>
    <n v="52"/>
    <s v="film &amp; video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e v="#DIV/0!"/>
    <s v="film &amp; video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.4"/>
    <n v="4.8"/>
    <s v="film &amp; video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3.833333333333334"/>
    <n v="51.875"/>
    <s v="film &amp; video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9.5"/>
    <n v="71.25"/>
    <s v="film &amp; video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e v="#DIV/0!"/>
    <s v="film &amp; video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s v="film &amp; video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2.7272727272727275E-3"/>
    <n v="1"/>
    <s v="film &amp; video"/>
    <x v="5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e v="#DIV/0!"/>
    <s v="film &amp; video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e v="#DIV/0!"/>
    <s v="film &amp; video"/>
    <x v="5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.379999999999999"/>
    <n v="170.54545454545453"/>
    <s v="film &amp; video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e v="#DIV/0!"/>
    <s v="film &amp; video"/>
    <x v="5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.1"/>
    <n v="5"/>
    <s v="film &amp; video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e v="#DIV/0!"/>
    <s v="film &amp; video"/>
    <x v="5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.358823529411765"/>
    <n v="393.58823529411762"/>
    <s v="film &amp; video"/>
    <x v="5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.1"/>
    <n v="5"/>
    <s v="film &amp; video"/>
    <x v="5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s v="film &amp; video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3.3333333333333335E-3"/>
    <n v="1"/>
    <s v="film &amp; video"/>
    <x v="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.2952380952380951"/>
    <n v="47.875"/>
    <s v="film &amp; video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1.6666666666666666E-2"/>
    <n v="5"/>
    <s v="film &amp; video"/>
    <x v="5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.2804000000000002"/>
    <n v="20.502500000000001"/>
    <s v="film &amp; video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.25"/>
    <n v="9"/>
    <s v="film &amp; video"/>
    <x v="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0.79200000000000004"/>
    <n v="56.571428571428569"/>
    <s v="film &amp; video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e v="#DIV/0!"/>
    <s v="film &amp; video"/>
    <x v="5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s v="film &amp; video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2.7404479578392621E-2"/>
    <n v="13"/>
    <s v="film &amp; video"/>
    <x v="5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0.82000000000000006"/>
    <n v="16.399999999999999"/>
    <s v="film &amp; video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6.9230769230769221E-2"/>
    <n v="22.5"/>
    <s v="film &amp; video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0.68631863186318631"/>
    <n v="20.333333333333332"/>
    <s v="film &amp; video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e v="#DIV/0!"/>
    <s v="film &amp; video"/>
    <x v="5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.2100000000000009"/>
    <n v="16.755102040816325"/>
    <s v="film &amp; video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6.4102564102564097E-2"/>
    <n v="25"/>
    <s v="film &amp; video"/>
    <x v="5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.29411764705882354"/>
    <n v="12.5"/>
    <s v="film &amp; video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e v="#DIV/0!"/>
    <s v="film &amp; video"/>
    <x v="5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e v="#DIV/0!"/>
    <s v="film &amp; video"/>
    <x v="5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.2727272727272729"/>
    <n v="113.63636363636364"/>
    <s v="film &amp; video"/>
    <x v="5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9.9009900990099015E-2"/>
    <n v="1"/>
    <s v="film &amp; video"/>
    <x v="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6.953125"/>
    <n v="17.25"/>
    <s v="film &amp; video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0.76"/>
    <n v="15.2"/>
    <s v="film &amp; video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1.574999999999999"/>
    <n v="110.64102564102564"/>
    <s v="film &amp; video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e v="#DIV/0!"/>
    <s v="film &amp; video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e v="#DIV/0!"/>
    <s v="film &amp; video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.02"/>
    <n v="25.5"/>
    <s v="film &amp; video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1.892727272727273"/>
    <n v="38.476470588235294"/>
    <s v="film &amp; video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7.625"/>
    <n v="28.2"/>
    <s v="film &amp; video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2.87"/>
    <n v="61.5"/>
    <s v="film &amp; video"/>
    <x v="5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3.0303030303030304E-2"/>
    <n v="1"/>
    <s v="film &amp; video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e v="#DIV/0!"/>
    <s v="film &amp; video"/>
    <x v="5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.230268181818182"/>
    <n v="39.569274193548388"/>
    <s v="film &amp; video"/>
    <x v="5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e v="#DIV/0!"/>
    <s v="film &amp; video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e v="#DIV/0!"/>
    <s v="film &amp; video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2.56"/>
    <n v="88.8"/>
    <s v="film &amp; video"/>
    <x v="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.41"/>
    <n v="55.457142857142856"/>
    <s v="film &amp; video"/>
    <x v="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.1"/>
    <n v="87.142857142857139"/>
    <s v="film &amp; video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.1"/>
    <n v="10"/>
    <s v="film &amp; video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.2"/>
    <n v="51.224489795918366"/>
    <s v="film &amp; video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.18625"/>
    <n v="13.545454545454545"/>
    <s v="film &amp; video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1.906971229845084"/>
    <n v="66.520080000000007"/>
    <s v="film &amp; video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9.0909090909090905E-3"/>
    <n v="50"/>
    <s v="film &amp; video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e v="#DIV/0!"/>
    <s v="film &amp; video"/>
    <x v="5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e v="#DIV/0!"/>
    <s v="film &amp; video"/>
    <x v="5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.28667813379201834"/>
    <n v="71.666666666666671"/>
    <s v="film &amp; video"/>
    <x v="5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e v="#DIV/0!"/>
    <s v="film &amp; video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e v="#DIV/0!"/>
    <s v="film &amp; video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e v="#DIV/0!"/>
    <s v="film &amp; video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e v="#DIV/0!"/>
    <s v="film &amp; video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.155"/>
    <n v="10.333333333333334"/>
    <s v="film &amp; video"/>
    <x v="5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e v="#DIV/0!"/>
    <s v="film &amp; video"/>
    <x v="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1.6666666666666668E-3"/>
    <n v="1"/>
    <s v="film &amp; video"/>
    <x v="5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0.6696428571428571"/>
    <n v="10"/>
    <s v="film &amp; video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4.5985132395404564"/>
    <n v="136.09090909090909"/>
    <s v="film &amp; video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9.5500000000000007"/>
    <n v="73.461538461538467"/>
    <s v="film &amp; video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.3076923076923079"/>
    <n v="53.75"/>
    <s v="film &amp; video"/>
    <x v="5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e v="#DIV/0!"/>
    <s v="film &amp; video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.1499999999999999"/>
    <n v="57.5"/>
    <s v="film &amp; video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1.7538461538461538"/>
    <n v="12.666666666666666"/>
    <s v="film &amp; video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.3673469387755102"/>
    <n v="67"/>
    <s v="film &amp; video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.43333333333333329"/>
    <n v="3.7142857142857144"/>
    <s v="film &amp; video"/>
    <x v="5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.125"/>
    <n v="250"/>
    <s v="film &amp; video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.2"/>
    <n v="64"/>
    <s v="film &amp; video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0.8"/>
    <n v="133.33333333333334"/>
    <s v="film &amp; video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.2"/>
    <n v="10"/>
    <s v="film &amp; video"/>
    <x v="5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e v="#DIV/0!"/>
    <s v="film &amp; video"/>
    <x v="5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s v="film &amp; video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.13749999999999998"/>
    <n v="5.5"/>
    <s v="film &amp; video"/>
    <x v="5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3.923999999999999"/>
    <n v="102.38235294117646"/>
    <s v="film &amp; video"/>
    <x v="5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.3333333333333335"/>
    <n v="16.666666666666668"/>
    <s v="film &amp; video"/>
    <x v="5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.41340206185567"/>
    <n v="725.02941176470586"/>
    <s v="film &amp; video"/>
    <x v="5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e v="#DIV/0!"/>
    <s v="film &amp; video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.3666666666666667"/>
    <n v="68.333333333333329"/>
    <s v="film &amp; video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e v="#DIV/0!"/>
    <s v="film &amp; video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2.881426547787683"/>
    <n v="39.228571428571428"/>
    <s v="film &amp; video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.1"/>
    <n v="150.14705882352942"/>
    <s v="theater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4.64"/>
    <n v="93.428571428571431"/>
    <s v="theater"/>
    <x v="6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4.66666666666667"/>
    <n v="110.96774193548387"/>
    <s v="theater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0.6"/>
    <n v="71.785714285714292"/>
    <s v="theater"/>
    <x v="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8.67285714285715"/>
    <n v="29.258076923076924"/>
    <s v="theater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s v="theater"/>
    <x v="6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3.99999999999999"/>
    <n v="74.347826086956516"/>
    <s v="theater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0.85"/>
    <n v="63.829113924050631"/>
    <s v="theater"/>
    <x v="6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5.65217391304347"/>
    <n v="44.333333333333336"/>
    <s v="theater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.41666666666666"/>
    <n v="86.944444444444443"/>
    <s v="theater"/>
    <x v="6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7.78267254038178"/>
    <n v="126.55172413793103"/>
    <s v="theater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225806451613"/>
    <s v="theater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.25"/>
    <n v="71.242774566473983"/>
    <s v="theater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.2"/>
    <n v="117.88235294117646"/>
    <s v="theater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4.66666666666666"/>
    <n v="327.08333333333331"/>
    <s v="theater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2.49999999999999"/>
    <n v="34.745762711864408"/>
    <s v="theater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.25757575757576"/>
    <n v="100.06410256410257"/>
    <s v="theater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0.5"/>
    <n v="40.847457627118644"/>
    <s v="theater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.42"/>
    <n v="252.01666666666668"/>
    <s v="theater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0.64400000000001"/>
    <n v="25.161000000000001"/>
    <s v="theater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6.6666666666666671E-3"/>
    <n v="1"/>
    <s v="technology"/>
    <x v="7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0.55555555555555558"/>
    <n v="25"/>
    <s v="technology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3.9999999999999996E-4"/>
    <n v="1"/>
    <s v="technology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.31818181818181818"/>
    <n v="35"/>
    <s v="technology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.2"/>
    <n v="3"/>
    <s v="technology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.383999999999997"/>
    <n v="402.70588235294116"/>
    <s v="technology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8.666666666666667E-2"/>
    <n v="26"/>
    <s v="technology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e v="#DIV/0!"/>
    <s v="technology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.09"/>
    <n v="9"/>
    <s v="technology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2.7199999999999998"/>
    <n v="8.5"/>
    <s v="technology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0.70000000000000007"/>
    <n v="8.75"/>
    <s v="technology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.0413333333333332"/>
    <n v="135.03571428571428"/>
    <s v="technology"/>
    <x v="7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e v="#DIV/0!"/>
    <s v="technology"/>
    <x v="7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.49199999999999999"/>
    <n v="20.5"/>
    <s v="technology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6.589147286821706"/>
    <n v="64.36363636363636"/>
    <s v="technology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e v="#DIV/0!"/>
    <s v="technology"/>
    <x v="7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2.5"/>
    <n v="200"/>
    <s v="technology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0.91066666666666674"/>
    <n v="68.3"/>
    <s v="technology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e v="#DIV/0!"/>
    <s v="technology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2.0833333333333336E-2"/>
    <n v="50"/>
    <s v="technology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1.2E-2"/>
    <n v="4"/>
    <s v="technology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.36666666666666664"/>
    <n v="27.5"/>
    <s v="technology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e v="#DIV/0!"/>
    <s v="technology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9.0666666666666659E-2"/>
    <n v="34"/>
    <s v="technology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5.5555555555555558E-3"/>
    <n v="1"/>
    <s v="technology"/>
    <x v="7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e v="#DIV/0!"/>
    <s v="technology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.02"/>
    <n v="1"/>
    <s v="technology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e v="#DIV/0!"/>
    <s v="technology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s v="technology"/>
    <x v="7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0.8"/>
    <n v="20"/>
    <s v="technology"/>
    <x v="7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.16705882352941176"/>
    <n v="142"/>
    <s v="technology"/>
    <x v="7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.42399999999999999"/>
    <n v="53"/>
    <s v="technology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e v="#DIV/0!"/>
    <s v="technology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.38925389253892539"/>
    <n v="38.444444444444443"/>
    <s v="technology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0.7155635062611807"/>
    <n v="20"/>
    <s v="technology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.43166666666666664"/>
    <n v="64.75"/>
    <s v="technology"/>
    <x v="7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1.25E-3"/>
    <n v="1"/>
    <s v="technology"/>
    <x v="7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.2"/>
    <n v="10"/>
    <s v="technology"/>
    <x v="7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1.12E-2"/>
    <n v="2"/>
    <s v="technology"/>
    <x v="7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.4583333333333333"/>
    <n v="35"/>
    <s v="technology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3.3333333333333333E-2"/>
    <n v="1"/>
    <s v="technology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e v="#DIV/0!"/>
    <s v="technology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e v="#DIV/0!"/>
    <s v="technology"/>
    <x v="7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1.1111111111111112E-2"/>
    <n v="1"/>
    <s v="technology"/>
    <x v="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s v="technology"/>
    <x v="7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e v="#DIV/0!"/>
    <s v="technology"/>
    <x v="7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0.55999999999999994"/>
    <n v="14"/>
    <s v="technology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.0833333333333339"/>
    <n v="389.28571428571428"/>
    <s v="technology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.3444444444444441"/>
    <n v="150.5"/>
    <s v="technology"/>
    <x v="7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1.3333333333333334E-2"/>
    <n v="1"/>
    <s v="technology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.46"/>
    <n v="24.777777777777779"/>
    <s v="technology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6.0999999999999999E-2"/>
    <n v="30.5"/>
    <s v="technology"/>
    <x v="7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.3333333333333335"/>
    <n v="250"/>
    <s v="technology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28571428571427"/>
    <s v="technology"/>
    <x v="7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.104"/>
    <n v="13"/>
    <s v="technology"/>
    <x v="7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.42599999999999999"/>
    <n v="53.25"/>
    <s v="technology"/>
    <x v="7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.03"/>
    <n v="3"/>
    <s v="technology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.26666666666666666"/>
    <n v="10"/>
    <s v="technology"/>
    <x v="7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2857142857143"/>
    <s v="technology"/>
    <x v="7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6.2E-2"/>
    <n v="15.5"/>
    <s v="technology"/>
    <x v="7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s v="technology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.4000000000000001"/>
    <n v="23.333333333333332"/>
    <s v="technology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e v="#DIV/0!"/>
    <s v="technology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3.9334666666666664"/>
    <n v="45.386153846153846"/>
    <s v="technology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e v="#DIV/0!"/>
    <s v="technology"/>
    <x v="7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2.62"/>
    <n v="16.375"/>
    <s v="technology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.2"/>
    <n v="10"/>
    <s v="technology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e v="#DIV/0!"/>
    <s v="technology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0.97400000000000009"/>
    <n v="292.2"/>
    <s v="technology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0.64102564102564097"/>
    <n v="5"/>
    <s v="technology"/>
    <x v="7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e v="#DIV/0!"/>
    <s v="technology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e v="#DIV/0!"/>
    <s v="technology"/>
    <x v="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e v="#DIV/0!"/>
    <s v="technology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.363333333333333"/>
    <n v="105.93388429752066"/>
    <s v="technology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e v="#DIV/0!"/>
    <s v="technology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e v="#DIV/0!"/>
    <s v="technology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e v="#DIV/0!"/>
    <s v="technology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s v="technology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e v="#DIV/0!"/>
    <s v="technology"/>
    <x v="7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3.9999999999999996E-5"/>
    <n v="1"/>
    <s v="technology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s v="technology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.044"/>
    <n v="87"/>
    <s v="technology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5.6833333333333336"/>
    <n v="37.888888888888886"/>
    <s v="technology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e v="#DIV/0!"/>
    <s v="technology"/>
    <x v="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e v="#DIV/0!"/>
    <s v="technology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e v="#DIV/0!"/>
    <s v="technology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.380000000000003"/>
    <n v="111.41025641025641"/>
    <s v="technology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.02"/>
    <n v="90"/>
    <s v="technology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e v="#DIV/0!"/>
    <s v="technology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.17500000000000002"/>
    <n v="116.66666666666667"/>
    <s v="technology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8.3340278356529712E-2"/>
    <n v="10"/>
    <s v="technology"/>
    <x v="7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.38"/>
    <n v="76.666666666666671"/>
    <s v="technology"/>
    <x v="7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e v="#DIV/0!"/>
    <s v="technology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.45"/>
    <n v="49.8"/>
    <s v="technology"/>
    <x v="7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.02"/>
    <n v="1"/>
    <s v="technology"/>
    <x v="7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8.0000000000000002E-3"/>
    <n v="2"/>
    <s v="technology"/>
    <x v="7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.2"/>
    <n v="4"/>
    <s v="technology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e v="#DIV/0!"/>
    <s v="technology"/>
    <x v="7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9.0000000000000011E-3"/>
    <n v="3"/>
    <s v="technology"/>
    <x v="7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9.9999999999999991E-5"/>
    <n v="1"/>
    <s v="technology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.28571428571428"/>
    <n v="50.5"/>
    <s v="technology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.16249999999999"/>
    <n v="151.31746031746033"/>
    <s v="technology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.4850000000001"/>
    <n v="134.3592456301748"/>
    <s v="technology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5.80799999999999"/>
    <n v="174.02631578947367"/>
    <s v="technology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.11791999999997"/>
    <n v="73.486268364348675"/>
    <s v="technology"/>
    <x v="8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8.7"/>
    <n v="23.518987341772153"/>
    <s v="technology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1.87625"/>
    <n v="39.074444444444445"/>
    <s v="technology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.05"/>
    <n v="125.94117647058823"/>
    <s v="technology"/>
    <x v="8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6.82285714285715"/>
    <n v="1644"/>
    <s v="technology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39.96"/>
    <n v="42.670731707317074"/>
    <s v="technology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.4"/>
    <n v="35.125"/>
    <s v="technology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0.52799999999999"/>
    <n v="239.35238095238094"/>
    <s v="technology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.46666666666665"/>
    <n v="107.64285714285714"/>
    <s v="technology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.446"/>
    <n v="95.830623306233065"/>
    <s v="technology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.29166666666669"/>
    <n v="31.663376110562684"/>
    <s v="technology"/>
    <x v="8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6.88749999999999"/>
    <n v="42.886861313868614"/>
    <s v="technology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3.56"/>
    <n v="122.73563218390805"/>
    <s v="technology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5.69999999999999"/>
    <n v="190.45454545454547"/>
    <s v="technology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.46206037108834"/>
    <n v="109.33695652173913"/>
    <s v="technology"/>
    <x v="8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0.56666666666668"/>
    <n v="143.66666666666666"/>
    <s v="technology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.0579999999999998"/>
    <n v="84.944444444444443"/>
    <s v="technology"/>
    <x v="8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0.95"/>
    <n v="10.555555555555555"/>
    <s v="technology"/>
    <x v="8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.4"/>
    <n v="39"/>
    <s v="technology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.35000000000000003"/>
    <n v="100"/>
    <s v="technology"/>
    <x v="8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7.5333333333333332"/>
    <n v="31.172413793103448"/>
    <s v="technology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8.64"/>
    <n v="155.33333333333334"/>
    <s v="technology"/>
    <x v="8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4.0000000000000001E-3"/>
    <n v="2"/>
    <s v="technology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.02"/>
    <n v="178.92857142857142"/>
    <s v="technology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4.5600000000000005"/>
    <n v="27.36"/>
    <s v="technology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1.5075"/>
    <n v="1536.25"/>
    <s v="technology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.276666666666667"/>
    <n v="84.99677419354839"/>
    <s v="technology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.426666666666662"/>
    <n v="788.5333333333333"/>
    <s v="technology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1.628"/>
    <n v="50.29767441860465"/>
    <s v="technology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.20500000000000002"/>
    <n v="68.333333333333329"/>
    <s v="technology"/>
    <x v="8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.03"/>
    <n v="7.5"/>
    <s v="technology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4.85"/>
    <n v="34.269230769230766"/>
    <s v="technology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.4710000000000001"/>
    <n v="61.291666666666664"/>
    <s v="technology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5.584"/>
    <n v="133.25"/>
    <s v="technology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3.8206896551724134"/>
    <n v="65.17647058823529"/>
    <s v="technology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.485964912280703"/>
    <n v="93.90425531914893"/>
    <s v="technology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5.912000000000003"/>
    <n v="150.65116279069767"/>
    <s v="technology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.04"/>
    <n v="1"/>
    <s v="technology"/>
    <x v="8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.106"/>
    <n v="13.25"/>
    <s v="technology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0.85142857142857142"/>
    <n v="99.333333333333329"/>
    <s v="technology"/>
    <x v="8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.4837500000000006"/>
    <n v="177.39259259259259"/>
    <s v="technology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7.650000000000002"/>
    <n v="55.3"/>
    <s v="technology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e v="#DIV/0!"/>
    <s v="technology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3.55"/>
    <n v="591.66666666666663"/>
    <s v="technology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2.989999999999995"/>
    <n v="405.5"/>
    <s v="technology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7.648750000000007"/>
    <n v="343.14732142857144"/>
    <s v="technology"/>
    <x v="8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.34"/>
    <n v="72.588235294117652"/>
    <s v="technology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0.52"/>
    <n v="26"/>
    <s v="technology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6.5299999999999994"/>
    <n v="6.4975124378109452"/>
    <s v="technology"/>
    <x v="8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.338000000000001"/>
    <n v="119.38513513513513"/>
    <s v="technology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.39333333333333331"/>
    <n v="84.285714285714292"/>
    <s v="technology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.06"/>
    <n v="90.857142857142861"/>
    <s v="technology"/>
    <x v="8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5.7142857142857147E-4"/>
    <n v="1"/>
    <s v="technology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.379999999999995"/>
    <n v="20.342105263157894"/>
    <s v="technology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.39"/>
    <n v="530.68965517241384"/>
    <s v="technology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.422107692307705"/>
    <n v="120.39184269662923"/>
    <s v="technology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2.6866666666666665"/>
    <n v="13"/>
    <s v="technology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6.6"/>
    <n v="291.33333333333331"/>
    <s v="technology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0.813400000000001"/>
    <n v="124.9191891891892"/>
    <s v="technology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5.58"/>
    <n v="119.57142857142857"/>
    <s v="technology"/>
    <x v="8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0.87454545454545463"/>
    <n v="120.25"/>
    <s v="technology"/>
    <x v="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0.97699999999999987"/>
    <n v="195.4"/>
    <s v="technology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e v="#DIV/0!"/>
    <s v="technology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8.927352941176466"/>
    <n v="117.69868421052631"/>
    <s v="technology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.092500000000001"/>
    <n v="23.948509485094849"/>
    <s v="technology"/>
    <x v="8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.40666666666666662"/>
    <n v="30.5"/>
    <s v="technology"/>
    <x v="8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e v="#DIV/0!"/>
    <s v="technology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3.790999999999997"/>
    <n v="99.973372781065095"/>
    <s v="technology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.21649484536082475"/>
    <n v="26.25"/>
    <s v="technology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0.79600000000000004"/>
    <n v="199"/>
    <s v="technology"/>
    <x v="8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4.993333333333334"/>
    <n v="80.321428571428569"/>
    <s v="technology"/>
    <x v="8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.0509090909090908"/>
    <n v="115.75"/>
    <s v="technology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.214285714285715"/>
    <n v="44.6875"/>
    <s v="technology"/>
    <x v="8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.30499999999999999"/>
    <n v="76.25"/>
    <s v="technology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0.75"/>
    <n v="22.5"/>
    <s v="technology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.2933333333333332"/>
    <n v="19.399999999999999"/>
    <s v="technology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3.94736842105263"/>
    <n v="66.707317073170728"/>
    <s v="publishing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.10975609756099"/>
    <n v="84.142857142857139"/>
    <s v="publishing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.024"/>
    <n v="215.72549019607843"/>
    <s v="publishing"/>
    <x v="9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.38000000000001"/>
    <n v="54.69"/>
    <s v="publishing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.47157142857144"/>
    <n v="51.62944055944056"/>
    <s v="publishing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.35000000000001"/>
    <n v="143.35714285714286"/>
    <s v="publishing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.4"/>
    <n v="72.428571428571431"/>
    <s v="publishing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5.51428571428571"/>
    <n v="36.530201342281877"/>
    <s v="publishing"/>
    <x v="9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5.566"/>
    <n v="60.903461538461535"/>
    <s v="publishing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0.65"/>
    <n v="43.55"/>
    <s v="publishing"/>
    <x v="9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.19"/>
    <n v="99.766037735849054"/>
    <s v="publishing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2394366197184"/>
    <s v="publishing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30769230769234"/>
    <s v="publishing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.48"/>
    <n v="17.822485207100591"/>
    <s v="publishing"/>
    <x v="9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5.52941176470588"/>
    <n v="187.19298245614036"/>
    <s v="publishing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.40638297872341"/>
    <n v="234.80786026200875"/>
    <s v="publishing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.13888888888891"/>
    <n v="105.04629629629629"/>
    <s v="publishing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.39999999999999"/>
    <n v="56.666666666666664"/>
    <s v="publishing"/>
    <x v="9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6.73333333333332"/>
    <n v="39.048780487804876"/>
    <s v="publishing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.33333333333331"/>
    <n v="68.345323741007192"/>
    <s v="publishing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.4"/>
    <n v="169.57894736842104"/>
    <s v="publishing"/>
    <x v="9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.25999999999999"/>
    <n v="141.42340425531913"/>
    <s v="publishing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0.71428571428572"/>
    <n v="67.391304347826093"/>
    <s v="publishing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66666666666666"/>
    <s v="publishing"/>
    <x v="9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.32000000000001"/>
    <n v="82.516129032258064"/>
    <s v="publishing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.09909909909908"/>
    <n v="53.729729729729726"/>
    <s v="publishing"/>
    <x v="9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.08135252761969"/>
    <n v="34.206185567010309"/>
    <s v="publishing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.04285714285714"/>
    <n v="127.32727272727273"/>
    <s v="publishing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.25"/>
    <n v="45.56818181818182"/>
    <s v="publishing"/>
    <x v="9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5.56"/>
    <n v="95.963636363636368"/>
    <s v="publishing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2.58775877587757"/>
    <n v="77.271186440677965"/>
    <s v="publishing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8.5"/>
    <n v="57.338709677419352"/>
    <s v="publishing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1.7"/>
    <n v="53.19047619047619"/>
    <s v="publishing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0769230769232"/>
    <s v="publishing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3.75000000000001"/>
    <n v="42.346938775510203"/>
    <s v="publishing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1.9076"/>
    <n v="37.466029411764708"/>
    <s v="publishing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7.71428571428571"/>
    <n v="37.454545454545453"/>
    <s v="publishing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55555555555557"/>
    <s v="publishing"/>
    <x v="9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052631578948"/>
    <s v="publishing"/>
    <x v="9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1.92000000000002"/>
    <n v="51.474747474747474"/>
    <s v="publishing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e v="#DIV/0!"/>
    <s v="publishing"/>
    <x v="1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4.7"/>
    <n v="39.166666666666664"/>
    <s v="publishing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e v="#DIV/0!"/>
    <s v="publishing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.11655011655011654"/>
    <n v="5"/>
    <s v="publishing"/>
    <x v="10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e v="#DIV/0!"/>
    <s v="publishing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.014285714285712"/>
    <n v="57.295454545454547"/>
    <s v="publishing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e v="#DIV/0!"/>
    <s v="publishing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3.54"/>
    <n v="59"/>
    <s v="publishing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e v="#DIV/0!"/>
    <s v="publishing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.4"/>
    <n v="31.846153846153847"/>
    <s v="publishing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e v="#DIV/0!"/>
    <s v="publishing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2.6315789473684209E-2"/>
    <n v="10"/>
    <s v="publishing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.3333333333333335"/>
    <n v="50"/>
    <s v="publishing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0.85129023676509719"/>
    <n v="16"/>
    <s v="publishing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.199999999999989"/>
    <n v="39"/>
    <s v="publishing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1.7000000000000002"/>
    <n v="34"/>
    <s v="publishing"/>
    <x v="10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.4"/>
    <n v="63.122807017543863"/>
    <s v="publishing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0.70000000000000007"/>
    <n v="7"/>
    <s v="publishing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.4"/>
    <n v="2"/>
    <s v="publishing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2.666666666666667"/>
    <n v="66.666666666666671"/>
    <s v="publishing"/>
    <x v="1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18518518518519"/>
    <s v="music"/>
    <x v="11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.15375"/>
    <n v="42.609200000000001"/>
    <s v="music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s v="music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.13333333333333"/>
    <n v="63.485714285714288"/>
    <s v="music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2.49999999999999"/>
    <n v="102.5"/>
    <s v="music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0.62799999999999"/>
    <n v="31.142758620689655"/>
    <s v="music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2.79999999999998"/>
    <n v="162.27272727272728"/>
    <s v="music"/>
    <x v="11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.16666666666666"/>
    <n v="80.588235294117652"/>
    <s v="music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3.505"/>
    <n v="59.85441176470588"/>
    <s v="music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.41176470588236"/>
    <n v="132.85714285714286"/>
    <s v="music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.37459999999999"/>
    <n v="92.547820512820508"/>
    <s v="music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3.86666666666666"/>
    <n v="60.859375"/>
    <s v="music"/>
    <x v="1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.44440000000002"/>
    <n v="41.851833333333339"/>
    <s v="music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2.77927272727271"/>
    <n v="88.325937499999995"/>
    <s v="music"/>
    <x v="11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.31250000000001"/>
    <n v="158.96226415094338"/>
    <s v="music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1.78571428571429"/>
    <n v="85.054347826086953"/>
    <s v="music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.35000000000001"/>
    <n v="112.61111111111111"/>
    <s v="music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7.53333333333333"/>
    <n v="45.436619718309856"/>
    <s v="music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4.88571428571429"/>
    <n v="46.218390804597703"/>
    <s v="music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.02"/>
    <n v="178.60714285714286"/>
    <s v="music"/>
    <x v="11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.13333333333335"/>
    <n v="40.75"/>
    <s v="music"/>
    <x v="11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1.52149999999999"/>
    <n v="43.733921568627444"/>
    <s v="music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.33333333333334"/>
    <n v="81.066666666666663"/>
    <s v="music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.2608695652174"/>
    <n v="74.60526315789474"/>
    <s v="music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5555555555554"/>
    <s v="music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3333333333336"/>
    <s v="music"/>
    <x v="11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.4375"/>
    <n v="117.67605633802818"/>
    <s v="music"/>
    <x v="11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.125"/>
    <n v="73.771929824561397"/>
    <s v="music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116279069767"/>
    <s v="music"/>
    <x v="11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3.77499999999999"/>
    <n v="79.82692307692308"/>
    <s v="music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3333333333336"/>
    <s v="music"/>
    <x v="11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66666666666671"/>
    <s v="music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1.83333333333334"/>
    <n v="27.606060606060606"/>
    <s v="music"/>
    <x v="11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59.99600000000001"/>
    <n v="24.999375000000001"/>
    <s v="music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.3"/>
    <n v="45.464285714285715"/>
    <s v="music"/>
    <x v="11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4883720930239"/>
    <s v="music"/>
    <x v="11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.12214285714286"/>
    <n v="39.31"/>
    <s v="music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.11066666666665"/>
    <n v="89.419999999999987"/>
    <s v="music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5.71428571428572"/>
    <n v="28.684210526315791"/>
    <s v="music"/>
    <x v="11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8.74999999999999"/>
    <n v="31.071428571428573"/>
    <s v="music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.05000000000001"/>
    <n v="70.55263157894737"/>
    <s v="music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2820512820514"/>
    <s v="music"/>
    <x v="11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.16666666666667"/>
    <n v="51.811594202898547"/>
    <s v="music"/>
    <x v="11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79.5"/>
    <n v="43.515151515151516"/>
    <s v="music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.38124999999999"/>
    <n v="39.816666666666663"/>
    <s v="music"/>
    <x v="11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.43200000000002"/>
    <n v="126.8080808080808"/>
    <s v="music"/>
    <x v="11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.45454545454547"/>
    <n v="113.87755102040816"/>
    <s v="music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.33333333333334"/>
    <n v="28.181818181818183"/>
    <s v="music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0526315789474"/>
    <s v="music"/>
    <x v="11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s v="music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7.83333333333334"/>
    <n v="60.65625"/>
    <s v="music"/>
    <x v="11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.33333333333334"/>
    <n v="175"/>
    <s v="music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0.60706666666665"/>
    <n v="97.993896103896105"/>
    <s v="music"/>
    <x v="11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1.66666666666666"/>
    <n v="148.78048780487805"/>
    <s v="music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.0181818181818"/>
    <n v="96.08"/>
    <s v="music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.25000000000001"/>
    <n v="58.625"/>
    <s v="music"/>
    <x v="11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0.93039999999999"/>
    <n v="109.70695652173914"/>
    <s v="music"/>
    <x v="11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1.8"/>
    <n v="49.112903225806448"/>
    <s v="music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.4"/>
    <n v="47.672131147540981"/>
    <s v="music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6.61660000000001"/>
    <n v="60.737812499999997"/>
    <s v="music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.4166"/>
    <n v="63.37715789473684"/>
    <s v="music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.32000000000001"/>
    <n v="53.893617021276597"/>
    <s v="music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.32"/>
    <n v="66.871794871794876"/>
    <s v="music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.13333333333333"/>
    <n v="63.102362204724407"/>
    <s v="music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.13333333333333"/>
    <n v="36.628930817610062"/>
    <s v="music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.3802"/>
    <n v="34.005706214689269"/>
    <s v="music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.00090909090908"/>
    <n v="28.553404255319148"/>
    <s v="music"/>
    <x v="12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s v="music"/>
    <x v="12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s v="music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19.9"/>
    <n v="41.704347826086959"/>
    <s v="music"/>
    <x v="12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.17499999999998"/>
    <n v="46.669172932330824"/>
    <s v="music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.44999999999999"/>
    <n v="37.271428571428572"/>
    <s v="music"/>
    <x v="1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4.97142857142859"/>
    <n v="59.258064516129032"/>
    <s v="music"/>
    <x v="1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s v="music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.2205035971223"/>
    <n v="65.8623246492986"/>
    <s v="music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.44827586206897"/>
    <n v="31.914893617021278"/>
    <s v="music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.00000000000003"/>
    <n v="19.464285714285715"/>
    <s v="music"/>
    <x v="1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s v="music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.00583333333333"/>
    <n v="22.737763157894737"/>
    <s v="music"/>
    <x v="12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4.67500000000001"/>
    <n v="42.724489795918366"/>
    <s v="music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.142857142857142"/>
    <n v="52.916666666666664"/>
    <s v="music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.2444444444444445"/>
    <n v="50.5"/>
    <s v="music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.33999999999999997"/>
    <n v="42.5"/>
    <s v="music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4.5"/>
    <n v="18"/>
    <s v="music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1.53846153846154"/>
    <n v="34.177215189873415"/>
    <s v="music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.0454545454545454"/>
    <n v="22.5"/>
    <s v="music"/>
    <x v="13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.285714285714285"/>
    <n v="58.18181818181818"/>
    <s v="music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.02"/>
    <n v="109.18181818181819"/>
    <s v="music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.1111111111111111"/>
    <n v="50"/>
    <s v="music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1.818181818181818"/>
    <n v="346.66666666666669"/>
    <s v="music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.31"/>
    <n v="12.4"/>
    <s v="music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.416666666666667"/>
    <n v="27.083333333333332"/>
    <s v="music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0.8125"/>
    <n v="32.5"/>
    <s v="music"/>
    <x v="13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.2857142857142856"/>
    <n v="9"/>
    <s v="music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.333333333333336"/>
    <n v="34.761904761904759"/>
    <s v="music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e v="#DIV/0!"/>
    <s v="music"/>
    <x v="13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0.799492385786799"/>
    <n v="28.577777777777779"/>
    <s v="music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7.55"/>
    <n v="46.586206896551722"/>
    <s v="music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.3"/>
    <n v="32.5"/>
    <s v="music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0.666666666666664"/>
    <n v="21.466666666666665"/>
    <s v="music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2.9894179894179893"/>
    <n v="14.125"/>
    <s v="music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0.8"/>
    <n v="30"/>
    <s v="music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.133333333333333"/>
    <n v="21.571428571428573"/>
    <s v="music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.020000000000003"/>
    <n v="83.375"/>
    <s v="music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s v="music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4285714285715"/>
    <s v="music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85714285714285"/>
    <s v="music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e v="#DIV/0!"/>
    <s v="music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.1999999999999993"/>
    <n v="18"/>
    <s v="music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.4412800000000008"/>
    <n v="73.760000000000005"/>
    <s v="music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.1666666666666661"/>
    <n v="31.25"/>
    <s v="music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.25"/>
    <n v="28.888888888888889"/>
    <s v="music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0.75"/>
    <n v="143.8235294117647"/>
    <s v="music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s v="music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.17"/>
    <n v="147.81132075471697"/>
    <s v="music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.4375"/>
    <n v="27.857142857142858"/>
    <s v="music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4444444444443"/>
    <s v="music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e v="#DIV/0!"/>
    <s v="music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2.8000000000000003"/>
    <n v="35"/>
    <s v="music"/>
    <x v="14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.333333333333336"/>
    <n v="35"/>
    <s v="music"/>
    <x v="14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.42"/>
    <n v="10.5"/>
    <s v="music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e v="#DIV/0!"/>
    <s v="music"/>
    <x v="13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.3"/>
    <n v="30"/>
    <s v="music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.2"/>
    <n v="40"/>
    <s v="music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.30199999999999999"/>
    <n v="50.333333333333336"/>
    <s v="music"/>
    <x v="13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.0153846153846153"/>
    <n v="32.666666666666664"/>
    <s v="music"/>
    <x v="13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e v="#DIV/0!"/>
    <s v="music"/>
    <x v="1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e v="#DIV/0!"/>
    <s v="music"/>
    <x v="1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e v="#DIV/0!"/>
    <s v="music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.25"/>
    <n v="65"/>
    <s v="music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.363636363636363"/>
    <n v="24.6"/>
    <s v="music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e v="#DIV/0!"/>
    <s v="music"/>
    <x v="1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0.85714285714285721"/>
    <n v="15"/>
    <s v="music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6.6066666666666665"/>
    <n v="82.583333333333329"/>
    <s v="music"/>
    <x v="13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e v="#DIV/0!"/>
    <s v="music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5.7692307692307692"/>
    <n v="41.666666666666664"/>
    <s v="music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e v="#DIV/0!"/>
    <s v="music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0.6"/>
    <n v="30"/>
    <s v="music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.0256410256410255"/>
    <n v="19.600000000000001"/>
    <s v="music"/>
    <x v="1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0.5"/>
    <n v="100"/>
    <s v="music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e v="#DIV/0!"/>
    <s v="music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0.9"/>
    <n v="231.75"/>
    <s v="music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.037037037037038"/>
    <n v="189.33333333333334"/>
    <s v="music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.1999999999999997"/>
    <n v="55"/>
    <s v="music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0.9"/>
    <n v="21.8"/>
    <s v="music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2.666666666666667"/>
    <n v="32"/>
    <s v="music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e v="#DIV/0!"/>
    <s v="music"/>
    <x v="13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e v="#DIV/0!"/>
    <s v="music"/>
    <x v="13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0.86206896551724"/>
    <n v="56.25"/>
    <s v="music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e v="#DIV/0!"/>
    <s v="music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.333333333333336"/>
    <n v="69"/>
    <s v="music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6.5500000000000007"/>
    <n v="18.714285714285715"/>
    <s v="music"/>
    <x v="1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4.536842105263158"/>
    <n v="46.033333333333331"/>
    <s v="music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s v="music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.4"/>
    <n v="50.666666666666664"/>
    <s v="music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.4285714285714286"/>
    <n v="25"/>
    <s v="music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e v="#DIV/0!"/>
    <s v="music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.1428571428571428"/>
    <n v="20"/>
    <s v="music"/>
    <x v="13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.35714285714285715"/>
    <n v="25"/>
    <s v="music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.4545454545454546"/>
    <n v="20"/>
    <s v="music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.155555555555555"/>
    <n v="110.28571428571429"/>
    <s v="technology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.3220000000000001"/>
    <n v="37.451612903225808"/>
    <s v="technology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8.9066666666666663"/>
    <n v="41.75"/>
    <s v="technology"/>
    <x v="8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9.6333333333333346"/>
    <n v="24.083333333333332"/>
    <s v="technology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.325999999999999"/>
    <n v="69.40625"/>
    <s v="technology"/>
    <x v="8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.484"/>
    <n v="155.25"/>
    <s v="technology"/>
    <x v="8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1.9066666666666665"/>
    <n v="57.2"/>
    <s v="technology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e v="#DIV/0!"/>
    <s v="technology"/>
    <x v="8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s v="technology"/>
    <x v="8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.365"/>
    <n v="39"/>
    <s v="technology"/>
    <x v="8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.04"/>
    <n v="58.416666666666664"/>
    <s v="technology"/>
    <x v="8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.39"/>
    <n v="158.63636363636363"/>
    <s v="technology"/>
    <x v="8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39.942857142857143"/>
    <n v="99.857142857142861"/>
    <s v="technology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0.84"/>
    <n v="25.2"/>
    <s v="technology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.406666666666666"/>
    <n v="89.191780821917803"/>
    <s v="technology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5.6613333333333333"/>
    <n v="182.6236559139785"/>
    <s v="technology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1.722"/>
    <n v="50.647058823529413"/>
    <s v="technology"/>
    <x v="8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1.9416666666666664"/>
    <n v="33.285714285714285"/>
    <s v="technology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.328275684711327"/>
    <n v="51.823529411764703"/>
    <s v="technology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8.86"/>
    <n v="113.62573099415205"/>
    <s v="technology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.100628930817614"/>
    <n v="136.46276595744681"/>
    <s v="technology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.188421052631583"/>
    <n v="364.35454545454547"/>
    <s v="technology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.48"/>
    <n v="19.243243243243242"/>
    <s v="technology"/>
    <x v="8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.077142857142857"/>
    <n v="41.888888888888886"/>
    <s v="technology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0.79909090909090907"/>
    <n v="30.310344827586206"/>
    <s v="technology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.1919999999999999"/>
    <n v="49.666666666666664"/>
    <s v="technology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4.799999999999999"/>
    <n v="59.2"/>
    <s v="technology"/>
    <x v="8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7.810000000000002"/>
    <n v="43.97530864197531"/>
    <s v="technology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.325"/>
    <n v="26.5"/>
    <s v="technology"/>
    <x v="8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6.666666666666664"/>
    <n v="1272.7272727272727"/>
    <s v="technology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5.92"/>
    <n v="164"/>
    <s v="technology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.22599999999999998"/>
    <n v="45.2"/>
    <s v="technology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4.625"/>
    <n v="153.88888888888889"/>
    <s v="technology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.0549999999999997"/>
    <n v="51.375"/>
    <s v="technology"/>
    <x v="8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0.55999999999999994"/>
    <n v="93.333333333333329"/>
    <s v="technology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2.6069999999999998"/>
    <n v="108.625"/>
    <s v="technology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1.9259999999999999"/>
    <n v="160.5"/>
    <s v="technology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3.666666666666664"/>
    <n v="75.75"/>
    <s v="technology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.263267182990241"/>
    <n v="790.83739837398377"/>
    <s v="technology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2.817599999999999"/>
    <n v="301.93916666666667"/>
    <s v="technology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4.860000000000001"/>
    <n v="47.935483870967744"/>
    <s v="technology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1.2375123751237513E-2"/>
    <n v="2.75"/>
    <s v="technology"/>
    <x v="8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1.7142857142857144E-2"/>
    <n v="1"/>
    <s v="technology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29.506136117214709"/>
    <n v="171.79329608938548"/>
    <s v="technology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.06"/>
    <n v="35.333333333333336"/>
    <s v="technology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.293333333333333"/>
    <n v="82.086956521739125"/>
    <s v="technology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2.75"/>
    <n v="110.8695652173913"/>
    <s v="technology"/>
    <x v="8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.22"/>
    <n v="161.21951219512195"/>
    <s v="technology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e v="#DIV/0!"/>
    <s v="technology"/>
    <x v="8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6.77"/>
    <n v="52.40625"/>
    <s v="technology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.104"/>
    <n v="13"/>
    <s v="technology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.24"/>
    <n v="30.285714285714285"/>
    <s v="technology"/>
    <x v="8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.46699999999999997"/>
    <n v="116.75"/>
    <s v="technology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.087142857142858"/>
    <n v="89.59693877551021"/>
    <s v="technology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.3345000000000002"/>
    <n v="424.45454545454544"/>
    <s v="technology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.26"/>
    <n v="80.666666666666671"/>
    <s v="technology"/>
    <x v="8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1.625"/>
    <n v="13"/>
    <s v="technology"/>
    <x v="8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.3"/>
    <n v="8.125"/>
    <s v="technology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8.558333333333337"/>
    <n v="153.42794759825327"/>
    <s v="technology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7.7886666666666677"/>
    <n v="292.07499999999999"/>
    <s v="technology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.2157147647256061"/>
    <n v="3304"/>
    <s v="technology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s v="technology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29.6029602960296"/>
    <n v="134.54545454545453"/>
    <s v="technology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.055"/>
    <n v="214.06666666666666"/>
    <s v="technology"/>
    <x v="8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.207999999999998"/>
    <n v="216.33684210526314"/>
    <s v="technology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.051000000000002"/>
    <n v="932.31055900621118"/>
    <s v="technology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5.8500000000000005"/>
    <n v="29.25"/>
    <s v="technology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.32"/>
    <n v="174.94736842105263"/>
    <s v="technology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.26737967914438499"/>
    <n v="250"/>
    <s v="technology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.13"/>
    <n v="65"/>
    <s v="technology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.19088937093275488"/>
    <n v="55"/>
    <s v="technology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.375"/>
    <n v="75"/>
    <s v="technology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.021000000001"/>
    <n v="1389.3561935483872"/>
    <s v="technology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4.527999999999999"/>
    <n v="95.911111111111111"/>
    <s v="technology"/>
    <x v="8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0.599999999999998"/>
    <n v="191.25"/>
    <s v="technology"/>
    <x v="8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2.666666666666667"/>
    <n v="40"/>
    <s v="technology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2.8420000000000001"/>
    <n v="74.78947368421052"/>
    <s v="technology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2.878799999999998"/>
    <n v="161.11830985915492"/>
    <s v="technology"/>
    <x v="8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.105"/>
    <n v="88.714285714285708"/>
    <s v="technology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.333333333333336"/>
    <n v="53.25"/>
    <s v="technology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5.54838709677421"/>
    <n v="106.2"/>
    <s v="music"/>
    <x v="15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1.80366666666669"/>
    <n v="22.079728033472804"/>
    <s v="music"/>
    <x v="15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4.9"/>
    <n v="31.054054054054053"/>
    <s v="music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.15"/>
    <n v="36.206106870229007"/>
    <s v="music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8.63774999999998"/>
    <n v="388.9762295081967"/>
    <s v="music"/>
    <x v="15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09.92831428571431"/>
    <n v="71.848571428571432"/>
    <s v="music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.00828571428571"/>
    <n v="57.381803278688523"/>
    <s v="music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.09292094387415"/>
    <n v="69.666666666666671"/>
    <s v="music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.27000000000001"/>
    <n v="45.988235294117644"/>
    <s v="music"/>
    <x v="15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1.75999999999999"/>
    <n v="79.262411347517727"/>
    <s v="music"/>
    <x v="15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.09999999999997"/>
    <n v="43.031446540880502"/>
    <s v="music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.4"/>
    <n v="108.48484848484848"/>
    <s v="music"/>
    <x v="15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.49703703703703"/>
    <n v="61.029583333333335"/>
    <s v="music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2.86144578313252"/>
    <n v="50.592592592592595"/>
    <s v="music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.0018"/>
    <n v="39.157168674698795"/>
    <s v="music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7.65217391304347"/>
    <n v="65.15789473684211"/>
    <s v="music"/>
    <x v="15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.36044444444444"/>
    <n v="23.963127962085309"/>
    <s v="music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.1"/>
    <n v="48.61904761904762"/>
    <s v="music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.33333333333334"/>
    <n v="35.73770491803279"/>
    <s v="music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.19999999999999"/>
    <n v="21.366666666666667"/>
    <s v="music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.29411764705882354"/>
    <n v="250"/>
    <s v="journalism"/>
    <x v="16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e v="#DIV/0!"/>
    <s v="journalism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.5384615384615385"/>
    <n v="10"/>
    <s v="journalism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8.5370000000000008"/>
    <n v="29.236301369863014"/>
    <s v="journalism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8.5714285714285715E-2"/>
    <n v="3"/>
    <s v="journalism"/>
    <x v="16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2.6599999999999997"/>
    <n v="33.25"/>
    <s v="journalism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e v="#DIV/0!"/>
    <s v="journalism"/>
    <x v="16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.05"/>
    <n v="1"/>
    <s v="journalism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.4133333333333333"/>
    <n v="53"/>
    <s v="journalism"/>
    <x v="16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e v="#DIV/0!"/>
    <s v="journalism"/>
    <x v="16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e v="#DIV/0!"/>
    <s v="journalism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e v="#DIV/0!"/>
    <s v="journalism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e v="#DIV/0!"/>
    <s v="journalism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s v="journalism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e v="#DIV/0!"/>
    <s v="journalism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e v="#DIV/0!"/>
    <s v="journalism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e v="#DIV/0!"/>
    <s v="journalism"/>
    <x v="16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e v="#DIV/0!"/>
    <s v="journalism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e v="#DIV/0!"/>
    <s v="journalism"/>
    <x v="16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e v="#DIV/0!"/>
    <s v="journalism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s v="journalism"/>
    <x v="16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e v="#DIV/0!"/>
    <s v="journalism"/>
    <x v="16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.477386934673376"/>
    <n v="47.5"/>
    <s v="journalism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e v="#DIV/0!"/>
    <s v="journalism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8.974444444444444"/>
    <n v="65.666666666666671"/>
    <s v="games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2.7"/>
    <n v="16.2"/>
    <s v="games"/>
    <x v="17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.3673333333333333"/>
    <n v="34.128378378378379"/>
    <s v="games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s v="games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.15"/>
    <n v="11.25"/>
    <s v="games"/>
    <x v="17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8.636363636363633"/>
    <n v="40.476190476190474"/>
    <s v="games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0.70000000000000007"/>
    <n v="35"/>
    <s v="games"/>
    <x v="17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e v="#DIV/0!"/>
    <s v="games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6.8000000000000005E-2"/>
    <n v="12.75"/>
    <s v="games"/>
    <x v="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.3333333333333335"/>
    <n v="10"/>
    <s v="games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.3092592592592585"/>
    <n v="113.56666666666666"/>
    <s v="games"/>
    <x v="17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4.5"/>
    <n v="15"/>
    <s v="games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2.765333333333331"/>
    <n v="48.281025641025643"/>
    <s v="games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.376000000000001"/>
    <n v="43.976047904191617"/>
    <s v="games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7.5"/>
    <n v="9"/>
    <s v="games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2.6076923076923078"/>
    <n v="37.666666666666664"/>
    <s v="games"/>
    <x v="17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.1050000000000004"/>
    <n v="18.581632653061224"/>
    <s v="games"/>
    <x v="17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1.7647058823529412E-2"/>
    <n v="3"/>
    <s v="games"/>
    <x v="17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0.55999999999999994"/>
    <n v="18.666666666666668"/>
    <s v="games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0.82000000000000006"/>
    <n v="410"/>
    <s v="games"/>
    <x v="17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e v="#DIV/0!"/>
    <s v="games"/>
    <x v="17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.42"/>
    <n v="114"/>
    <s v="games"/>
    <x v="17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8.3333333333333343E-2"/>
    <n v="7.5"/>
    <s v="games"/>
    <x v="17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e v="#DIV/0!"/>
    <s v="games"/>
    <x v="1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.182977777777777"/>
    <n v="43.41727891156463"/>
    <s v="games"/>
    <x v="1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7.8266666666666662"/>
    <n v="23.959183673469386"/>
    <s v="games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3.8464497269020695E-2"/>
    <n v="5"/>
    <s v="games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2.5"/>
    <n v="12.5"/>
    <s v="games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.05"/>
    <n v="3"/>
    <s v="games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.083333333333334"/>
    <n v="10.5625"/>
    <s v="games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.300055555555556"/>
    <n v="122.00037037037038"/>
    <s v="games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.0347999999999997"/>
    <n v="267.80851063829789"/>
    <s v="games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7.933333333333334"/>
    <n v="74.206896551724142"/>
    <s v="games"/>
    <x v="17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4.7E-2"/>
    <n v="6.7142857142857144"/>
    <s v="games"/>
    <x v="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.2120000000000006"/>
    <n v="81.954545454545453"/>
    <s v="games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0.5"/>
    <n v="25"/>
    <s v="games"/>
    <x v="17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2.5"/>
    <n v="10"/>
    <s v="games"/>
    <x v="17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4.1000000000000002E-2"/>
    <n v="6.833333333333333"/>
    <s v="games"/>
    <x v="17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.3125"/>
    <n v="17.708333333333332"/>
    <s v="games"/>
    <x v="17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1.6199999999999999"/>
    <n v="16.2"/>
    <s v="games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4.9516666666666671"/>
    <n v="80.297297297297291"/>
    <s v="games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.159"/>
    <n v="71.55"/>
    <s v="games"/>
    <x v="1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.25"/>
    <n v="23.571428571428573"/>
    <s v="games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e v="#DIV/0!"/>
    <s v="games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2.93"/>
    <n v="34.88095238095238"/>
    <s v="games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.44999999999999996"/>
    <n v="15"/>
    <s v="games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0.51"/>
    <n v="23.181818181818183"/>
    <s v="games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.04"/>
    <n v="1"/>
    <s v="games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5.537409090909087"/>
    <n v="100.23371794871794"/>
    <s v="games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0.5"/>
    <n v="5"/>
    <s v="games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.16666666666666669"/>
    <n v="3.3333333333333335"/>
    <s v="games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.13250000000000001"/>
    <n v="13.25"/>
    <s v="games"/>
    <x v="17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3.5704000000000007E-2"/>
    <n v="17.852"/>
    <s v="games"/>
    <x v="17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.3000000000000007"/>
    <n v="10.375"/>
    <s v="games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.4222222222222221"/>
    <n v="36.333333333333336"/>
    <s v="games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.23809523809523811"/>
    <n v="5"/>
    <s v="games"/>
    <x v="17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e v="#DIV/0!"/>
    <s v="games"/>
    <x v="17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1.1599999999999999E-2"/>
    <n v="5.8"/>
    <s v="games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e v="#DIV/0!"/>
    <s v="games"/>
    <x v="17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.22"/>
    <n v="3.6666666666666665"/>
    <s v="games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.47222222222222221"/>
    <n v="60.714285714285715"/>
    <s v="games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e v="#DIV/0!"/>
    <s v="games"/>
    <x v="18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0.5"/>
    <n v="5"/>
    <s v="games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1.6714285714285713"/>
    <n v="25.434782608695652"/>
    <s v="games"/>
    <x v="18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.1"/>
    <n v="1"/>
    <s v="games"/>
    <x v="18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.105"/>
    <n v="10.5"/>
    <s v="games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.22"/>
    <n v="3.6666666666666665"/>
    <s v="games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e v="#DIV/0!"/>
    <s v="games"/>
    <x v="1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.38"/>
    <n v="110.61538461538461"/>
    <s v="games"/>
    <x v="18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0.66666666666666674"/>
    <n v="20"/>
    <s v="games"/>
    <x v="18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4.0000000000000001E-3"/>
    <n v="1"/>
    <s v="games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s v="games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.4439140811455857"/>
    <n v="45"/>
    <s v="games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39.5"/>
    <n v="253.2051282051282"/>
    <s v="games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.35714285714285715"/>
    <n v="31.25"/>
    <s v="games"/>
    <x v="18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6.25E-2"/>
    <n v="5"/>
    <s v="games"/>
    <x v="18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e v="#DIV/0!"/>
    <s v="games"/>
    <x v="18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e v="#DIV/0!"/>
    <s v="games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e v="#DIV/0!"/>
    <s v="games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.41333333333333333"/>
    <n v="23.25"/>
    <s v="games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e v="#DIV/0!"/>
    <s v="food"/>
    <x v="19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.125"/>
    <n v="100"/>
    <s v="food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8.8333333333333339"/>
    <n v="44.166666666666664"/>
    <s v="food"/>
    <x v="19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e v="#DIV/0!"/>
    <s v="food"/>
    <x v="19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.48666666666666669"/>
    <n v="24.333333333333332"/>
    <s v="food"/>
    <x v="19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.15"/>
    <n v="37.5"/>
    <s v="food"/>
    <x v="19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.08"/>
    <n v="42"/>
    <s v="food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e v="#DIV/0!"/>
    <s v="food"/>
    <x v="19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5.6937500000000005"/>
    <n v="60.733333333333334"/>
    <s v="food"/>
    <x v="19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0.625"/>
    <n v="50"/>
    <s v="food"/>
    <x v="19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6.5"/>
    <n v="108.33333333333333"/>
    <s v="food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0.752"/>
    <n v="23.5"/>
    <s v="food"/>
    <x v="19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e v="#DIV/0!"/>
    <s v="food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1.51"/>
    <n v="50.333333333333336"/>
    <s v="food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.46666666666666673"/>
    <n v="11.666666666666666"/>
    <s v="food"/>
    <x v="19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e v="#DIV/0!"/>
    <s v="food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3.85"/>
    <n v="60.789473684210527"/>
    <s v="food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e v="#DIV/0!"/>
    <s v="food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5.8333333333333341E-2"/>
    <n v="17.5"/>
    <s v="food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e v="#DIV/0!"/>
    <s v="food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e v="#DIV/0!"/>
    <s v="food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0.705000000000002"/>
    <n v="82.82"/>
    <s v="food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.139999999999997"/>
    <n v="358.875"/>
    <s v="food"/>
    <x v="19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1.6316666666666666"/>
    <n v="61.1875"/>
    <s v="food"/>
    <x v="19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5.6666666666666661"/>
    <n v="340"/>
    <s v="food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.16999999999999998"/>
    <n v="5.666666666666667"/>
    <s v="food"/>
    <x v="19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.4"/>
    <n v="50"/>
    <s v="food"/>
    <x v="19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.1"/>
    <n v="25"/>
    <s v="food"/>
    <x v="19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e v="#DIV/0!"/>
    <s v="food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2.4E-2"/>
    <n v="30"/>
    <s v="food"/>
    <x v="19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5.9066666666666672"/>
    <n v="46.631578947368418"/>
    <s v="food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2.9250000000000003"/>
    <n v="65"/>
    <s v="food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5.7142857142857143E-3"/>
    <n v="10"/>
    <s v="food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e v="#DIV/0!"/>
    <s v="food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6.6666666666666671E-3"/>
    <n v="5"/>
    <s v="food"/>
    <x v="19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.3333333333333339"/>
    <n v="640"/>
    <s v="food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1.75"/>
    <n v="69.117647058823536"/>
    <s v="food"/>
    <x v="19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8.0000000000000002E-3"/>
    <n v="1.3333333333333333"/>
    <s v="food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.2"/>
    <n v="10.5"/>
    <s v="food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3333333333336"/>
    <s v="food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4.93636363636362"/>
    <n v="61.562666666666665"/>
    <s v="photography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.44"/>
    <n v="118.73873873873873"/>
    <s v="photography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6.73333333333332"/>
    <n v="65.081300813008127"/>
    <s v="photography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.12571428571428"/>
    <n v="130.15714285714284"/>
    <s v="photography"/>
    <x v="2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0.54999999999998"/>
    <n v="37.776470588235291"/>
    <s v="photography"/>
    <x v="2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7.77777777777777"/>
    <n v="112.79069767441861"/>
    <s v="photography"/>
    <x v="2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307692307692"/>
    <s v="photography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.07407407407408"/>
    <n v="89.242424242424249"/>
    <s v="photography"/>
    <x v="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33333333333332"/>
    <s v="photography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3.95714285714286"/>
    <n v="79.967032967032964"/>
    <s v="photography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.24"/>
    <n v="56.414565826330531"/>
    <s v="photography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1764705882348"/>
    <s v="photography"/>
    <x v="2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69.91034482758624"/>
    <n v="76.439453125"/>
    <s v="photography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.29333333333332"/>
    <n v="121"/>
    <s v="photography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0.59999999999997"/>
    <n v="54.616766467065865"/>
    <s v="photography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.31677953348381"/>
    <n v="299.22222222222223"/>
    <s v="photography"/>
    <x v="2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5.60416666666667"/>
    <n v="58.533980582524272"/>
    <s v="photography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.43783333333334"/>
    <n v="55.371801801801809"/>
    <s v="photography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.244"/>
    <n v="183.80442804428046"/>
    <s v="photography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.45398773006136"/>
    <n v="165.34653465346534"/>
    <s v="photography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2.94615384615385"/>
    <n v="234.78947368421052"/>
    <s v="photography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0.86153846153847"/>
    <n v="211.48387096774192"/>
    <s v="photography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4.99999999999999"/>
    <n v="32.34375"/>
    <s v="photography"/>
    <x v="2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.16766467065868"/>
    <n v="123.37588652482269"/>
    <s v="photography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.29999999999998"/>
    <n v="207.06666666666666"/>
    <s v="photography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08695652174"/>
    <s v="photography"/>
    <x v="20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.31499999999997"/>
    <n v="493.81553398058253"/>
    <s v="photography"/>
    <x v="2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.1"/>
    <n v="168.5"/>
    <s v="photography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.04"/>
    <n v="38.867469879518069"/>
    <s v="photography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.23076923076924"/>
    <n v="61.527777777777779"/>
    <s v="photography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1.80000000000001"/>
    <n v="105.44"/>
    <s v="photography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.0802000000001"/>
    <n v="71.592003642987251"/>
    <s v="photography"/>
    <x v="2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5.70000000000002"/>
    <n v="91.882882882882882"/>
    <s v="photography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2.60000000000001"/>
    <n v="148.57377049180329"/>
    <s v="photography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.27777777777777"/>
    <n v="174.2134831460674"/>
    <s v="photography"/>
    <x v="2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.16819571865443"/>
    <n v="102.86166007905139"/>
    <s v="photography"/>
    <x v="20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3.76666666666668"/>
    <n v="111.17857142857143"/>
    <s v="photography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.40954545454547"/>
    <n v="23.796213592233013"/>
    <s v="photography"/>
    <x v="2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.375"/>
    <n v="81.268115942028984"/>
    <s v="photography"/>
    <x v="2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.10606060606061"/>
    <n v="116.21465968586388"/>
    <s v="photography"/>
    <x v="2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.0666666666666673"/>
    <n v="58.888888888888886"/>
    <s v="music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.3999999999999995"/>
    <n v="44"/>
    <s v="music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3.8739999999999997"/>
    <n v="48.424999999999997"/>
    <s v="music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e v="#DIV/0!"/>
    <s v="music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.299999999999997"/>
    <n v="61.041666666666664"/>
    <s v="music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0.90909090909090906"/>
    <n v="25"/>
    <s v="music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e v="#DIV/0!"/>
    <s v="music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e v="#DIV/0!"/>
    <s v="music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0.8"/>
    <n v="40"/>
    <s v="music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1.600000000000001"/>
    <n v="19.333333333333332"/>
    <s v="music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e v="#DIV/0!"/>
    <s v="music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2.7873639500929119"/>
    <n v="35"/>
    <s v="music"/>
    <x v="21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e v="#DIV/0!"/>
    <s v="music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e v="#DIV/0!"/>
    <s v="music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7.8"/>
    <n v="59.333333333333336"/>
    <s v="music"/>
    <x v="21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e v="#DIV/0!"/>
    <s v="music"/>
    <x v="21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.0124999999999997"/>
    <n v="30.125"/>
    <s v="music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0.739999999999995"/>
    <n v="74.617647058823536"/>
    <s v="music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0.54884742041712409"/>
    <n v="5"/>
    <s v="music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.091666666666667"/>
    <n v="44.5"/>
    <s v="music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3.8"/>
    <n v="46.133333333333333"/>
    <s v="music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.24999999999999"/>
    <n v="141.47058823529412"/>
    <s v="music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3870967741936"/>
    <s v="music"/>
    <x v="11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.14285714285715"/>
    <n v="85.5"/>
    <s v="music"/>
    <x v="11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1.63999999999999"/>
    <n v="64.254237288135599"/>
    <s v="music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.44"/>
    <n v="64.46913580246914"/>
    <s v="music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.15333333333331"/>
    <n v="118.2007874015748"/>
    <s v="music"/>
    <x v="1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1.8"/>
    <n v="82.540540540540547"/>
    <s v="music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7.65714285714284"/>
    <n v="34.170212765957444"/>
    <s v="music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.2"/>
    <n v="42.73322081575246"/>
    <s v="music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8.85074626865671"/>
    <n v="94.489361702127653"/>
    <s v="music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.36666666666667"/>
    <n v="55.697247706422019"/>
    <s v="music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7.96376666666666"/>
    <n v="98.030831024930734"/>
    <s v="music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4.72727272727275"/>
    <n v="92.102272727272734"/>
    <s v="music"/>
    <x v="11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.14633333333336"/>
    <n v="38.175462686567165"/>
    <s v="music"/>
    <x v="11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.24"/>
    <n v="27.145833333333332"/>
    <s v="music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3.66666666666667"/>
    <n v="50.689189189189186"/>
    <s v="music"/>
    <x v="11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.25"/>
    <n v="38.942307692307693"/>
    <s v="music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.41538461538462"/>
    <n v="77.638095238095232"/>
    <s v="music"/>
    <x v="11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36585365853661"/>
    <s v="music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.46153846153845"/>
    <n v="31.823529411764707"/>
    <s v="music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.14771428571429"/>
    <n v="63.184393939393942"/>
    <s v="music"/>
    <x v="11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.47368421052632"/>
    <n v="190.9"/>
    <s v="music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1.8"/>
    <n v="140.85534591194968"/>
    <s v="music"/>
    <x v="11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6.66666666666667"/>
    <n v="76.92307692307692"/>
    <s v="music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8.64893617021276"/>
    <n v="99.15533980582525"/>
    <s v="music"/>
    <x v="11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4.72"/>
    <n v="67.881656804733723"/>
    <s v="music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1.8"/>
    <n v="246.29032258064515"/>
    <s v="music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8571428571428"/>
    <s v="music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3.49999999999999"/>
    <n v="76.666666666666671"/>
    <s v="music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4.97535999999999"/>
    <n v="82.963254817987149"/>
    <s v="music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.14066666666668"/>
    <n v="62.522107969151669"/>
    <s v="music"/>
    <x v="11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.42100000000001"/>
    <n v="46.06808823529412"/>
    <s v="music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.12433333333333"/>
    <n v="38.543946731234868"/>
    <s v="music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4.93846153846152"/>
    <n v="53.005263157894738"/>
    <s v="music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0.77157238734421"/>
    <n v="73.355396825396824"/>
    <s v="music"/>
    <x v="11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0.91186666666665"/>
    <n v="127.97523076923076"/>
    <s v="music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0.71428571428572"/>
    <n v="104.72972972972973"/>
    <s v="music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3.61333333333333"/>
    <n v="67.671532846715323"/>
    <s v="music"/>
    <x v="11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.05"/>
    <n v="95.931818181818187"/>
    <s v="music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1290322580641"/>
    <s v="theater"/>
    <x v="6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1.64999999999999"/>
    <n v="32.269841269841272"/>
    <s v="theater"/>
    <x v="6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.33333333333333"/>
    <n v="81.25"/>
    <s v="theater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s v="theater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.44999999999999"/>
    <n v="65.868852459016395"/>
    <s v="theater"/>
    <x v="6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.06666666666666"/>
    <n v="36.07692307692308"/>
    <s v="theater"/>
    <x v="6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8.57142857142857"/>
    <n v="44.186046511627907"/>
    <s v="theater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5.70000000000002"/>
    <n v="104.07142857142857"/>
    <s v="theater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.00000000000001"/>
    <n v="35.96153846153846"/>
    <s v="theater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.23333333333333"/>
    <n v="127.79166666666667"/>
    <s v="theater"/>
    <x v="6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27272727272727"/>
    <s v="theater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1.96000000000001"/>
    <n v="39.828125"/>
    <s v="theater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.1764705882353"/>
    <n v="52.173913043478258"/>
    <s v="theater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09.52500000000001"/>
    <n v="92.037815126050418"/>
    <s v="theater"/>
    <x v="6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4.65"/>
    <n v="63.424242424242422"/>
    <s v="theater"/>
    <x v="6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25"/>
    <s v="theater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s v="theater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2.75000000000001"/>
    <n v="70.862068965517238"/>
    <s v="theater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s v="theater"/>
    <x v="6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.26085714285716"/>
    <n v="42.214166666666671"/>
    <s v="theater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39.627499999999998"/>
    <n v="152.41346153846155"/>
    <s v="technology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5.976666666666663"/>
    <n v="90.616279069767444"/>
    <s v="technology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.24636363636364"/>
    <n v="201.60393258426967"/>
    <s v="technology"/>
    <x v="8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1.514000000000001"/>
    <n v="127.93333333333334"/>
    <s v="technology"/>
    <x v="8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.360000000000001"/>
    <n v="29.894736842105264"/>
    <s v="technology"/>
    <x v="8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1.99130434782609"/>
    <n v="367.97142857142859"/>
    <s v="technology"/>
    <x v="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5.5"/>
    <n v="129.16666666666666"/>
    <s v="technology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.027999999999999"/>
    <n v="800.7"/>
    <s v="technology"/>
    <x v="8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0.60869565217391308"/>
    <n v="28"/>
    <s v="technology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.114999999999998"/>
    <n v="102.01639344262296"/>
    <s v="technology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.1266666666666667"/>
    <n v="184.36363636363637"/>
    <s v="technology"/>
    <x v="8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.404000000000003"/>
    <n v="162.91935483870967"/>
    <s v="technology"/>
    <x v="8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1.3333333333333333E-3"/>
    <n v="1"/>
    <s v="technology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5.7334999999999994"/>
    <n v="603.52631578947364"/>
    <s v="technology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.324999999999999"/>
    <n v="45.407407407407405"/>
    <s v="technology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.103448275862069"/>
    <n v="97.333333333333329"/>
    <s v="technology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0.503"/>
    <n v="167.66666666666666"/>
    <s v="technology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.3028138528138529"/>
    <n v="859.85714285714289"/>
    <s v="technology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.30285714285714288"/>
    <n v="26.5"/>
    <s v="technology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8.8800000000000008"/>
    <n v="30.272727272727273"/>
    <s v="technology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9.84"/>
    <n v="54.666666666666664"/>
    <s v="technology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.4299999999999997"/>
    <n v="60.75"/>
    <s v="technology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.1299999999999999"/>
    <n v="102.72727272727273"/>
    <s v="technology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3.5520833333333335"/>
    <n v="41.585365853658537"/>
    <s v="technology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.3306666666666667"/>
    <n v="116.53333333333333"/>
    <s v="technology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0.81600000000000006"/>
    <n v="45.333333333333336"/>
    <s v="technology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.494285714285713"/>
    <n v="157.46"/>
    <s v="technology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.3668"/>
    <n v="100.5"/>
    <s v="technology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e v="#DIV/0!"/>
    <s v="technology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e v="#DIV/0!"/>
    <s v="technology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0.754135338345865"/>
    <n v="51.822463768115945"/>
    <s v="technology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19.759999999999998"/>
    <n v="308.75"/>
    <s v="technology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4.946999999999989"/>
    <n v="379.22767857142856"/>
    <s v="technology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.381999999999998"/>
    <n v="176.36428571428573"/>
    <s v="technology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.3033333333333332"/>
    <n v="66.066666666666663"/>
    <s v="technology"/>
    <x v="8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6.6339999999999995"/>
    <n v="89.648648648648646"/>
    <s v="technology"/>
    <x v="8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e v="#DIV/0!"/>
    <s v="technology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.36"/>
    <n v="382.39130434782606"/>
    <s v="technology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.2"/>
    <n v="100"/>
    <s v="technology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.298"/>
    <n v="158.35603715170279"/>
    <s v="technology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7.73333333333335"/>
    <n v="40.762589928057551"/>
    <s v="publishing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1428571428569"/>
    <s v="publishing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.32653061224491"/>
    <n v="48.449664429530202"/>
    <s v="publishing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.2"/>
    <n v="82.41935483870968"/>
    <s v="publishing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1.8723404255319"/>
    <n v="230.19230769230768"/>
    <s v="publishing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.2"/>
    <n v="59.360465116279073"/>
    <s v="publishing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.05"/>
    <n v="66.698717948717942"/>
    <s v="publishing"/>
    <x v="9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.265"/>
    <n v="168.77500000000001"/>
    <s v="publishing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.13999999999999"/>
    <n v="59.973568281938327"/>
    <s v="publishing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3.6"/>
    <n v="31.80952380952381"/>
    <s v="publishing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.25"/>
    <n v="24.421875"/>
    <s v="publishing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2.67999999999999"/>
    <n v="25.347107438016529"/>
    <s v="publishing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2.81058823529412"/>
    <n v="71.443218390804603"/>
    <s v="publishing"/>
    <x v="9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.29999999999998"/>
    <n v="38.553846153846152"/>
    <s v="publishing"/>
    <x v="9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1.66666666666667"/>
    <n v="68.367346938775512"/>
    <s v="publishing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5.75757575757575"/>
    <n v="40.210526315789473"/>
    <s v="publishing"/>
    <x v="9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.2"/>
    <n v="32.074074074074076"/>
    <s v="publishing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5.98333333333333"/>
    <n v="28.632575757575758"/>
    <s v="publishing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.1"/>
    <n v="43.64"/>
    <s v="publishing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s v="publishing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8.64285714285714"/>
    <n v="346.04166666666669"/>
    <s v="music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.26666666666667"/>
    <n v="81.739130434782609"/>
    <s v="music"/>
    <x v="11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.48920000000001"/>
    <n v="64.535306122448986"/>
    <s v="music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.26"/>
    <n v="63.477777777777774"/>
    <s v="music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0.7"/>
    <n v="63.620689655172413"/>
    <s v="music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.34805315203954"/>
    <n v="83.967068965517228"/>
    <s v="music"/>
    <x v="11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3.66666666666666"/>
    <n v="77.75"/>
    <s v="music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.08672667523933"/>
    <n v="107.07142857142857"/>
    <s v="music"/>
    <x v="11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s v="music"/>
    <x v="11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.01"/>
    <n v="201.94230769230768"/>
    <s v="music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.46666666666667"/>
    <n v="43.060606060606062"/>
    <s v="music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.32499999999999"/>
    <n v="62.871559633027523"/>
    <s v="music"/>
    <x v="11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.48648648648651"/>
    <n v="55.607142857142854"/>
    <s v="music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.15384615384616"/>
    <n v="48.70967741935484"/>
    <s v="music"/>
    <x v="1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.35000000000002"/>
    <n v="30.578947368421051"/>
    <s v="music"/>
    <x v="11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1.60000000000001"/>
    <n v="73.907284768211923"/>
    <s v="music"/>
    <x v="11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s v="music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.1"/>
    <n v="73.356164383561648"/>
    <s v="music"/>
    <x v="11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.3625"/>
    <n v="56.412162162162161"/>
    <s v="music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.40909090909091"/>
    <n v="50.247311827956992"/>
    <s v="music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.08571428571429"/>
    <n v="68.936507936507937"/>
    <s v="music"/>
    <x v="11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.406125"/>
    <n v="65.914104477611943"/>
    <s v="music"/>
    <x v="11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8.75"/>
    <n v="62.5"/>
    <s v="music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6.625"/>
    <n v="70.064102564102569"/>
    <s v="music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4.8074"/>
    <n v="60.181874999999998"/>
    <s v="music"/>
    <x v="11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.4"/>
    <n v="21.382352941176471"/>
    <s v="music"/>
    <x v="11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.10714285714285"/>
    <n v="160.78947368421052"/>
    <s v="music"/>
    <x v="11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.2"/>
    <n v="42.384615384615387"/>
    <s v="music"/>
    <x v="1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3.64000000000001"/>
    <n v="27.317307692307693"/>
    <s v="music"/>
    <x v="11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.35000000000001"/>
    <n v="196.82692307692307"/>
    <s v="music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.13333333333334"/>
    <n v="53.882352941176471"/>
    <s v="music"/>
    <x v="1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1.88571428571427"/>
    <n v="47.756097560975611"/>
    <s v="music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.3"/>
    <n v="88.191780821917803"/>
    <s v="music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3.85000000000001"/>
    <n v="72.056962025316452"/>
    <s v="music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09.68181818181819"/>
    <n v="74.246153846153845"/>
    <s v="music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.14444444444443"/>
    <n v="61.701086956521742"/>
    <s v="music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.42857142857144"/>
    <n v="17.235294117647058"/>
    <s v="music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6.52000000000004"/>
    <n v="51.720833333333331"/>
    <s v="music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.16"/>
    <n v="24.150442477876105"/>
    <s v="music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2.57499999999999"/>
    <n v="62.166666666666664"/>
    <s v="music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1.6620689655172414"/>
    <n v="48.2"/>
    <s v="publishing"/>
    <x v="22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.42"/>
    <n v="6.1764705882352944"/>
    <s v="publishing"/>
    <x v="22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.125"/>
    <n v="5"/>
    <s v="publishing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0.5"/>
    <n v="7.5"/>
    <s v="publishing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.1999999999999993"/>
    <n v="12"/>
    <s v="publishing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e v="#DIV/0!"/>
    <s v="publishing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1.6666666666666666E-2"/>
    <n v="1"/>
    <s v="publishing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.23333333333333336"/>
    <n v="2.3333333333333335"/>
    <s v="publishing"/>
    <x v="22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4.5714285714285712"/>
    <n v="24.615384615384617"/>
    <s v="publishing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s v="publishing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.2"/>
    <n v="1"/>
    <s v="publishing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.181818181818183"/>
    <n v="88.888888888888886"/>
    <s v="publishing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e v="#DIV/0!"/>
    <s v="publishing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.2222222222222223"/>
    <n v="27.5"/>
    <s v="publishing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.2"/>
    <n v="6"/>
    <s v="publishing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.0634920634920633"/>
    <n v="44.5"/>
    <s v="publishing"/>
    <x v="2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2.7272727272727271"/>
    <n v="1"/>
    <s v="publishing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.1"/>
    <n v="100"/>
    <s v="publishing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.104"/>
    <n v="13"/>
    <s v="publishing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.33333333333333337"/>
    <n v="100"/>
    <s v="publishing"/>
    <x v="22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.36"/>
    <n v="109.07142857142857"/>
    <s v="publishing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e v="#DIV/0!"/>
    <s v="publishing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e v="#DIV/0!"/>
    <s v="publishing"/>
    <x v="22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.3800000000000008"/>
    <n v="104.75"/>
    <s v="publishing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4.5"/>
    <n v="15"/>
    <s v="publishing"/>
    <x v="2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e v="#DIV/0!"/>
    <s v="publishing"/>
    <x v="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.06"/>
    <n v="80.599999999999994"/>
    <s v="publishing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1.94705882352941"/>
    <n v="115.55319148936171"/>
    <s v="publishing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e v="#DIV/0!"/>
    <s v="publishing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6.708333333333333"/>
    <n v="80.5"/>
    <s v="publishing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9.9878048780487809"/>
    <n v="744.5454545454545"/>
    <s v="publishing"/>
    <x v="22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.1"/>
    <n v="7.5"/>
    <s v="publishing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0.77"/>
    <n v="38.5"/>
    <s v="publishing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6.900000000000002"/>
    <n v="36.68181818181818"/>
    <s v="publishing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s v="publishing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6.6055045871559637"/>
    <n v="30"/>
    <s v="publishing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7.6923076923076927E-3"/>
    <n v="1"/>
    <s v="publishing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.1222222222222222"/>
    <n v="673.33333333333337"/>
    <s v="publishing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e v="#DIV/0!"/>
    <s v="publishing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e v="#DIV/0!"/>
    <s v="publishing"/>
    <x v="2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e v="#DIV/0!"/>
    <s v="publishing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e v="#DIV/0!"/>
    <s v="publishing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e v="#DIV/0!"/>
    <s v="publishing"/>
    <x v="2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1.4999999999999999E-2"/>
    <n v="25"/>
    <s v="publishing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e v="#DIV/0!"/>
    <s v="publishing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e v="#DIV/0!"/>
    <s v="publishing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1E-3"/>
    <n v="1"/>
    <s v="publishing"/>
    <x v="2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1.0554089709762533E-2"/>
    <n v="1"/>
    <s v="publishing"/>
    <x v="22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e v="#DIV/0!"/>
    <s v="publishing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e v="#DIV/0!"/>
    <s v="publishing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0.85714285714285721"/>
    <n v="15"/>
    <s v="publishing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0.5"/>
    <n v="225"/>
    <s v="publishing"/>
    <x v="22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2.9000000000000004"/>
    <n v="48.333333333333336"/>
    <s v="publishing"/>
    <x v="2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e v="#DIV/0!"/>
    <s v="publishing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e v="#DIV/0!"/>
    <s v="publishing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e v="#DIV/0!"/>
    <s v="publishing"/>
    <x v="22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e v="#DIV/0!"/>
    <s v="publishing"/>
    <x v="22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.24459999999999"/>
    <n v="44.66673529411765"/>
    <s v="publishing"/>
    <x v="2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8.5175"/>
    <n v="28.937999999999999"/>
    <s v="publishing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7.66666666666666"/>
    <n v="35.44"/>
    <s v="publishing"/>
    <x v="23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.19999999999999"/>
    <n v="34.871794871794869"/>
    <s v="publishing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.41449999999998"/>
    <n v="52.622732513451197"/>
    <s v="publishing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7.87731249999999"/>
    <n v="69.598266129032254"/>
    <s v="publishing"/>
    <x v="23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.08"/>
    <n v="76.72"/>
    <s v="publishing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.36842105263158"/>
    <n v="33.191126279863482"/>
    <s v="publishing"/>
    <x v="23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.42485875706214"/>
    <n v="149.46417445482865"/>
    <s v="publishing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.13333333333334"/>
    <n v="23.172839506172838"/>
    <s v="publishing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3.840625"/>
    <n v="96.877551020408163"/>
    <s v="publishing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8.70400000000001"/>
    <n v="103.20238095238095"/>
    <s v="publishing"/>
    <x v="2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0.51600000000001"/>
    <n v="38.462553191489363"/>
    <s v="publishing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.26666666666667"/>
    <n v="44.315789473684212"/>
    <s v="publishing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8.66966666666667"/>
    <n v="64.173356009070289"/>
    <s v="publishing"/>
    <x v="2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1.55466666666666"/>
    <n v="43.333275109170302"/>
    <s v="publishing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.31"/>
    <n v="90.495934959349597"/>
    <s v="publishing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1.6142199999999"/>
    <n v="29.187190495010373"/>
    <s v="publishing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.375"/>
    <n v="30.95774647887324"/>
    <s v="publishing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.04040000000001"/>
    <n v="92.157795275590544"/>
    <s v="publishing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.1"/>
    <n v="17.5"/>
    <s v="publishing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.1"/>
    <n v="5"/>
    <s v="publishing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0.7142857142857143"/>
    <n v="25"/>
    <s v="publishing"/>
    <x v="10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e v="#DIV/0!"/>
    <s v="publishing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.2388059701492535"/>
    <n v="50"/>
    <s v="publishing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.24"/>
    <n v="16"/>
    <s v="publishing"/>
    <x v="1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e v="#DIV/0!"/>
    <s v="publishing"/>
    <x v="1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.4"/>
    <n v="60"/>
    <s v="publishing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e v="#DIV/0!"/>
    <s v="publishing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0.862068965517242"/>
    <n v="47.10526315789474"/>
    <s v="publishing"/>
    <x v="1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.3333333333333321"/>
    <n v="100"/>
    <s v="publishing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0.75"/>
    <n v="15"/>
    <s v="publishing"/>
    <x v="10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e v="#DIV/0!"/>
    <s v="publishing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8.9"/>
    <n v="40.454545454545453"/>
    <s v="publishing"/>
    <x v="1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e v="#DIV/0!"/>
    <s v="publishing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e v="#DIV/0!"/>
    <s v="publishing"/>
    <x v="10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6.6666666666666671E-3"/>
    <n v="1"/>
    <s v="publishing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1.9"/>
    <n v="19"/>
    <s v="publishing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.25"/>
    <n v="5"/>
    <s v="publishing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.035714285714285"/>
    <n v="46.733333333333334"/>
    <s v="publishing"/>
    <x v="1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.33076923076925"/>
    <n v="97.731073446327684"/>
    <s v="photography"/>
    <x v="2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.44545454545455"/>
    <n v="67.835866261398181"/>
    <s v="photography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7.89146666666667"/>
    <n v="56.98492957746479"/>
    <s v="photography"/>
    <x v="2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7.93846153846158"/>
    <n v="67.159851301115239"/>
    <s v="photography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3.58125"/>
    <n v="48.037681159420288"/>
    <s v="photography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.4"/>
    <n v="38.860465116279073"/>
    <s v="photography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1818181818187"/>
    <s v="photography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0.76216216216217"/>
    <n v="97.113744075829388"/>
    <s v="photography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3.64125714285714"/>
    <n v="110.39397959183674"/>
    <s v="photography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.03500000000001"/>
    <n v="39.91506172839506"/>
    <s v="photography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1.79285714285714"/>
    <n v="75.975728155339809"/>
    <s v="photography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8.7714285714286"/>
    <n v="58.379104477611939"/>
    <s v="photography"/>
    <x v="20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.01875000000001"/>
    <n v="55.82093023255814"/>
    <s v="photography"/>
    <x v="2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.476"/>
    <n v="151.24431818181819"/>
    <s v="photography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.18899999999999"/>
    <n v="849.67027027027029"/>
    <s v="photography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8.65882352941176"/>
    <n v="159.24137931034483"/>
    <s v="photography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1.97999999999999"/>
    <n v="39.507317073170732"/>
    <s v="photography"/>
    <x v="2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.36666666666665"/>
    <n v="130.52966101694915"/>
    <s v="photography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.36388888888889"/>
    <n v="64.156896551724131"/>
    <s v="photography"/>
    <x v="2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.47222222222223"/>
    <n v="111.52694610778443"/>
    <s v="photography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6.81333333333333"/>
    <n v="170.44680851063831"/>
    <s v="photography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8.96574712643678"/>
    <n v="133.7391592920354"/>
    <s v="photography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4.84324324324325"/>
    <n v="95.834024896265561"/>
    <s v="photography"/>
    <x v="2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6.99999999999997"/>
    <n v="221.78571428571428"/>
    <s v="photography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.00576923076923"/>
    <n v="32.315357142857138"/>
    <s v="photography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.32608695652173"/>
    <n v="98.839285714285708"/>
    <s v="photography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.44428571428573"/>
    <n v="55.222142857142863"/>
    <s v="photography"/>
    <x v="2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1.56666666666666"/>
    <n v="52.793750000000003"/>
    <s v="photography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0.67894736842105"/>
    <n v="135.66666666666666"/>
    <s v="photography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4.82571428571427"/>
    <n v="53.991990846681922"/>
    <s v="photography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5.95744680851064"/>
    <n v="56.643835616438359"/>
    <s v="photography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.02000000000004"/>
    <n v="82.316326530612244"/>
    <s v="photography"/>
    <x v="2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.14000000000001"/>
    <n v="88.26081081081081"/>
    <s v="photography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7.73333333333335"/>
    <n v="84.905149051490511"/>
    <s v="photography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.42499999999998"/>
    <n v="48.154545454545456"/>
    <s v="photography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.30841666666666"/>
    <n v="66.015406593406595"/>
    <s v="photography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79.9"/>
    <n v="96.375"/>
    <s v="photography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2.62857142857142"/>
    <n v="156.17391304347825"/>
    <s v="photography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5.98609999999999"/>
    <n v="95.764859154929582"/>
    <s v="photography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7.86666666666667"/>
    <n v="180.40816326530611"/>
    <s v="photography"/>
    <x v="2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3.3333333333333333E-2"/>
    <n v="3"/>
    <s v="photography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s v="photography"/>
    <x v="24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.44444444444444442"/>
    <n v="10"/>
    <s v="photography"/>
    <x v="2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e v="#DIV/0!"/>
    <s v="photography"/>
    <x v="24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3.3333333333333333E-2"/>
    <n v="1"/>
    <s v="photography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8.9"/>
    <n v="26.272727272727273"/>
    <s v="photography"/>
    <x v="24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e v="#DIV/0!"/>
    <s v="photography"/>
    <x v="24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8.5714285714285712"/>
    <n v="60"/>
    <s v="photography"/>
    <x v="24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3333333333332"/>
    <s v="photography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.466666666666665"/>
    <n v="14.428571428571429"/>
    <s v="photography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e v="#DIV/0!"/>
    <s v="photography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.186046511627907"/>
    <n v="132.1875"/>
    <s v="photography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e v="#DIV/0!"/>
    <s v="photography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e v="#DIV/0!"/>
    <s v="photography"/>
    <x v="24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e v="#DIV/0!"/>
    <s v="photography"/>
    <x v="24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.133333333333333"/>
    <n v="56.416666666666664"/>
    <s v="photography"/>
    <x v="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s v="photography"/>
    <x v="24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4.666666666666667"/>
    <n v="11.666666666666666"/>
    <s v="photography"/>
    <x v="24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.33333333333333337"/>
    <n v="50"/>
    <s v="photography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3.7600000000000002"/>
    <n v="23.5"/>
    <s v="photography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0.67"/>
    <n v="67"/>
    <s v="publishing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e v="#DIV/0!"/>
    <s v="publishing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.4166666666666665"/>
    <n v="42.5"/>
    <s v="publishing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.1"/>
    <n v="10"/>
    <s v="publishing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2.5"/>
    <n v="100"/>
    <s v="publishing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.25"/>
    <n v="108.05084745762711"/>
    <s v="publishing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.117647058823529"/>
    <n v="26.923076923076923"/>
    <s v="publishing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3.639999999999999"/>
    <n v="155"/>
    <s v="publishing"/>
    <x v="2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e v="#DIV/0!"/>
    <s v="publishing"/>
    <x v="25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.4"/>
    <n v="47.769230769230766"/>
    <s v="publishing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0.66115702479338845"/>
    <n v="20"/>
    <s v="publishing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66666666666664"/>
    <s v="publishing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.4777777777777779"/>
    <n v="74.333333333333329"/>
    <s v="publishing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.0599999999999996"/>
    <n v="84.333333333333329"/>
    <s v="publishing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2.91"/>
    <n v="65.457142857142856"/>
    <s v="publishing"/>
    <x v="25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s v="publishing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0.54999999999999993"/>
    <n v="27.5"/>
    <s v="publishing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0.806536636794938"/>
    <n v="51.25"/>
    <s v="publishing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0.84008400840084008"/>
    <n v="14"/>
    <s v="publishing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e v="#DIV/0!"/>
    <s v="publishing"/>
    <x v="2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0.5"/>
    <n v="5"/>
    <s v="photography"/>
    <x v="26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.3000000000000007"/>
    <n v="31"/>
    <s v="photography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7.4999999999999997E-2"/>
    <n v="15"/>
    <s v="photography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e v="#DIV/0!"/>
    <s v="photography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666666666666"/>
    <s v="photography"/>
    <x v="26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e v="#DIV/0!"/>
    <s v="photography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1.3333333333333334E-2"/>
    <n v="1"/>
    <s v="photography"/>
    <x v="26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e v="#DIV/0!"/>
    <s v="photography"/>
    <x v="26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e v="#DIV/0!"/>
    <s v="photography"/>
    <x v="2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1.7000000000000002"/>
    <n v="510"/>
    <s v="photography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.228571428571428"/>
    <n v="44.478260869565219"/>
    <s v="photography"/>
    <x v="26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e v="#DIV/0!"/>
    <s v="photography"/>
    <x v="26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1.3636363636363637E-2"/>
    <n v="1"/>
    <s v="photography"/>
    <x v="26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0.5"/>
    <n v="20.5"/>
    <s v="photography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.27999999999999997"/>
    <n v="40"/>
    <s v="photography"/>
    <x v="26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.3076923076923079"/>
    <n v="25"/>
    <s v="photography"/>
    <x v="26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e v="#DIV/0!"/>
    <s v="photography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.125"/>
    <n v="1"/>
    <s v="photography"/>
    <x v="26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e v="#DIV/0!"/>
    <s v="photography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.3400000000000007"/>
    <n v="40.777777777777779"/>
    <s v="photography"/>
    <x v="26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.2492"/>
    <n v="48.325535714285714"/>
    <s v="music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.16666666666667"/>
    <n v="46.953125"/>
    <s v="music"/>
    <x v="11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.03299999999999"/>
    <n v="66.688666666666663"/>
    <s v="music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.10714285714286"/>
    <n v="48.842857142857142"/>
    <s v="music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0.69333333333334"/>
    <n v="137.30909090909091"/>
    <s v="music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.004125"/>
    <n v="87.829673913043479"/>
    <s v="music"/>
    <x v="11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.11000000000001"/>
    <n v="70.785365853658533"/>
    <s v="music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.25"/>
    <n v="52.826086956521742"/>
    <s v="music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.33333333333333"/>
    <n v="443.75"/>
    <s v="music"/>
    <x v="11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1.85000000000002"/>
    <n v="48.544642857142854"/>
    <s v="music"/>
    <x v="11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.125"/>
    <n v="37.074074074074076"/>
    <s v="music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.00000000000001"/>
    <n v="50"/>
    <s v="music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1.49999999999999"/>
    <n v="39.03846153846154"/>
    <s v="music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2.69999999999999"/>
    <n v="66.688311688311686"/>
    <s v="music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.12500000000001"/>
    <n v="67.132352941176464"/>
    <s v="music"/>
    <x v="11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.2"/>
    <n v="66.369426751592357"/>
    <s v="music"/>
    <x v="11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5.85714285714286"/>
    <n v="64.620253164556956"/>
    <s v="music"/>
    <x v="11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.06666666666666"/>
    <n v="58.370370370370374"/>
    <s v="music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.33333333333331"/>
    <n v="86.956521739130437"/>
    <s v="music"/>
    <x v="11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2.99999999999999"/>
    <n v="66.470588235294116"/>
    <s v="music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.2"/>
    <n v="163.78378378378378"/>
    <s v="music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1.72463768115942"/>
    <n v="107.98461538461538"/>
    <s v="music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.06666666666666"/>
    <n v="42.111111111111114"/>
    <s v="music"/>
    <x v="11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s v="music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.33333333333331"/>
    <n v="112.01923076923077"/>
    <s v="music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.18750000000001"/>
    <n v="74.953703703703709"/>
    <s v="music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78947368421055"/>
    <s v="music"/>
    <x v="11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0.925"/>
    <n v="45.875"/>
    <s v="music"/>
    <x v="11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3.66666666666666"/>
    <n v="75.853658536585371"/>
    <s v="music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.25"/>
    <n v="84.206349206349202"/>
    <s v="music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5.91"/>
    <n v="117.22556390977444"/>
    <s v="music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1.62500000000001"/>
    <n v="86.489361702127653"/>
    <s v="music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379310344828"/>
    <s v="music"/>
    <x v="11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0.49999999999999"/>
    <n v="62.8125"/>
    <s v="music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.29999999999998"/>
    <n v="67.729729729729726"/>
    <s v="music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3.55555555555556"/>
    <n v="53.5632183908046"/>
    <s v="music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3.8"/>
    <n v="34.6"/>
    <s v="music"/>
    <x v="11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88888888888886"/>
    <s v="music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36842105263165"/>
    <s v="music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69.86"/>
    <n v="39.967058823529413"/>
    <s v="music"/>
    <x v="11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.4"/>
    <n v="97.5"/>
    <s v="music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57142857142854"/>
    <s v="music"/>
    <x v="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4.70000000000002"/>
    <n v="168.51351351351352"/>
    <s v="music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09.5"/>
    <n v="85.546875"/>
    <s v="music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0.80000000000001"/>
    <n v="554"/>
    <s v="music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.2"/>
    <n v="26.554216867469879"/>
    <s v="music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4.71999999999998"/>
    <n v="113.82608695652173"/>
    <s v="music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.26086956521738"/>
    <n v="32.011111111111113"/>
    <s v="music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0.58763157894737"/>
    <n v="47.189259259259259"/>
    <s v="music"/>
    <x v="27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1.55000000000001"/>
    <n v="88.46875"/>
    <s v="music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0.75"/>
    <n v="100.75"/>
    <s v="music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0.66666666666666"/>
    <n v="64.714285714285708"/>
    <s v="music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.2304"/>
    <n v="51.854285714285716"/>
    <s v="music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19.90909090909089"/>
    <n v="38.794117647058826"/>
    <s v="music"/>
    <x v="27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2.86666666666667"/>
    <n v="44.645833333333336"/>
    <s v="music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.33493333333334"/>
    <n v="156.77333333333334"/>
    <s v="music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4.93380000000001"/>
    <n v="118.70339366515837"/>
    <s v="music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.23333333333335"/>
    <n v="74.149532710280369"/>
    <s v="music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2.79999999999998"/>
    <n v="12.533333333333333"/>
    <s v="music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3.75"/>
    <n v="27.861111111111111"/>
    <s v="music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2.50632911392405"/>
    <n v="80.178217821782184"/>
    <s v="music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2.6375"/>
    <n v="132.43548387096774"/>
    <s v="music"/>
    <x v="27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s v="music"/>
    <x v="2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.40879999999999"/>
    <n v="34.384494382022467"/>
    <s v="music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.45714285714286"/>
    <n v="44.956989247311824"/>
    <s v="music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0.88"/>
    <n v="41.04081632653061"/>
    <s v="music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6.85294117647059"/>
    <n v="52.597560975609753"/>
    <s v="music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2.6375"/>
    <n v="70.784482758620683"/>
    <s v="music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39.75"/>
    <n v="53.75"/>
    <s v="music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2.60000000000001"/>
    <n v="44.608695652173914"/>
    <s v="music"/>
    <x v="2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0.67349999999999"/>
    <n v="26.148961038961041"/>
    <s v="music"/>
    <x v="27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2.94117647058823"/>
    <n v="39.183673469387756"/>
    <s v="music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.09523809523807"/>
    <n v="45.593220338983052"/>
    <s v="music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1.7"/>
    <n v="89.247787610619469"/>
    <s v="music"/>
    <x v="27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.416"/>
    <n v="40.416470588235299"/>
    <s v="music"/>
    <x v="27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.33333333333333"/>
    <n v="82.38095238095238"/>
    <s v="music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1.66666666666667"/>
    <n v="159.52380952380952"/>
    <s v="music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.39999999999999"/>
    <n v="36.244897959183675"/>
    <s v="music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s v="music"/>
    <x v="27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7.5"/>
    <n v="47"/>
    <s v="music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.42212307692309"/>
    <n v="74.575090497737563"/>
    <s v="music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e v="#DIV/0!"/>
    <s v="music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1.714285714285715"/>
    <n v="76"/>
    <s v="music"/>
    <x v="2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.125"/>
    <n v="86.43564356435644"/>
    <s v="music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2.85714285714285"/>
    <n v="24"/>
    <s v="music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.36"/>
    <n v="18"/>
    <s v="music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.25"/>
    <n v="80.128205128205124"/>
    <s v="music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.3"/>
    <n v="253.14285714285714"/>
    <s v="music"/>
    <x v="28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2857142857142"/>
    <s v="music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.4"/>
    <n v="57.727272727272727"/>
    <s v="music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.473333333333329"/>
    <n v="264.26315789473682"/>
    <s v="music"/>
    <x v="28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7.8"/>
    <n v="159.33333333333334"/>
    <s v="music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.3333333333333339"/>
    <n v="35"/>
    <s v="music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.05"/>
    <n v="5"/>
    <s v="music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1.708333333333334"/>
    <n v="61.086956521739133"/>
    <s v="music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e v="#DIV/0!"/>
    <s v="music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.208000000000002"/>
    <n v="114.81818181818181"/>
    <s v="music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e v="#DIV/0!"/>
    <s v="music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.2311459353574925"/>
    <n v="54"/>
    <s v="music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.06"/>
    <n v="65.974683544303801"/>
    <s v="music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.19801980198019803"/>
    <n v="5"/>
    <s v="music"/>
    <x v="28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6.0606060606060606E-3"/>
    <n v="1"/>
    <s v="music"/>
    <x v="28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.02"/>
    <n v="25.5"/>
    <s v="music"/>
    <x v="28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.100000000000009"/>
    <n v="118.36363636363636"/>
    <s v="music"/>
    <x v="28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e v="#DIV/0!"/>
    <s v="music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e v="#DIV/0!"/>
    <s v="music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9.74"/>
    <n v="54.111111111111114"/>
    <s v="music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e v="#DIV/0!"/>
    <s v="music"/>
    <x v="28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4.8571428571428568"/>
    <n v="21.25"/>
    <s v="music"/>
    <x v="28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0.67999999999999994"/>
    <n v="34"/>
    <s v="music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0.5"/>
    <n v="525"/>
    <s v="music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e v="#DIV/0!"/>
    <s v="music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1.6666666666666667"/>
    <n v="50"/>
    <s v="music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7.8680000000000003"/>
    <n v="115.70588235294117"/>
    <s v="music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.22"/>
    <n v="5.5"/>
    <s v="music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7.5"/>
    <n v="50"/>
    <s v="music"/>
    <x v="28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2.725880551301685"/>
    <n v="34.024390243902438"/>
    <s v="music"/>
    <x v="28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.2142857142857143"/>
    <n v="37.5"/>
    <s v="music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0.87500000000000011"/>
    <n v="11.666666666666666"/>
    <s v="music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5.625"/>
    <n v="28.125"/>
    <s v="music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e v="#DIV/0!"/>
    <s v="music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3.4722222222222224E-2"/>
    <n v="1"/>
    <s v="music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6.5"/>
    <n v="216.66666666666666"/>
    <s v="music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0.58333333333333337"/>
    <n v="8.75"/>
    <s v="music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.181818181818182"/>
    <n v="62.222222222222221"/>
    <s v="music"/>
    <x v="28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3.784615384615385"/>
    <n v="137.25"/>
    <s v="music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3.3333333333333333E-2"/>
    <n v="1"/>
    <s v="music"/>
    <x v="28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.400000000000006"/>
    <n v="122.14285714285714"/>
    <s v="music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e v="#DIV/0!"/>
    <s v="music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e v="#DIV/0!"/>
    <s v="music"/>
    <x v="28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e v="#DIV/0!"/>
    <s v="music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e v="#DIV/0!"/>
    <s v="music"/>
    <x v="28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e v="#DIV/0!"/>
    <s v="music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2.2222222222222223E-2"/>
    <n v="1"/>
    <s v="music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s v="music"/>
    <x v="28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0.73333333333333328"/>
    <n v="22"/>
    <s v="music"/>
    <x v="28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.25"/>
    <n v="56.666666666666664"/>
    <s v="music"/>
    <x v="28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.4"/>
    <n v="20"/>
    <s v="music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.1"/>
    <n v="1"/>
    <s v="music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e v="#DIV/0!"/>
    <s v="music"/>
    <x v="28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0.83333333333334"/>
    <n v="25.576923076923077"/>
    <s v="photography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8.74999999999999"/>
    <n v="63.970588235294116"/>
    <s v="photography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.41666666666667"/>
    <n v="89.925373134328353"/>
    <s v="photography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.45454545454545"/>
    <n v="93.071428571428569"/>
    <s v="photography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.01428571428571"/>
    <n v="89.674157303370791"/>
    <s v="photography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.10000000000002"/>
    <n v="207.61682242990653"/>
    <s v="photography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4.95555555555556"/>
    <n v="59.408805031446541"/>
    <s v="photography"/>
    <x v="2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29.94800000000001"/>
    <n v="358.97237569060775"/>
    <s v="photography"/>
    <x v="2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.48756218905473"/>
    <n v="94.736641221374043"/>
    <s v="photography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1.62"/>
    <n v="80.647999999999996"/>
    <s v="photography"/>
    <x v="2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2.89999999999999"/>
    <n v="168.68852459016392"/>
    <s v="photography"/>
    <x v="2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.16666666666663"/>
    <n v="34.68888888888889"/>
    <s v="photography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5714285714283"/>
    <s v="photography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0.52941176470587"/>
    <n v="104.38888888888889"/>
    <s v="photography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s v="photography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2.82909090909091"/>
    <n v="47.13"/>
    <s v="photography"/>
    <x v="2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5.99999999999999"/>
    <n v="414.28571428571428"/>
    <s v="photography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4.7"/>
    <n v="42.481481481481481"/>
    <s v="photography"/>
    <x v="2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6.60000000000001"/>
    <n v="108.77551020408163"/>
    <s v="photography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.44"/>
    <n v="81.098039215686271"/>
    <s v="photography"/>
    <x v="2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66666666666664"/>
    <s v="photography"/>
    <x v="2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s v="photography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1.90833333333333"/>
    <n v="103.63559322033899"/>
    <s v="photography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19.600000000000001"/>
    <n v="55.282051282051285"/>
    <s v="photography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.467839999999995"/>
    <n v="72.16970873786407"/>
    <s v="photography"/>
    <x v="20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e v="#DIV/0!"/>
    <s v="photography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5.72"/>
    <n v="58.615384615384613"/>
    <s v="photography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3.74"/>
    <n v="12.466666666666667"/>
    <s v="photography"/>
    <x v="20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2.7025000000000001"/>
    <n v="49.136363636363633"/>
    <s v="photography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6.51428571428572"/>
    <n v="150.5"/>
    <s v="photography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.30952380952381"/>
    <n v="35.799999999999997"/>
    <s v="photography"/>
    <x v="2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5.6"/>
    <n v="45.157894736842103"/>
    <s v="photography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.2566666666666677"/>
    <n v="98.78947368421052"/>
    <s v="photography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5.92"/>
    <n v="88.307692307692307"/>
    <s v="photography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.101538461538468"/>
    <n v="170.62903225806451"/>
    <s v="photography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6.7"/>
    <n v="83.75"/>
    <s v="photography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3.5625"/>
    <n v="65.099999999999994"/>
    <s v="photography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1.9900000000000002"/>
    <n v="66.333333333333329"/>
    <s v="photography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.236363636363642"/>
    <n v="104.89473684210526"/>
    <s v="photography"/>
    <x v="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39.743333333333339"/>
    <n v="78.440789473684205"/>
    <s v="photography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5.763636363636365"/>
    <n v="59.041666666666664"/>
    <s v="photography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.491428571428573"/>
    <n v="71.34210526315789"/>
    <s v="photography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3.692499999999999"/>
    <n v="51.227027027027027"/>
    <s v="photography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39.76"/>
    <n v="60.242424242424242"/>
    <s v="photography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.220833333333331"/>
    <n v="44.935185185185183"/>
    <s v="photography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7.631578947368418"/>
    <n v="31.206896551724139"/>
    <s v="photography"/>
    <x v="20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.329999999999998"/>
    <n v="63.875"/>
    <s v="photography"/>
    <x v="2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.3818181818181818"/>
    <n v="19"/>
    <s v="photography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0.5"/>
    <n v="10"/>
    <s v="photography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4.957575757575758"/>
    <n v="109.06666666666666"/>
    <s v="photography"/>
    <x v="2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3.5666666666666664"/>
    <n v="26.75"/>
    <s v="photography"/>
    <x v="2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.124000000000002"/>
    <n v="109.93525179856115"/>
    <s v="photography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.3333333333333335"/>
    <n v="20"/>
    <s v="photography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.077777777777778"/>
    <n v="55.388888888888886"/>
    <s v="photography"/>
    <x v="2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8.735714285714288"/>
    <n v="133.90123456790124"/>
    <s v="photography"/>
    <x v="2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.05263157894737"/>
    <n v="48.720930232558139"/>
    <s v="photography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7.55"/>
    <n v="48.25"/>
    <s v="photography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3.637499999999999"/>
    <n v="58.972972972972975"/>
    <s v="photography"/>
    <x v="2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1.7457500000000001"/>
    <n v="11.638333333333334"/>
    <s v="photography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.44963251188932"/>
    <n v="83.716814159292042"/>
    <s v="photography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3.852941176470587"/>
    <n v="63.648648648648646"/>
    <s v="photography"/>
    <x v="2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.485714285714288"/>
    <n v="94.277777777777771"/>
    <s v="photography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0.8"/>
    <n v="71.86666666666666"/>
    <s v="photography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.174193548387095"/>
    <n v="104.84615384615384"/>
    <s v="photography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.404444444444444"/>
    <n v="67.139344262295083"/>
    <s v="photography"/>
    <x v="2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2.9550000000000001"/>
    <n v="73.875"/>
    <s v="photography"/>
    <x v="20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.06"/>
    <n v="69.125"/>
    <s v="photography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.407142857142858"/>
    <n v="120.77083333333333"/>
    <s v="photography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0.857142857142858"/>
    <n v="42.222222222222221"/>
    <s v="photography"/>
    <x v="2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.3333333333333335"/>
    <n v="7.5"/>
    <s v="photography"/>
    <x v="2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7.407407407407407E-2"/>
    <n v="1.5384615384615385"/>
    <s v="photography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.307692307692307"/>
    <n v="37.608695652173914"/>
    <s v="photography"/>
    <x v="2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e v="#DIV/0!"/>
    <s v="photography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.183333333333337"/>
    <n v="42.157142857142858"/>
    <s v="photography"/>
    <x v="2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e v="#DIV/0!"/>
    <s v="photography"/>
    <x v="2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.036"/>
    <n v="84.833333333333329"/>
    <s v="photography"/>
    <x v="2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.327777777777776"/>
    <n v="94.19"/>
    <s v="photography"/>
    <x v="2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e v="#DIV/0!"/>
    <s v="photography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.083333333333333"/>
    <n v="6.25"/>
    <s v="photography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6.565384615384616"/>
    <n v="213.375"/>
    <s v="photography"/>
    <x v="2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4.88999999999999"/>
    <n v="59.162280701754383"/>
    <s v="music"/>
    <x v="11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2727272727273"/>
    <s v="music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5.85714285714286"/>
    <n v="24.575757575757574"/>
    <s v="music"/>
    <x v="11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.06666666666666"/>
    <n v="75.05"/>
    <s v="music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.05"/>
    <n v="42.02"/>
    <s v="music"/>
    <x v="11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57894736842103"/>
    <s v="music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0.66250000000001"/>
    <n v="83.885416666666671"/>
    <s v="music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.16000000000001"/>
    <n v="417.33333333333331"/>
    <s v="music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6.68333333333334"/>
    <n v="75.765151515151516"/>
    <s v="music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1.53333333333335"/>
    <n v="67.389380530973455"/>
    <s v="music"/>
    <x v="11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71428571428569"/>
    <s v="music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2.85714285714286"/>
    <n v="25"/>
    <s v="music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2.5"/>
    <n v="42"/>
    <s v="music"/>
    <x v="11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.05000000000001"/>
    <n v="131.16666666666666"/>
    <s v="music"/>
    <x v="11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2727272727273"/>
    <s v="music"/>
    <x v="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.34"/>
    <n v="182.12727272727273"/>
    <s v="music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6.83333333333331"/>
    <n v="61.366666666666667"/>
    <s v="music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.149"/>
    <n v="35.767499999999998"/>
    <s v="music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.29999999999998"/>
    <n v="45.62222222222222"/>
    <s v="music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8.88888888888889"/>
    <n v="75.384615384615387"/>
    <s v="music"/>
    <x v="11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1.75"/>
    <n v="50.875"/>
    <s v="music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.25"/>
    <n v="119.28571428571429"/>
    <s v="music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.0061"/>
    <n v="92.541865671641801"/>
    <s v="music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.4"/>
    <n v="76.05"/>
    <s v="music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1578947368418"/>
    <s v="music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7.92666666666668"/>
    <n v="98.990430622009569"/>
    <s v="music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0.88000000000001"/>
    <n v="79.526315789473685"/>
    <s v="music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.36666666666667"/>
    <n v="134.20833333333334"/>
    <s v="music"/>
    <x v="11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.33333333333334"/>
    <n v="37.625"/>
    <s v="music"/>
    <x v="11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1.52222222222223"/>
    <n v="51.044692737430168"/>
    <s v="music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.07692307692308"/>
    <n v="50.03846153846154"/>
    <s v="music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6.96666666666667"/>
    <n v="133.93129770992365"/>
    <s v="music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1.875"/>
    <n v="58.214285714285715"/>
    <s v="music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.12366666666665"/>
    <n v="88.037643678160919"/>
    <s v="music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.05897142857143"/>
    <n v="70.576753926701571"/>
    <s v="music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.25"/>
    <n v="53.289473684210527"/>
    <s v="music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363636363637"/>
    <s v="music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8.74800874800874"/>
    <n v="40.547315436241611"/>
    <s v="music"/>
    <x v="1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1.83333333333334"/>
    <n v="70.625"/>
    <s v="music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.46666666666667"/>
    <n v="52.684210526315788"/>
    <s v="music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e v="#DIV/0!"/>
    <s v="games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.0833333333333321"/>
    <n v="90.9375"/>
    <s v="games"/>
    <x v="18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.4"/>
    <n v="5"/>
    <s v="games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2.892307692307689"/>
    <n v="58.083333333333336"/>
    <s v="games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3.6363636363636364E-3"/>
    <n v="2"/>
    <s v="games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0.5"/>
    <n v="62.5"/>
    <s v="games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.05"/>
    <n v="10"/>
    <s v="games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4.8680000000000003"/>
    <n v="71.588235294117652"/>
    <s v="games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e v="#DIV/0!"/>
    <s v="games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.314285714285715"/>
    <n v="32.81818181818182"/>
    <s v="games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1.784615384615378"/>
    <n v="49.11578947368421"/>
    <s v="games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.06"/>
    <n v="16.307692307692307"/>
    <s v="games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.44999999999999996"/>
    <n v="18"/>
    <s v="games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1.6250000000000001E-2"/>
    <n v="13"/>
    <s v="games"/>
    <x v="18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0.51"/>
    <n v="17"/>
    <s v="games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e v="#DIV/0!"/>
    <s v="games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e v="#DIV/0!"/>
    <s v="games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e v="#DIV/0!"/>
    <s v="games"/>
    <x v="18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.12"/>
    <n v="3"/>
    <s v="games"/>
    <x v="18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.080000000000002"/>
    <n v="41.833333333333336"/>
    <s v="games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2.68449999999999"/>
    <n v="49.338428571428572"/>
    <s v="music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0.8955223880597"/>
    <n v="41.728395061728392"/>
    <s v="music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4.8048048048048"/>
    <n v="32.71875"/>
    <s v="music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.1"/>
    <n v="51.96153846153846"/>
    <s v="music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.32786885245903"/>
    <n v="50.685714285714283"/>
    <s v="music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.08333333333333"/>
    <n v="42.241379310344826"/>
    <s v="music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.16666666666666"/>
    <n v="416.875"/>
    <s v="music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.08"/>
    <n v="46.651685393258425"/>
    <s v="music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6.60000000000001"/>
    <n v="48.454545454545453"/>
    <s v="music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4.58441666666667"/>
    <n v="70.5289837398374"/>
    <s v="music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5.55000000000001"/>
    <n v="87.958333333333329"/>
    <s v="music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6.60000000000002"/>
    <n v="26.26923076923077"/>
    <s v="music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77777777777779"/>
    <s v="music"/>
    <x v="14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4.5"/>
    <n v="57.25"/>
    <s v="music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1.71957671957672"/>
    <n v="196.34042553191489"/>
    <s v="music"/>
    <x v="14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3.94678492239468"/>
    <n v="43"/>
    <s v="music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.45669291338582"/>
    <n v="35.551912568306008"/>
    <s v="music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4.5"/>
    <n v="68.80952380952381"/>
    <s v="music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.33333333333331"/>
    <n v="28.571428571428573"/>
    <s v="music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.3644"/>
    <n v="50.631666666666668"/>
    <s v="music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2.6969696969696968"/>
    <n v="106.8"/>
    <s v="technology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.2"/>
    <n v="4"/>
    <s v="technology"/>
    <x v="29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6.6"/>
    <n v="34.097560975609753"/>
    <s v="technology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.1"/>
    <n v="25"/>
    <s v="technology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.16800000000000001"/>
    <n v="10.5"/>
    <s v="technology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2.76"/>
    <n v="215.95959595959596"/>
    <s v="technology"/>
    <x v="29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.28333333333333333"/>
    <n v="21.25"/>
    <s v="technology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1.7319999999999998"/>
    <n v="108.25"/>
    <s v="technology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.111428571428572"/>
    <n v="129.97368421052633"/>
    <s v="technology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.395294117647055"/>
    <n v="117.49473684210527"/>
    <s v="technology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2.3529411764705882E-2"/>
    <n v="10"/>
    <s v="technology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.3"/>
    <n v="70.595238095238102"/>
    <s v="technology"/>
    <x v="29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.3270833333333334"/>
    <n v="24.5"/>
    <s v="technology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.0090090090090094"/>
    <n v="30"/>
    <s v="technology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1.6"/>
    <n v="2"/>
    <s v="technology"/>
    <x v="29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0.51"/>
    <n v="17"/>
    <s v="technology"/>
    <x v="29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2.570512820512818"/>
    <n v="2928.9285714285716"/>
    <s v="technology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.04"/>
    <n v="28.888888888888889"/>
    <s v="technology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.4"/>
    <n v="29.625"/>
    <s v="technology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.03"/>
    <n v="40.980952380952381"/>
    <s v="technology"/>
    <x v="29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6.80000000000001"/>
    <n v="54"/>
    <s v="music"/>
    <x v="14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5.55"/>
    <n v="36.109375"/>
    <s v="music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0.79999999999998"/>
    <n v="23.153846153846153"/>
    <s v="music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.39999999999999"/>
    <n v="104"/>
    <s v="music"/>
    <x v="1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.33333333333333"/>
    <n v="31.826923076923077"/>
    <s v="music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.37933333333334"/>
    <n v="27.3896261682243"/>
    <s v="music"/>
    <x v="14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.33333333333334"/>
    <n v="56.363636363636367"/>
    <s v="music"/>
    <x v="14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.1372549019608"/>
    <n v="77.352941176470594"/>
    <s v="music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.3125"/>
    <n v="42.8"/>
    <s v="music"/>
    <x v="14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46153846153847"/>
    <s v="music"/>
    <x v="1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0.601"/>
    <n v="48.240400000000001"/>
    <s v="music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6.99047619047619"/>
    <n v="70.212500000000006"/>
    <s v="music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.43333333333334"/>
    <n v="94.054545454545448"/>
    <s v="music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3.61999999999999"/>
    <n v="80.272727272727266"/>
    <s v="music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.4"/>
    <n v="54.2"/>
    <s v="music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6.52013333333333"/>
    <n v="60.26903448275862"/>
    <s v="music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.245"/>
    <n v="38.740344827586206"/>
    <s v="music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5.93333333333334"/>
    <n v="152.54385964912279"/>
    <s v="music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0.7"/>
    <n v="115.3125"/>
    <s v="music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0.92307692307693"/>
    <n v="35.838709677419352"/>
    <s v="music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.11835600000001"/>
    <n v="64.570118779438872"/>
    <s v="technology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.44033333333334"/>
    <n v="87.436000000000007"/>
    <s v="technology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.2499999999998"/>
    <n v="68.815577078288939"/>
    <s v="technology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.05550000000005"/>
    <n v="176.200223588597"/>
    <s v="technology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.01799999999997"/>
    <n v="511.79117647058825"/>
    <s v="technology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49.74666666666667"/>
    <n v="160.44285714285715"/>
    <s v="technology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0.63375000000001"/>
    <n v="35.003043478260871"/>
    <s v="technology"/>
    <x v="3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.21100000000001"/>
    <n v="188.50671378091872"/>
    <s v="technology"/>
    <x v="3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.00260000000002"/>
    <n v="56.204984093319197"/>
    <s v="technology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0.51866666666669"/>
    <n v="51.3054157782516"/>
    <s v="technology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.44399999999999"/>
    <n v="127.36450839328538"/>
    <s v="technology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.47237142857145"/>
    <n v="101.85532258064516"/>
    <s v="technology"/>
    <x v="30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5.94666666666666"/>
    <n v="230.55782312925169"/>
    <s v="technology"/>
    <x v="3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8.94800000000009"/>
    <n v="842.10602409638557"/>
    <s v="technology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8.59528571428569"/>
    <n v="577.27593103448271"/>
    <s v="technology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.0333333333333"/>
    <n v="483.34246575342468"/>
    <s v="technology"/>
    <x v="3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7.50470000000001"/>
    <n v="76.138500000000008"/>
    <s v="technology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5.5717142857143"/>
    <n v="74.107684365781708"/>
    <s v="technology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6.73439999999999"/>
    <n v="36.965660377358489"/>
    <s v="technology"/>
    <x v="3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7.90285714285716"/>
    <n v="2500.969696969697"/>
    <s v="technology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.3811999999998"/>
    <n v="67.690214329454989"/>
    <s v="technology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2.92499999999998"/>
    <n v="63.04738562091503"/>
    <s v="technology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6.8842105263158"/>
    <n v="117.6"/>
    <s v="technology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59.57748878923763"/>
    <n v="180.75185011709601"/>
    <s v="technology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.27999999999997"/>
    <n v="127.32038834951456"/>
    <s v="technology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6.74309000000002"/>
    <n v="136.6444745538665"/>
    <s v="technology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.13"/>
    <n v="182.78024691358024"/>
    <s v="technology"/>
    <x v="30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4.96600000000001"/>
    <n v="279.37843137254902"/>
    <s v="technology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.08000000000004"/>
    <n v="61.375728669846318"/>
    <s v="technology"/>
    <x v="30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1.8"/>
    <n v="80.727532097004286"/>
    <s v="technology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.02771750000005"/>
    <n v="272.35590732591254"/>
    <s v="technology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.48"/>
    <n v="70.848739495798313"/>
    <s v="technology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6.83081313131316"/>
    <n v="247.94003412969283"/>
    <s v="technology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.49599999999998"/>
    <n v="186.81393034825871"/>
    <s v="technology"/>
    <x v="3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8.70837499999996"/>
    <n v="131.98948616600788"/>
    <s v="technology"/>
    <x v="3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6.6"/>
    <n v="29.310782241014799"/>
    <s v="technology"/>
    <x v="3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.33"/>
    <n v="245.02436053593178"/>
    <s v="technology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6.8451399999999"/>
    <n v="1323.2540463917526"/>
    <s v="technology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4.901155"/>
    <n v="282.65966789667897"/>
    <s v="technology"/>
    <x v="3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4.82402000000002"/>
    <n v="91.214401028277635"/>
    <s v="technology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.08"/>
    <n v="31.75"/>
    <s v="photography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e v="#DIV/0!"/>
    <s v="photography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.3"/>
    <n v="88.6875"/>
    <s v="photography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.146666666666665"/>
    <n v="453.14285714285717"/>
    <s v="photography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.1875"/>
    <n v="12.75"/>
    <s v="photography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.05"/>
    <n v="1"/>
    <s v="photography"/>
    <x v="31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.472727272727276"/>
    <n v="83.428571428571431"/>
    <s v="photography"/>
    <x v="31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.41666666666666669"/>
    <n v="25"/>
    <s v="photography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s v="photography"/>
    <x v="31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6.966666666666665"/>
    <n v="101.8"/>
    <s v="photography"/>
    <x v="31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.0000000000000009"/>
    <n v="46.666666666666664"/>
    <s v="photography"/>
    <x v="31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.13333333333333333"/>
    <n v="1"/>
    <s v="photography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e v="#DIV/0!"/>
    <s v="photography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e v="#DIV/0!"/>
    <s v="photography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7.8"/>
    <n v="26"/>
    <s v="photography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e v="#DIV/0!"/>
    <s v="photography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e v="#DIV/0!"/>
    <s v="photography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.200000000000003"/>
    <n v="218.33333333333334"/>
    <s v="photography"/>
    <x v="31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0.76129032258064511"/>
    <n v="33.714285714285715"/>
    <s v="photography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2.5"/>
    <n v="25"/>
    <s v="photography"/>
    <x v="31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.12909090909091"/>
    <n v="128.38790470372632"/>
    <s v="technology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6.79422000000002"/>
    <n v="78.834261818181815"/>
    <s v="technology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4705882352942"/>
    <s v="technology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.42048"/>
    <n v="331.10237288135596"/>
    <s v="technology"/>
    <x v="3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3.68010000000001"/>
    <n v="194.26193717277485"/>
    <s v="technology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7.84"/>
    <n v="408.97689768976898"/>
    <s v="technology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5.7092"/>
    <n v="84.459270072992695"/>
    <s v="technology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.07484768810599"/>
    <n v="44.853658536585364"/>
    <s v="technology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.15800000000002"/>
    <n v="383.3643216080402"/>
    <s v="technology"/>
    <x v="30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.05299999999994"/>
    <n v="55.276856649395505"/>
    <s v="technology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19.56399999999996"/>
    <n v="422.02059732234807"/>
    <s v="technology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4.90000000000003"/>
    <n v="64.180327868852459"/>
    <s v="technology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4.91374999999999"/>
    <n v="173.57781674704077"/>
    <s v="technology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3.7822333333334"/>
    <n v="88.601680840609291"/>
    <s v="technology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.00013888888888"/>
    <n v="50.222283950617282"/>
    <s v="technology"/>
    <x v="3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1.54219999999998"/>
    <n v="192.38876826722338"/>
    <s v="technology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.10239999999999"/>
    <n v="73.416901408450698"/>
    <s v="technology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.24343076923077"/>
    <n v="147.68495555555555"/>
    <s v="technology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4.90975000000003"/>
    <n v="108.96848314606741"/>
    <s v="technology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.33333333333334"/>
    <n v="23.647540983606557"/>
    <s v="technology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.10000000000002"/>
    <n v="147.94736842105263"/>
    <s v="technology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.13700000000001"/>
    <n v="385.03692307692307"/>
    <s v="technology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.459"/>
    <n v="457.39093484419266"/>
    <s v="technology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.35"/>
    <n v="222.99047619047619"/>
    <s v="technology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.14999999999998"/>
    <n v="220.74074074074073"/>
    <s v="technology"/>
    <x v="3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.48307999999997"/>
    <n v="73.503898678414089"/>
    <s v="technology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.24900000000001"/>
    <n v="223.09647495361781"/>
    <s v="technology"/>
    <x v="3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.16666666666667"/>
    <n v="47.911392405063289"/>
    <s v="technology"/>
    <x v="3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.2"/>
    <n v="96.063829787234042"/>
    <s v="technology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.239013671875"/>
    <n v="118.6144"/>
    <s v="technology"/>
    <x v="3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.35"/>
    <n v="118.45472440944881"/>
    <s v="technology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.18799999999999"/>
    <n v="143.21468926553672"/>
    <s v="technology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8.67599999999999"/>
    <n v="282.71518987341773"/>
    <s v="technology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6.81998717948721"/>
    <n v="593.93620078740162"/>
    <s v="technology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.03642500000004"/>
    <n v="262.15704968944101"/>
    <s v="technology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1.66833333333335"/>
    <n v="46.580778301886795"/>
    <s v="technology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.47639999999996"/>
    <n v="70.041118881118877"/>
    <s v="technology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0.51249999999999"/>
    <n v="164.90686274509804"/>
    <s v="technology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.21680000000001"/>
    <n v="449.26385224274406"/>
    <s v="technology"/>
    <x v="3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.17133333333334"/>
    <n v="27.472841328413285"/>
    <s v="technology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1.86315789473684"/>
    <n v="143.97499999999999"/>
    <s v="technology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3.53"/>
    <n v="88.23571428571428"/>
    <s v="technology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.20938628158842"/>
    <n v="36.326424870466319"/>
    <s v="technology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.21333333333334"/>
    <n v="90.177777777777777"/>
    <s v="technology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.18387755102037"/>
    <n v="152.62361216730039"/>
    <s v="technology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.10000000000001"/>
    <n v="55.806451612903224"/>
    <s v="technology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2.99897959183673"/>
    <n v="227.85327313769753"/>
    <s v="technology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.33229411764705"/>
    <n v="91.82989803350327"/>
    <s v="technology"/>
    <x v="30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.19070000000001"/>
    <n v="80.991037735849048"/>
    <s v="technology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.27000000000004"/>
    <n v="278.39411764705881"/>
    <s v="technology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.36250000000001"/>
    <n v="43.095041322314053"/>
    <s v="technology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.048"/>
    <n v="326.29205175600737"/>
    <s v="technology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.02"/>
    <n v="41.743801652892564"/>
    <s v="technology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3.59142857142857"/>
    <n v="64.020933977455712"/>
    <s v="technology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.41666666666666"/>
    <n v="99.455445544554451"/>
    <s v="technology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.452"/>
    <n v="138.49458483754512"/>
    <s v="technology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.23220000000001"/>
    <n v="45.547792792792798"/>
    <s v="technology"/>
    <x v="30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.28125"/>
    <n v="10.507317073170732"/>
    <s v="technology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.45666666666668"/>
    <n v="114.76533333333333"/>
    <s v="technology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.4"/>
    <n v="35.997067448680355"/>
    <s v="technology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7.91999999999999"/>
    <n v="154.17142857142858"/>
    <s v="technology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4.97699999999999"/>
    <n v="566.38916256157631"/>
    <s v="technology"/>
    <x v="30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.04999999999998"/>
    <n v="120.85714285714286"/>
    <s v="technology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.16676082790633"/>
    <n v="86.163845492085343"/>
    <s v="technology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.215125"/>
    <n v="51.212114395886893"/>
    <s v="technology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8.6"/>
    <n v="67.261538461538464"/>
    <s v="technology"/>
    <x v="30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6.86868686868686"/>
    <n v="62.8"/>
    <s v="technology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.22388000000001"/>
    <n v="346.13118421052633"/>
    <s v="technology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.40666000000002"/>
    <n v="244.11912547528519"/>
    <s v="technology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.3272"/>
    <n v="259.25424836601309"/>
    <s v="technology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0.73"/>
    <n v="201.96402877697841"/>
    <s v="technology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0.73146853146854"/>
    <n v="226.20857142857142"/>
    <s v="technology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2.60429999999999"/>
    <n v="324.69"/>
    <s v="technology"/>
    <x v="3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2.49999999999999"/>
    <n v="205"/>
    <s v="technology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.3738373837384"/>
    <n v="20.465926829268295"/>
    <s v="technology"/>
    <x v="3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.349156424581"/>
    <n v="116.35303146309367"/>
    <s v="technology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5.50800000000001"/>
    <n v="307.20212765957444"/>
    <s v="technology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.20499999999998"/>
    <n v="546.6875"/>
    <s v="technology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.17"/>
    <n v="47.474464579901152"/>
    <s v="technology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7.8"/>
    <n v="101.56"/>
    <s v="technology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4.57142857142857"/>
    <n v="72.909090909090907"/>
    <s v="music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0.73333333333333"/>
    <n v="43.710526315789473"/>
    <s v="music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.33333333333333"/>
    <n v="34"/>
    <s v="music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.33333333333333"/>
    <n v="70.652173913043484"/>
    <s v="music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3.53333333333335"/>
    <n v="89.301204819277103"/>
    <s v="music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0.69999999999999"/>
    <n v="115.08571428571429"/>
    <s v="music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3.53333333333335"/>
    <n v="62.12"/>
    <s v="music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5.51066666666668"/>
    <n v="46.204266666666669"/>
    <s v="music"/>
    <x v="14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.4004"/>
    <n v="48.54854838709678"/>
    <s v="music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.040375"/>
    <n v="57.520187499999999"/>
    <s v="music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.46777777777777"/>
    <n v="88.147154471544724"/>
    <s v="music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.28333333333333"/>
    <n v="110.49090909090908"/>
    <s v="music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.46666666666667"/>
    <n v="66.826086956521735"/>
    <s v="music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0.54285714285714"/>
    <n v="58.597222222222221"/>
    <s v="music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3636363636364"/>
    <s v="music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1.66666666666666"/>
    <n v="43.571428571428569"/>
    <s v="music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4736842105263"/>
    <s v="music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.33333333333334"/>
    <n v="188.125"/>
    <s v="music"/>
    <x v="14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.36666666666667"/>
    <n v="63.031746031746032"/>
    <s v="music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6.66666666666666"/>
    <n v="30.37037037037037"/>
    <s v="music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.25"/>
    <n v="51.477272727272727"/>
    <s v="music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89473684210527"/>
    <s v="music"/>
    <x v="14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.12318374694613"/>
    <n v="98.817391304347822"/>
    <s v="music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29.5"/>
    <n v="28"/>
    <s v="music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3131313131315"/>
    <s v="music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.04545454545456"/>
    <n v="53.522727272727273"/>
    <s v="music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7.73299999999999"/>
    <n v="37.149310344827583"/>
    <s v="music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.31250000000001"/>
    <n v="89.895287958115176"/>
    <s v="music"/>
    <x v="14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6.52500000000001"/>
    <n v="106.52500000000001"/>
    <s v="music"/>
    <x v="14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.35000000000001"/>
    <n v="52.815789473684212"/>
    <s v="music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6.5"/>
    <n v="54.615384615384613"/>
    <s v="music"/>
    <x v="14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2727272727273"/>
    <s v="music"/>
    <x v="1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4.85714285714285"/>
    <n v="68.598130841121488"/>
    <s v="music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4.69999999999999"/>
    <n v="35.612244897959187"/>
    <s v="music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5.66666666666669"/>
    <n v="94.027777777777771"/>
    <s v="music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0.90416666666667"/>
    <n v="526.45652173913038"/>
    <s v="music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7.75"/>
    <n v="50.657142857142858"/>
    <s v="music"/>
    <x v="14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4.61099999999999"/>
    <n v="79.182941176470578"/>
    <s v="music"/>
    <x v="14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0.75"/>
    <n v="91.590909090909093"/>
    <s v="music"/>
    <x v="14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0.880375"/>
    <n v="116.96275362318841"/>
    <s v="music"/>
    <x v="1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0.56800000000000006"/>
    <n v="28.4"/>
    <s v="games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.38750000000000001"/>
    <n v="103.33333333333333"/>
    <s v="games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s v="games"/>
    <x v="1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.454545454545453"/>
    <n v="23"/>
    <s v="games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.4200000000000002"/>
    <n v="31.555555555555557"/>
    <s v="games"/>
    <x v="17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.05"/>
    <n v="5"/>
    <s v="games"/>
    <x v="1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8.842857142857142"/>
    <n v="34.220338983050844"/>
    <s v="games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.16666666666666669"/>
    <n v="25"/>
    <s v="games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1.799999999999999"/>
    <n v="19.666666666666668"/>
    <s v="games"/>
    <x v="17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.20238095238095236"/>
    <n v="21.25"/>
    <s v="games"/>
    <x v="17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33333333333339"/>
    <s v="games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.1129899999999995"/>
    <n v="21.34333333333333"/>
    <s v="games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1.6"/>
    <n v="5.333333333333333"/>
    <s v="games"/>
    <x v="17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1.7333333333333332"/>
    <n v="34.666666666666664"/>
    <s v="games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9.56"/>
    <n v="21.727272727272727"/>
    <s v="games"/>
    <x v="17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5.9612499999999999E-2"/>
    <n v="11.922499999999999"/>
    <s v="games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.405999999999999"/>
    <n v="26.59737827715356"/>
    <s v="games"/>
    <x v="17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2.8"/>
    <n v="10.666666666666666"/>
    <s v="games"/>
    <x v="17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.42"/>
    <n v="29.035714285714285"/>
    <s v="games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.11199999999999999"/>
    <n v="50.909090909090907"/>
    <s v="games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e v="#DIV/0!"/>
    <s v="games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5.7238095238095239"/>
    <n v="50.083333333333336"/>
    <s v="games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.25"/>
    <n v="45"/>
    <s v="games"/>
    <x v="1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1.7098591549295776"/>
    <n v="25.291666666666668"/>
    <s v="games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.433333333333334"/>
    <n v="51.292134831460672"/>
    <s v="games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.02"/>
    <n v="1"/>
    <s v="games"/>
    <x v="17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0.69641025641025645"/>
    <n v="49.381818181818183"/>
    <s v="games"/>
    <x v="17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s v="games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e v="#DIV/0!"/>
    <s v="games"/>
    <x v="1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0.80999999999999994"/>
    <n v="101.25"/>
    <s v="games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.26222222222222225"/>
    <n v="19.666666666666668"/>
    <s v="games"/>
    <x v="17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.16666666666666669"/>
    <n v="12.5"/>
    <s v="games"/>
    <x v="17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9.124454880912446E-3"/>
    <n v="8.5"/>
    <s v="games"/>
    <x v="17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0.8"/>
    <n v="1"/>
    <s v="games"/>
    <x v="1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.2999999999999998"/>
    <n v="23"/>
    <s v="games"/>
    <x v="17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2.6660714285714282"/>
    <n v="17.987951807228917"/>
    <s v="games"/>
    <x v="17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.192"/>
    <n v="370.94736842105266"/>
    <s v="games"/>
    <x v="17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6.5900366666666672"/>
    <n v="63.569485530546629"/>
    <s v="games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0.72222222222222221"/>
    <n v="13"/>
    <s v="games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0.85000000000000009"/>
    <n v="5.3125"/>
    <s v="games"/>
    <x v="17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5.75"/>
    <n v="35.615384615384613"/>
    <s v="music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.26666666666667"/>
    <n v="87.103448275862064"/>
    <s v="music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.20000000000002"/>
    <n v="75.11363636363636"/>
    <s v="music"/>
    <x v="11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2.63636363636364"/>
    <n v="68.01204819277109"/>
    <s v="music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8.64000000000001"/>
    <n v="29.623931623931625"/>
    <s v="music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6.6"/>
    <n v="91.625"/>
    <s v="music"/>
    <x v="11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s v="music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1.5816111111111"/>
    <n v="64.366735294117646"/>
    <s v="music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57142857142858"/>
    <s v="music"/>
    <x v="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0.85714285714286"/>
    <n v="33.315789473684212"/>
    <s v="music"/>
    <x v="11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.075"/>
    <n v="90.276595744680847"/>
    <s v="music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307692307692"/>
    <s v="music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6.92857142857143"/>
    <n v="59.233333333333334"/>
    <s v="music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2.97499999999999"/>
    <n v="65.38095238095238"/>
    <s v="music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07692307692307"/>
    <s v="music"/>
    <x v="11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.02"/>
    <n v="88.74647887323944"/>
    <s v="music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.12"/>
    <n v="65.868421052631575"/>
    <s v="music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8.64000000000001"/>
    <n v="40.349243306169967"/>
    <s v="music"/>
    <x v="11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.4"/>
    <n v="76.857142857142861"/>
    <s v="music"/>
    <x v="11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.18419999999999"/>
    <n v="68.707820512820518"/>
    <s v="music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.1"/>
    <n v="57.773584905660378"/>
    <s v="games"/>
    <x v="32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.16666666666663"/>
    <n v="44.171348314606739"/>
    <s v="games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.27777777777777"/>
    <n v="31.566308243727597"/>
    <s v="games"/>
    <x v="32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4.74"/>
    <n v="107.04511278195488"/>
    <s v="games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6.97"/>
    <n v="149.03451043338683"/>
    <s v="games"/>
    <x v="32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09.67499999999998"/>
    <n v="55.956632653061227"/>
    <s v="games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4.6425"/>
    <n v="56.970381807973048"/>
    <s v="games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.17692027666544"/>
    <n v="44.056420233463037"/>
    <s v="games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.25"/>
    <n v="68.625"/>
    <s v="games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4.61052631578946"/>
    <n v="65.318435754189949"/>
    <s v="games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19.73333333333333"/>
    <n v="35.92"/>
    <s v="games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.2401666666667"/>
    <n v="40.070667078443485"/>
    <s v="games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.37333333333333"/>
    <n v="75.647714604236342"/>
    <s v="games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.37"/>
    <n v="61.203872437357631"/>
    <s v="games"/>
    <x v="3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.32608695652173"/>
    <n v="48.130434782608695"/>
    <s v="games"/>
    <x v="32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3.83571428571429"/>
    <n v="68.106837606837601"/>
    <s v="games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.03109999999992"/>
    <n v="65.891300230946882"/>
    <s v="games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2.89249999999998"/>
    <n v="81.654377880184327"/>
    <s v="games"/>
    <x v="32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6.97777777777779"/>
    <n v="52.701195219123505"/>
    <s v="games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.15"/>
    <n v="41.228136882129277"/>
    <s v="games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2.71818181818185"/>
    <n v="15.035357142857142"/>
    <s v="music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.18124999999998"/>
    <n v="39.066920943134534"/>
    <s v="music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09.55"/>
    <n v="43.82"/>
    <s v="music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2.86666666666667"/>
    <n v="27.301369863013697"/>
    <s v="music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2222222222221"/>
    <s v="music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2.72727272727273"/>
    <n v="33.235294117647058"/>
    <s v="music"/>
    <x v="1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1428571428572"/>
    <s v="music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1.6"/>
    <n v="42.333333333333336"/>
    <s v="music"/>
    <x v="1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0.80000000000001"/>
    <n v="50.266666666666666"/>
    <s v="music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.425"/>
    <n v="61.902777777777779"/>
    <s v="music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5.6"/>
    <n v="40.75"/>
    <s v="music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.38333333333333"/>
    <n v="55.796747967479675"/>
    <s v="music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s v="music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2.50166666666667"/>
    <n v="73.125416666666666"/>
    <s v="music"/>
    <x v="15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.36363636363637"/>
    <n v="26.060606060606062"/>
    <s v="music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5.66666666666666"/>
    <n v="22.642857142857142"/>
    <s v="music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.19047619047619"/>
    <n v="47.222222222222221"/>
    <s v="music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2.833"/>
    <n v="32.324473684210524"/>
    <s v="music"/>
    <x v="1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1.49999999999999"/>
    <n v="53.421052631578945"/>
    <s v="music"/>
    <x v="15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.14285714285714"/>
    <n v="51.304347826086953"/>
    <s v="music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.11999999999999"/>
    <n v="37.197247706422019"/>
    <s v="games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2.6"/>
    <n v="27.1"/>
    <s v="games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5.80000000000001"/>
    <n v="206.31"/>
    <s v="games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.15000000000003"/>
    <n v="82.145270270270274"/>
    <s v="games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4.83338095238094"/>
    <n v="164.79651993355483"/>
    <s v="games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.46283333333334"/>
    <n v="60.820280373831778"/>
    <s v="games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.37692307692308"/>
    <n v="67.970099667774093"/>
    <s v="games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.49"/>
    <n v="81.561805555555551"/>
    <s v="games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.04755366949576"/>
    <n v="25.42547309833024"/>
    <s v="games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5.95294117647057"/>
    <n v="21.497991967871485"/>
    <s v="games"/>
    <x v="32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.1296000000002"/>
    <n v="27.226630727762803"/>
    <s v="games"/>
    <x v="32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5.8"/>
    <n v="25.091093117408906"/>
    <s v="games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.03999999999996"/>
    <n v="21.230179028132991"/>
    <s v="games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07142857142854"/>
    <s v="games"/>
    <x v="3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.3153846153846"/>
    <n v="135.58503401360545"/>
    <s v="games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.10714285714289"/>
    <n v="22.116176470588236"/>
    <s v="games"/>
    <x v="3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2.92777777777775"/>
    <n v="64.625635808748726"/>
    <s v="games"/>
    <x v="32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.4"/>
    <n v="69.569620253164558"/>
    <s v="games"/>
    <x v="32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.02668"/>
    <n v="75.133028169014082"/>
    <s v="games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0.68"/>
    <n v="140.97916666666666"/>
    <s v="games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.4"/>
    <n v="49.472392638036808"/>
    <s v="games"/>
    <x v="32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.0976000000001"/>
    <n v="53.865251485148519"/>
    <s v="games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12530712530715"/>
    <s v="games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.02"/>
    <n v="65.00344827586207"/>
    <s v="games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.0250000000001"/>
    <n v="53.475252525252522"/>
    <s v="games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.12"/>
    <n v="43.912280701754383"/>
    <s v="games"/>
    <x v="32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.45405405405405"/>
    <n v="50.852631578947367"/>
    <s v="games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.21428571428571"/>
    <n v="58.6328125"/>
    <s v="games"/>
    <x v="3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8.77142857142857"/>
    <n v="32.81666666666667"/>
    <s v="games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.11200000000008"/>
    <n v="426.93169877408059"/>
    <s v="games"/>
    <x v="3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.44929411764704"/>
    <n v="23.808729166666669"/>
    <s v="games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.27777777777777"/>
    <n v="98.413654618473899"/>
    <s v="games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2.6875"/>
    <n v="107.32142857142857"/>
    <s v="games"/>
    <x v="32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59.8"/>
    <n v="11.67005076142132"/>
    <s v="games"/>
    <x v="32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6.65822784810126"/>
    <n v="41.782287822878232"/>
    <s v="games"/>
    <x v="3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2.70833333333334"/>
    <n v="21.38"/>
    <s v="games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.14"/>
    <n v="94.103550295857985"/>
    <s v="games"/>
    <x v="3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6.5"/>
    <n v="15.721951219512196"/>
    <s v="games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.1"/>
    <n v="90.635922330097088"/>
    <s v="games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6.92"/>
    <n v="97.297619047619051"/>
    <s v="games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79.5"/>
    <n v="37.11904761904762"/>
    <s v="games"/>
    <x v="32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.15151515151516"/>
    <n v="28.104972375690608"/>
    <s v="games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5.54666666666667"/>
    <n v="144.43333333333334"/>
    <s v="games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.03333333333333"/>
    <n v="24.274157303370785"/>
    <s v="games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8.5"/>
    <n v="35.117647058823529"/>
    <s v="games"/>
    <x v="3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.26666666666665"/>
    <n v="24.762886597938145"/>
    <s v="games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0.52499999999998"/>
    <n v="188.37871287128712"/>
    <s v="games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2.60000000000001"/>
    <n v="148.08247422680412"/>
    <s v="games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1.64"/>
    <n v="49.934589800443462"/>
    <s v="games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.24800000000005"/>
    <n v="107.82155688622754"/>
    <s v="games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.09000000000003"/>
    <n v="42.63403614457831"/>
    <s v="games"/>
    <x v="3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6.6000000000001"/>
    <n v="14.370762711864407"/>
    <s v="games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.35999999999999"/>
    <n v="37.476190476190474"/>
    <s v="games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19.6"/>
    <n v="30.202020202020201"/>
    <s v="games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7.76923076923077"/>
    <n v="33.550632911392405"/>
    <s v="games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5.81826105905425"/>
    <n v="64.74666666666667"/>
    <s v="games"/>
    <x v="32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.08235294117648"/>
    <n v="57.932367149758456"/>
    <s v="games"/>
    <x v="32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0.7"/>
    <n v="53.078431372549019"/>
    <s v="games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3.80000000000001"/>
    <n v="48.0625"/>
    <s v="games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3.57653061224488"/>
    <n v="82.396874999999994"/>
    <s v="games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4545454545453"/>
    <s v="music"/>
    <x v="11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.33333333333331"/>
    <n v="115.83333333333333"/>
    <s v="music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0.85533333333332"/>
    <n v="63.03458333333333"/>
    <s v="music"/>
    <x v="11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.22116666666668"/>
    <n v="108.02152542372882"/>
    <s v="music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.36666666666667"/>
    <n v="46.088607594936711"/>
    <s v="music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.06666666666666"/>
    <n v="107.21428571428571"/>
    <s v="music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19.97755555555555"/>
    <n v="50.9338679245283"/>
    <s v="music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.1"/>
    <n v="40.04"/>
    <s v="music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.4"/>
    <n v="64.44"/>
    <s v="music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.06666666666666"/>
    <n v="53.827586206896555"/>
    <s v="music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2.8"/>
    <n v="100.46511627906976"/>
    <s v="music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.2505"/>
    <n v="46.630652173913049"/>
    <s v="music"/>
    <x v="11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.23529411764706"/>
    <n v="34.074074074074076"/>
    <s v="music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.08079999999998"/>
    <n v="65.214642857142863"/>
    <s v="music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.25"/>
    <n v="44.205882352941174"/>
    <s v="music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.07142857142856"/>
    <n v="71.965517241379317"/>
    <s v="music"/>
    <x v="11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0.6"/>
    <n v="52.94736842105263"/>
    <s v="music"/>
    <x v="11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.07333333333332"/>
    <n v="109.45138888888889"/>
    <s v="music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.16666666666663"/>
    <n v="75.035714285714292"/>
    <s v="music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.25"/>
    <n v="115.71428571428571"/>
    <s v="music"/>
    <x v="11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3.6044"/>
    <n v="31.659810426540286"/>
    <s v="music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0.65217391304347"/>
    <n v="46.176470588235297"/>
    <s v="music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.35829457364341"/>
    <n v="68.481650485436887"/>
    <s v="music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0.70033333333335"/>
    <n v="53.469203539823013"/>
    <s v="music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.22777777777779"/>
    <n v="109.10778443113773"/>
    <s v="music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6.75857142857143"/>
    <n v="51.185616438356163"/>
    <s v="music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6.65777537961894"/>
    <n v="27.936800000000002"/>
    <s v="music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.30622"/>
    <n v="82.496921824104234"/>
    <s v="music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6.67450000000001"/>
    <n v="59.817476635514019"/>
    <s v="music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8.83978378378379"/>
    <n v="64.816470588235291"/>
    <s v="music"/>
    <x v="1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.11111111111111"/>
    <n v="90.09615384615384"/>
    <s v="music"/>
    <x v="14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7.86666666666666"/>
    <n v="40.962025316455694"/>
    <s v="music"/>
    <x v="14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5.84040000000002"/>
    <n v="56.000127388535034"/>
    <s v="music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6.97"/>
    <n v="37.672800000000002"/>
    <s v="music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2.60000000000001"/>
    <n v="40.078125"/>
    <s v="music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.04266666666666"/>
    <n v="78.031999999999996"/>
    <s v="music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0909090909091"/>
    <s v="music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.05999999999999"/>
    <n v="37.134969325153371"/>
    <s v="music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7.69999999999999"/>
    <n v="41.961038961038959"/>
    <s v="music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8.66"/>
    <n v="61.044943820224717"/>
    <s v="music"/>
    <x v="14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.120962394619681"/>
    <n v="64.53125"/>
    <s v="food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.1481481481481479"/>
    <n v="21.25"/>
    <s v="food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s v="food"/>
    <x v="33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0.733333333333334"/>
    <n v="25.491803278688526"/>
    <s v="food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28571428571429"/>
    <s v="food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0.72"/>
    <n v="108"/>
    <s v="food"/>
    <x v="33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.09431428571429"/>
    <n v="54.883162444113267"/>
    <s v="food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.45000000000002"/>
    <n v="47.383612662942269"/>
    <s v="food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5.91999999999999"/>
    <n v="211.84"/>
    <s v="food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.42285714285715"/>
    <n v="219.92638036809817"/>
    <s v="food"/>
    <x v="33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.31375"/>
    <n v="40.795406360424032"/>
    <s v="food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.30800000000001"/>
    <n v="75.502840909090907"/>
    <s v="food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.16666666666666"/>
    <n v="13.542553191489361"/>
    <s v="food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1.95"/>
    <n v="60.865671641791046"/>
    <s v="food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.27200000000001"/>
    <n v="115.69230769230769"/>
    <s v="food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0.73254999999995"/>
    <n v="48.104623556581984"/>
    <s v="food"/>
    <x v="3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0.65833333333333"/>
    <n v="74.184357541899445"/>
    <s v="food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.14333333333335"/>
    <n v="123.34552845528455"/>
    <s v="food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.20799999999997"/>
    <n v="66.623188405797094"/>
    <s v="food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5.77749999999999"/>
    <n v="104.99007444168734"/>
    <s v="food"/>
    <x v="33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e v="#DIV/0!"/>
    <s v="technology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e v="#DIV/0!"/>
    <s v="technology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s v="technology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.1"/>
    <n v="1"/>
    <s v="technology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e v="#DIV/0!"/>
    <s v="technology"/>
    <x v="7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6.5000000000000002E-2"/>
    <n v="13"/>
    <s v="technology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.5"/>
    <n v="15"/>
    <s v="technology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.38571428571428573"/>
    <n v="54"/>
    <s v="technology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e v="#DIV/0!"/>
    <s v="technology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e v="#DIV/0!"/>
    <s v="technology"/>
    <x v="7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0.5714285714285714"/>
    <n v="15.428571428571429"/>
    <s v="technology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e v="#DIV/0!"/>
    <s v="technology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e v="#DIV/0!"/>
    <s v="technology"/>
    <x v="7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7.1428571428571425E-2"/>
    <n v="25"/>
    <s v="technology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0.6875"/>
    <n v="27.5"/>
    <s v="technology"/>
    <x v="7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e v="#DIV/0!"/>
    <s v="technology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e v="#DIV/0!"/>
    <s v="technology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e v="#DIV/0!"/>
    <s v="technology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4.680000000000001"/>
    <n v="367"/>
    <s v="technology"/>
    <x v="7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.04"/>
    <n v="2"/>
    <s v="technology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e v="#DIV/0!"/>
    <s v="technology"/>
    <x v="7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8.571428571428569"/>
    <n v="60"/>
    <s v="technology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e v="#DIV/0!"/>
    <s v="technology"/>
    <x v="7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e v="#DIV/0!"/>
    <s v="technology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e v="#DIV/0!"/>
    <s v="technology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0.52"/>
    <n v="97.407407407407405"/>
    <s v="technology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.34"/>
    <n v="47.857142857142854"/>
    <s v="technology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.25"/>
    <n v="50"/>
    <s v="technology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e v="#DIV/0!"/>
    <s v="technology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.32800000000000001"/>
    <n v="20.5"/>
    <s v="technology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e v="#DIV/0!"/>
    <s v="technology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.2727272727272729"/>
    <n v="30"/>
    <s v="technology"/>
    <x v="7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5.8823529411764705E-3"/>
    <n v="50"/>
    <s v="technology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4.5454545454545456E-2"/>
    <n v="10"/>
    <s v="technology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e v="#DIV/0!"/>
    <s v="technology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0.877666666666666"/>
    <n v="81.582499999999996"/>
    <s v="technology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e v="#DIV/0!"/>
    <s v="technology"/>
    <x v="7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e v="#DIV/0!"/>
    <s v="technology"/>
    <x v="7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e v="#DIV/0!"/>
    <s v="technology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.36666666666666664"/>
    <n v="18.333333333333332"/>
    <s v="technology"/>
    <x v="7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1.8193398957730169"/>
    <n v="224.42857142857142"/>
    <s v="technology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2.5"/>
    <n v="37.5"/>
    <s v="technology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.3499999999999996"/>
    <n v="145"/>
    <s v="technology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0.8"/>
    <n v="1"/>
    <s v="technology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.2123076923076923"/>
    <n v="112.57142857142857"/>
    <s v="technology"/>
    <x v="7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e v="#DIV/0!"/>
    <s v="technology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0.68399999999999994"/>
    <n v="342"/>
    <s v="technology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.2513513513513512"/>
    <n v="57.875"/>
    <s v="technology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.1875"/>
    <n v="30"/>
    <s v="technology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e v="#DIV/0!"/>
    <s v="technology"/>
    <x v="7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.125"/>
    <n v="25"/>
    <s v="technology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e v="#DIV/0!"/>
    <s v="technology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.05"/>
    <n v="50"/>
    <s v="technology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.06"/>
    <n v="1.5"/>
    <s v="technology"/>
    <x v="7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e v="#DIV/0!"/>
    <s v="technology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.2"/>
    <n v="10"/>
    <s v="technology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e v="#DIV/0!"/>
    <s v="technology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e v="#DIV/0!"/>
    <s v="technology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e v="#DIV/0!"/>
    <s v="technology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e v="#DIV/0!"/>
    <s v="technology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0.71785714285714286"/>
    <n v="22.333333333333332"/>
    <s v="food"/>
    <x v="19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.43333333333333329"/>
    <n v="52"/>
    <s v="food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6.833333333333332"/>
    <n v="16.833333333333332"/>
    <s v="food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e v="#DIV/0!"/>
    <s v="food"/>
    <x v="19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2.52"/>
    <n v="56.3"/>
    <s v="food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.384615384615387"/>
    <n v="84.0625"/>
    <s v="food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.259090909090908"/>
    <n v="168.39393939393941"/>
    <s v="food"/>
    <x v="19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.2"/>
    <n v="15"/>
    <s v="food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1.8399999999999999"/>
    <n v="76.666666666666671"/>
    <s v="food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e v="#DIV/0!"/>
    <s v="food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0.60399999999999998"/>
    <n v="50.333333333333336"/>
    <s v="food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e v="#DIV/0!"/>
    <s v="food"/>
    <x v="19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0.83333333333333337"/>
    <n v="8.3333333333333339"/>
    <s v="food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.0666666666666664"/>
    <n v="35.384615384615387"/>
    <s v="food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0.55833333333333335"/>
    <n v="55.833333333333336"/>
    <s v="food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2.5000000000000001E-2"/>
    <n v="5"/>
    <s v="food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e v="#DIV/0!"/>
    <s v="food"/>
    <x v="19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.02"/>
    <n v="1"/>
    <s v="food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e v="#DIV/0!"/>
    <s v="food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4.825133372851216"/>
    <n v="69.472222222222229"/>
    <s v="food"/>
    <x v="19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1.6666666666666666E-2"/>
    <n v="1"/>
    <s v="food"/>
    <x v="19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.2"/>
    <n v="1"/>
    <s v="food"/>
    <x v="19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1.3333333333333334E-2"/>
    <n v="8"/>
    <s v="food"/>
    <x v="19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.24"/>
    <n v="34.444444444444443"/>
    <s v="food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2.8571428571428574E-2"/>
    <n v="1"/>
    <s v="food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e v="#DIV/0!"/>
    <s v="food"/>
    <x v="19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2E-3"/>
    <n v="1"/>
    <s v="food"/>
    <x v="19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2.8571428571428571E-3"/>
    <n v="1"/>
    <s v="food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.4321428571428572"/>
    <n v="501.25"/>
    <s v="food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0.70000000000000007"/>
    <n v="10.5"/>
    <s v="food"/>
    <x v="19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2E-3"/>
    <n v="1"/>
    <s v="food"/>
    <x v="19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1.4285714285714287E-2"/>
    <n v="1"/>
    <s v="food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e v="#DIV/0!"/>
    <s v="food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.13"/>
    <n v="13"/>
    <s v="food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.48960000000000004"/>
    <n v="306"/>
    <s v="food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3.8461538461538464E-2"/>
    <n v="22.5"/>
    <s v="food"/>
    <x v="19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e v="#DIV/0!"/>
    <s v="food"/>
    <x v="19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.33333333333333337"/>
    <n v="50"/>
    <s v="food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e v="#DIV/0!"/>
    <s v="food"/>
    <x v="1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.2"/>
    <n v="5"/>
    <s v="food"/>
    <x v="19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7.88"/>
    <n v="74.22935779816514"/>
    <s v="food"/>
    <x v="33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5.94166666666666"/>
    <n v="81.252688172043008"/>
    <s v="food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2.51495"/>
    <n v="130.23469453376205"/>
    <s v="food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8.60000000000001"/>
    <n v="53.409836065573771"/>
    <s v="food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2.8"/>
    <n v="75.130434782608702"/>
    <s v="food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7.98"/>
    <n v="75.666666666666671"/>
    <s v="food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.20000000000005"/>
    <n v="31.691394658753708"/>
    <s v="food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7.5"/>
    <n v="47.777777777777779"/>
    <s v="food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s v="food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1.53353333333335"/>
    <n v="149.31401960784314"/>
    <s v="food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.45"/>
    <n v="62.06989247311828"/>
    <s v="food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3.5"/>
    <n v="53.4"/>
    <s v="food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4.69999999999999"/>
    <n v="69.268656716417908"/>
    <s v="food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0.84571428571429"/>
    <n v="271.50769230769231"/>
    <s v="food"/>
    <x v="33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25"/>
    <s v="food"/>
    <x v="33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0.86666666666667"/>
    <n v="40.492537313432834"/>
    <s v="food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.30434782608695"/>
    <n v="189.75806451612902"/>
    <s v="food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.17999999999999"/>
    <n v="68.862499999999997"/>
    <s v="food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.25"/>
    <n v="108.77659574468085"/>
    <s v="food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0.78823529411764"/>
    <n v="125.98529411764706"/>
    <s v="food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3.8"/>
    <n v="90.523255813953483"/>
    <s v="music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0.70833333333334"/>
    <n v="28.880434782608695"/>
    <s v="music"/>
    <x v="14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.25000000000001"/>
    <n v="31"/>
    <s v="music"/>
    <x v="1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.1"/>
    <n v="51.674418604651166"/>
    <s v="music"/>
    <x v="14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.14285714285714"/>
    <n v="26.270833333333332"/>
    <s v="music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7692307692308"/>
    <s v="music"/>
    <x v="1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8.5"/>
    <n v="27.558139534883722"/>
    <s v="music"/>
    <x v="14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.21700000000001"/>
    <n v="36.97137931034483"/>
    <s v="music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3.66666666666667"/>
    <n v="29.021276595744681"/>
    <s v="music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.16400000000002"/>
    <n v="28.65666666666667"/>
    <s v="music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47058823529413"/>
    <s v="music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5.76026666666667"/>
    <n v="97.904038461538462"/>
    <s v="music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3191489361701"/>
    <s v="music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.00360000000002"/>
    <n v="131.58368421052631"/>
    <s v="music"/>
    <x v="14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4.71999999999998"/>
    <n v="32.320987654320987"/>
    <s v="music"/>
    <x v="14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.02249999999999"/>
    <n v="61.103999999999999"/>
    <s v="music"/>
    <x v="14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.33333333333334"/>
    <n v="31.341463414634145"/>
    <s v="music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7.49999999999999"/>
    <n v="129.1139240506329"/>
    <s v="music"/>
    <x v="14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.44333333333333"/>
    <n v="25.020624999999999"/>
    <s v="music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s v="music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2.91099999999999"/>
    <n v="47.541473684210523"/>
    <s v="music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.1"/>
    <n v="40.04"/>
    <s v="music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3.72727272727272"/>
    <n v="65.84210526315789"/>
    <s v="music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.31742857142855"/>
    <n v="46.401222222222216"/>
    <s v="music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.25"/>
    <n v="50.365853658536587"/>
    <s v="music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5.66666666666669"/>
    <n v="26.566666666666666"/>
    <s v="music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.05066666666667"/>
    <n v="39.493684210526318"/>
    <s v="music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6.69999999999999"/>
    <n v="49.246153846153845"/>
    <s v="music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3.67142857142858"/>
    <n v="62.38"/>
    <s v="music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.39999999999999"/>
    <n v="37.9375"/>
    <s v="music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.2"/>
    <n v="51.6"/>
    <s v="music"/>
    <x v="14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77777777777779"/>
    <s v="music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8.69999999999999"/>
    <n v="99.382239382239376"/>
    <s v="music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.00533333333333"/>
    <n v="38.848205128205123"/>
    <s v="music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7.53666666666665"/>
    <n v="45.548809523809524"/>
    <s v="music"/>
    <x v="14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s v="music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2.7715"/>
    <n v="80.551071428571419"/>
    <s v="music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5.60000000000001"/>
    <n v="52.8"/>
    <s v="music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2.625"/>
    <n v="47.676470588235297"/>
    <s v="music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.33333333333333"/>
    <n v="23.448275862068964"/>
    <s v="music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2.5545454545454547"/>
    <n v="40.142857142857146"/>
    <s v="food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7.8181818181818186E-2"/>
    <n v="17.2"/>
    <s v="food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e v="#DIV/0!"/>
    <s v="food"/>
    <x v="34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e v="#DIV/0!"/>
    <s v="food"/>
    <x v="3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e v="#DIV/0!"/>
    <s v="food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0.6"/>
    <n v="15"/>
    <s v="food"/>
    <x v="34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e v="#DIV/0!"/>
    <s v="food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e v="#DIV/0!"/>
    <s v="food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.0526315789473684"/>
    <n v="35.714285714285715"/>
    <s v="food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.15"/>
    <n v="37.5"/>
    <s v="food"/>
    <x v="34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e v="#DIV/0!"/>
    <s v="food"/>
    <x v="34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e v="#DIV/0!"/>
    <s v="food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e v="#DIV/0!"/>
    <s v="food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1.7500000000000002"/>
    <n v="52.5"/>
    <s v="food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8.600000000000001"/>
    <n v="77.5"/>
    <s v="food"/>
    <x v="34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e v="#DIV/0!"/>
    <s v="food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9.8166666666666664"/>
    <n v="53.545454545454547"/>
    <s v="food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e v="#DIV/0!"/>
    <s v="food"/>
    <x v="34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4.3333333333333335E-2"/>
    <n v="16.25"/>
    <s v="food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e v="#DIV/0!"/>
    <s v="food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.48792"/>
    <n v="103.68174242424243"/>
    <s v="music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8518518518519"/>
    <s v="music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.44444444444446"/>
    <n v="54.153846153846153"/>
    <s v="music"/>
    <x v="35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1.6"/>
    <n v="177.2093023255814"/>
    <s v="music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.325"/>
    <n v="100.325"/>
    <s v="music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2.94999999999999"/>
    <n v="136.90909090909091"/>
    <s v="music"/>
    <x v="35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.125"/>
    <n v="57.535211267605632"/>
    <s v="music"/>
    <x v="35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.24974999999999"/>
    <n v="52.962839506172834"/>
    <s v="music"/>
    <x v="35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.28333333333333"/>
    <n v="82.328947368421055"/>
    <s v="music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666666666666"/>
    <s v="music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.4"/>
    <n v="74.06557377049181"/>
    <s v="music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.125"/>
    <n v="84.083333333333329"/>
    <s v="music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0.66666666666667"/>
    <n v="61.029411764705884"/>
    <s v="music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s v="music"/>
    <x v="35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3.77499999999999"/>
    <n v="266.08974358974359"/>
    <s v="music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5.99999999999999"/>
    <n v="7.25"/>
    <s v="music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.00000000000001"/>
    <n v="100"/>
    <s v="music"/>
    <x v="3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.01761111111111"/>
    <n v="109.96308108108107"/>
    <s v="music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.25"/>
    <n v="169.91525423728814"/>
    <s v="music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.4"/>
    <n v="95.740740740740748"/>
    <s v="music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.02857142857142"/>
    <n v="59.460317460317462"/>
    <s v="music"/>
    <x v="35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3.57142857142858"/>
    <n v="55.769230769230766"/>
    <s v="music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.4"/>
    <n v="30.076923076923077"/>
    <s v="music"/>
    <x v="35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0.82"/>
    <n v="88.438596491228068"/>
    <s v="music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.3"/>
    <n v="64.032786885245898"/>
    <s v="music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1.71428571428572"/>
    <n v="60.153846153846153"/>
    <s v="music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19.85454545454546"/>
    <n v="49.194029850746269"/>
    <s v="music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1.85"/>
    <n v="165.16216216216216"/>
    <s v="music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2.80254777070064"/>
    <n v="43.621621621621621"/>
    <s v="music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0.84615384615385"/>
    <n v="43.7"/>
    <s v="music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2.73469387755102"/>
    <n v="67.419642857142861"/>
    <s v="music"/>
    <x v="3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6.5"/>
    <n v="177.5"/>
    <s v="music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5.53333333333333"/>
    <n v="38.883333333333333"/>
    <s v="music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2.8"/>
    <n v="54.985074626865675"/>
    <s v="music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.35"/>
    <n v="61.342857142857142"/>
    <s v="music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5.50335570469798"/>
    <n v="23.117647058823529"/>
    <s v="music"/>
    <x v="3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.44444444444444"/>
    <n v="29.611111111111111"/>
    <s v="music"/>
    <x v="35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8.88"/>
    <n v="75.611111111111114"/>
    <s v="music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.25"/>
    <n v="35.6"/>
    <s v="music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.1"/>
    <n v="143"/>
    <s v="music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e v="#DIV/0!"/>
    <s v="food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0.75"/>
    <n v="25"/>
    <s v="food"/>
    <x v="1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e v="#DIV/0!"/>
    <s v="food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e v="#DIV/0!"/>
    <s v="food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s v="food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e v="#DIV/0!"/>
    <s v="food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.26666666666666666"/>
    <n v="60"/>
    <s v="food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0.5"/>
    <n v="50"/>
    <s v="food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.2307692307692308"/>
    <n v="72.5"/>
    <s v="food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0.84285714285714297"/>
    <n v="29.5"/>
    <s v="food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.25"/>
    <n v="62.5"/>
    <s v="food"/>
    <x v="19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e v="#DIV/0!"/>
    <s v="food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e v="#DIV/0!"/>
    <s v="food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e v="#DIV/0!"/>
    <s v="food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e v="#DIV/0!"/>
    <s v="food"/>
    <x v="19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e v="#DIV/0!"/>
    <s v="food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e v="#DIV/0!"/>
    <s v="food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e v="#DIV/0!"/>
    <s v="food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.13849999999999998"/>
    <n v="23.083333333333332"/>
    <s v="food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0.6"/>
    <n v="25.5"/>
    <s v="food"/>
    <x v="19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0.6"/>
    <n v="48.18181818181818"/>
    <s v="food"/>
    <x v="19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1.1111111111111111E-3"/>
    <n v="1"/>
    <s v="food"/>
    <x v="19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0.5"/>
    <n v="1"/>
    <s v="food"/>
    <x v="19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e v="#DIV/0!"/>
    <s v="food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.16666666666666669"/>
    <n v="50"/>
    <s v="food"/>
    <x v="19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.16666666666666669"/>
    <n v="5"/>
    <s v="food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.4340000000000002"/>
    <n v="202.83333333333334"/>
    <s v="food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3.8833333333333329"/>
    <n v="29.125"/>
    <s v="food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.01"/>
    <n v="5"/>
    <s v="food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e v="#DIV/0!"/>
    <s v="food"/>
    <x v="19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1.7333333333333332"/>
    <n v="13"/>
    <s v="food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.16666666666666669"/>
    <n v="50"/>
    <s v="food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e v="#DIV/0!"/>
    <s v="food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1.25E-3"/>
    <n v="1"/>
    <s v="food"/>
    <x v="19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.166666666666668"/>
    <n v="96.05263157894737"/>
    <s v="food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3.588571428571427"/>
    <n v="305.77777777777777"/>
    <s v="food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5.6666666666666661"/>
    <n v="12.142857142857142"/>
    <s v="food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1428571428569"/>
    <s v="food"/>
    <x v="19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0.99546510341776351"/>
    <n v="18"/>
    <s v="food"/>
    <x v="19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6.9320000000000004"/>
    <n v="115.53333333333333"/>
    <s v="food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.4"/>
    <n v="21.900662251655628"/>
    <s v="technology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.0916666666667"/>
    <n v="80.022494887525568"/>
    <s v="technology"/>
    <x v="36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.48571428571429"/>
    <n v="35.520000000000003"/>
    <s v="technology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.21799999999999"/>
    <n v="64.933333333333323"/>
    <s v="technology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.42157000000002"/>
    <n v="60.965703745743475"/>
    <s v="technology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.05454545454545"/>
    <n v="31.444155844155844"/>
    <s v="technology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7.7"/>
    <n v="81.949748743718587"/>
    <s v="technology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3.92500000000001"/>
    <n v="58.92763157894737"/>
    <s v="technology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3.80111428571428"/>
    <n v="157.29347633136095"/>
    <s v="technology"/>
    <x v="36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.3251043268175"/>
    <n v="55.758509532062391"/>
    <s v="technology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0.6363636363635"/>
    <n v="83.802893802893806"/>
    <s v="technology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1.76130000000001"/>
    <n v="58.422210884353746"/>
    <s v="technology"/>
    <x v="36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.01333333333334"/>
    <n v="270.57142857142856"/>
    <s v="technology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s v="technology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69.76511744127936"/>
    <n v="47.180555555555557"/>
    <s v="technology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4.53400000000001"/>
    <n v="120.30882352941177"/>
    <s v="technology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7.6"/>
    <n v="27.59748427672956"/>
    <s v="technology"/>
    <x v="36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.38666666666667"/>
    <n v="205.2987012987013"/>
    <s v="technology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.39999999999998"/>
    <n v="35.547169811320757"/>
    <s v="technology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3.65230769230772"/>
    <n v="74.639488409272587"/>
    <s v="technology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5.88"/>
    <n v="47.058064516129029"/>
    <s v="technology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.184"/>
    <n v="26.591351351351353"/>
    <s v="technology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3.99999999999999"/>
    <n v="36.774193548387096"/>
    <s v="technology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.4206249999997"/>
    <n v="31.820544982698959"/>
    <s v="technology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76923076923077"/>
    <s v="technology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.00000000000001"/>
    <n v="56"/>
    <s v="technology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6.66666666666663"/>
    <n v="21.555555555555557"/>
    <s v="technology"/>
    <x v="36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.36948748510132"/>
    <n v="44.095238095238095"/>
    <s v="technology"/>
    <x v="36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7.74000000000001"/>
    <n v="63.87"/>
    <s v="technology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7.9"/>
    <n v="38.987654320987652"/>
    <s v="technology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4.66525000000001"/>
    <n v="80.185489510489504"/>
    <s v="technology"/>
    <x v="36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.00934579439252"/>
    <n v="34.904761904761905"/>
    <s v="technology"/>
    <x v="36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4.62"/>
    <n v="89.100502512562812"/>
    <s v="technology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.02150537634409"/>
    <n v="39.44"/>
    <s v="technology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047619047619"/>
    <s v="technology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.3"/>
    <n v="37.46"/>
    <s v="technology"/>
    <x v="36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.2"/>
    <n v="31.96153846153846"/>
    <s v="technology"/>
    <x v="36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1.72910662824208"/>
    <n v="25.214285714285715"/>
    <s v="technology"/>
    <x v="36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40816326530612"/>
    <s v="technology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5.66666666666666"/>
    <n v="45.94202898550725"/>
    <s v="technology"/>
    <x v="36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s v="technology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e v="#DIV/0!"/>
    <s v="technology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3.559730999999999"/>
    <n v="223.58248500999335"/>
    <s v="technology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.0529999999999999"/>
    <n v="39.480769230769234"/>
    <s v="technology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0.5"/>
    <n v="91.304347826086953"/>
    <s v="technology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.4172840000000004"/>
    <n v="78.666205607476627"/>
    <s v="technology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.44"/>
    <n v="12"/>
    <s v="technology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0.88333333333333341"/>
    <n v="17.666666666666668"/>
    <s v="technology"/>
    <x v="36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9.920000000000001E-2"/>
    <n v="41.333333333333336"/>
    <s v="technology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0.59666666666666668"/>
    <n v="71.599999999999994"/>
    <s v="technology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1.8689285714285715"/>
    <n v="307.8235294117647"/>
    <s v="technology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0.88500000000000001"/>
    <n v="80.454545454545453"/>
    <s v="technology"/>
    <x v="36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1.52156862745098"/>
    <n v="83.942857142857136"/>
    <s v="technology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5.1000000000000004E-2"/>
    <n v="8.5"/>
    <s v="technology"/>
    <x v="3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.033333333333335"/>
    <n v="73.372093023255815"/>
    <s v="technology"/>
    <x v="36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.436666666666667"/>
    <n v="112.86184210526316"/>
    <s v="technology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8.737933333333334"/>
    <n v="95.277627118644077"/>
    <s v="technology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9.285714285714286E-2"/>
    <n v="22.75"/>
    <s v="technology"/>
    <x v="36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2.7204081632653061"/>
    <n v="133.30000000000001"/>
    <s v="technology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9.5000000000000001E-2"/>
    <n v="3.8"/>
    <s v="technology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2.89999999999999"/>
    <n v="85.75"/>
    <s v="technology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6.80000000000001"/>
    <n v="267"/>
    <s v="technology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4.59625"/>
    <n v="373.55803571428572"/>
    <s v="technology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.42857142857143"/>
    <n v="174.03846153846155"/>
    <s v="technology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.14285714285715"/>
    <n v="93.695652173913047"/>
    <s v="technology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.29509999999999"/>
    <n v="77.327718446601949"/>
    <s v="technology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0.66666666666667"/>
    <n v="92.222222222222229"/>
    <s v="technology"/>
    <x v="37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0.70000000000002"/>
    <n v="60.964285714285715"/>
    <s v="technology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.125"/>
    <n v="91"/>
    <s v="technology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.4158609339642041"/>
    <n v="41.583333333333336"/>
    <s v="technology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.343999999999999"/>
    <n v="33.761904761904759"/>
    <s v="technology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.19"/>
    <n v="70.61702127659575"/>
    <s v="technology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7.58"/>
    <n v="167.15151515151516"/>
    <s v="technology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2.839999999999996"/>
    <n v="128.61988304093566"/>
    <s v="technology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7.5880000000000001"/>
    <n v="65.41379310344827"/>
    <s v="technology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.38095238095238"/>
    <n v="117.55555555555556"/>
    <s v="technology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7.512820512820511"/>
    <n v="126.48148148148148"/>
    <s v="technology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1.375E-2"/>
    <n v="550"/>
    <s v="technology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.33"/>
    <n v="44"/>
    <s v="technology"/>
    <x v="37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0.86250000000000004"/>
    <n v="69"/>
    <s v="technology"/>
    <x v="37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0.6875"/>
    <n v="27.5"/>
    <s v="food"/>
    <x v="19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.299999999999997"/>
    <n v="84.9"/>
    <s v="food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.24"/>
    <n v="12"/>
    <s v="food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.1428571428571428"/>
    <n v="200"/>
    <s v="food"/>
    <x v="19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.02"/>
    <n v="10"/>
    <s v="food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e v="#DIV/0!"/>
    <s v="food"/>
    <x v="19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e v="#DIV/0!"/>
    <s v="food"/>
    <x v="19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.14799999999999999"/>
    <n v="5.2857142857142856"/>
    <s v="food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2.8571428571428571E-3"/>
    <n v="1"/>
    <s v="food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0.7325"/>
    <n v="72.762711864406782"/>
    <s v="food"/>
    <x v="19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5.3846153846153842E-2"/>
    <n v="17.5"/>
    <s v="food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0.7142857142857143"/>
    <n v="25"/>
    <s v="food"/>
    <x v="19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0.8"/>
    <n v="13.333333333333334"/>
    <s v="food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3.3333333333333335E-3"/>
    <n v="1"/>
    <s v="food"/>
    <x v="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.47333333333333333"/>
    <n v="23.666666666666668"/>
    <s v="food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5.65"/>
    <n v="89.21052631578948"/>
    <s v="food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.35217391304348"/>
    <n v="116.55769230769231"/>
    <s v="food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.325125"/>
    <n v="13.005000000000001"/>
    <s v="food"/>
    <x v="19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e v="#DIV/0!"/>
    <s v="food"/>
    <x v="19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0.7000700070007001"/>
    <n v="17.5"/>
    <s v="food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.176470588235297"/>
    <n v="34.130434782608695"/>
    <s v="theater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.410000000000004"/>
    <n v="132.34615384615384"/>
    <s v="theater"/>
    <x v="38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3.75000000000001"/>
    <n v="922.22222222222217"/>
    <s v="theater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.0263157894736841"/>
    <n v="163.57142857142858"/>
    <s v="theater"/>
    <x v="38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0.539393939393939"/>
    <n v="217.375"/>
    <s v="theater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.29714285714284"/>
    <n v="149.44486692015209"/>
    <s v="theater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0.84462500000001"/>
    <n v="71.237487309644663"/>
    <s v="theater"/>
    <x v="38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.21535"/>
    <n v="44.464318398474738"/>
    <s v="theater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1.60599999999999"/>
    <n v="164.94480519480518"/>
    <s v="theater"/>
    <x v="38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3.90035000000003"/>
    <n v="84.871516544117654"/>
    <s v="theater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0.7161125319693"/>
    <n v="53.945205479452056"/>
    <s v="theater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.38181818181818"/>
    <n v="50.531468531468533"/>
    <s v="theater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.24133333333334"/>
    <n v="108.00140845070422"/>
    <s v="theater"/>
    <x v="38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.35599999999999"/>
    <n v="95.373770491803285"/>
    <s v="theater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4.62241666666665"/>
    <n v="57.631016333938291"/>
    <s v="theater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19.98010000000001"/>
    <n v="64.160481283422456"/>
    <s v="theater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.10400000000001"/>
    <n v="92.387692307692305"/>
    <s v="theater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3.58333333333334"/>
    <n v="125.97972972972973"/>
    <s v="theater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8.83333333333334"/>
    <n v="94.637681159420296"/>
    <s v="theater"/>
    <x v="38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.12400000000001"/>
    <n v="170.69942196531792"/>
    <s v="theater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2081784386616"/>
    <s v="technology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2.54"/>
    <n v="68.254054054054052"/>
    <s v="technology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.05000000000001"/>
    <n v="95.48863636363636"/>
    <s v="technology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6.87520259319291"/>
    <n v="7.1902649656526005"/>
    <s v="technology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4.54249999999999"/>
    <n v="511.65486725663715"/>
    <s v="technology"/>
    <x v="30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5.745"/>
    <n v="261.74504950495049"/>
    <s v="technology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.21000000000004"/>
    <n v="69.760961810466767"/>
    <s v="technology"/>
    <x v="3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1.82666666666668"/>
    <n v="77.229591836734699"/>
    <s v="technology"/>
    <x v="3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.44"/>
    <n v="340.56521739130437"/>
    <s v="technology"/>
    <x v="3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.29262962962963"/>
    <n v="67.417903225806455"/>
    <s v="technology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.30333333333333"/>
    <n v="845.70270270270271"/>
    <s v="technology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.25000000000001"/>
    <n v="97.191780821917803"/>
    <s v="technology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7.538"/>
    <n v="451.84033613445376"/>
    <s v="technology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871165644173"/>
    <s v="technology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.13466666666682"/>
    <n v="21.640147492625371"/>
    <s v="technology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2.9"/>
    <n v="169.51724137931035"/>
    <s v="technology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.0608"/>
    <n v="161.88210526315791"/>
    <s v="technology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7.94"/>
    <n v="493.13333333333333"/>
    <s v="technology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.09090909090907"/>
    <n v="22.120418848167539"/>
    <s v="technology"/>
    <x v="30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.33333333333334"/>
    <n v="18.235294117647058"/>
    <s v="technology"/>
    <x v="3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.43750000000000006"/>
    <n v="8.75"/>
    <s v="publishing"/>
    <x v="39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.24"/>
    <n v="40.611111111111114"/>
    <s v="publishing"/>
    <x v="39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e v="#DIV/0!"/>
    <s v="publishing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.21875"/>
    <n v="37.954545454545453"/>
    <s v="publishing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1.887499999999999"/>
    <n v="35.734693877551024"/>
    <s v="publishing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6.700000000000003"/>
    <n v="42.157894736842103"/>
    <s v="publishing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.000000000000004"/>
    <n v="35"/>
    <s v="publishing"/>
    <x v="39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.06"/>
    <n v="13.25"/>
    <s v="publishing"/>
    <x v="39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.0999999999999999"/>
    <n v="55"/>
    <s v="publishing"/>
    <x v="39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e v="#DIV/0!"/>
    <s v="publishing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e v="#DIV/0!"/>
    <s v="publishing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.458333333333332"/>
    <n v="39.285714285714285"/>
    <s v="publishing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s v="publishing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e v="#DIV/0!"/>
    <s v="publishing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33333333333332"/>
    <s v="publishing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.48"/>
    <n v="31.757575757575758"/>
    <s v="publishing"/>
    <x v="39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0.66666666666666674"/>
    <n v="5"/>
    <s v="publishing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1.700000000000001"/>
    <n v="39"/>
    <s v="publishing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0.5"/>
    <n v="52.5"/>
    <s v="publishing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e v="#DIV/0!"/>
    <s v="publishing"/>
    <x v="39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0.72"/>
    <n v="9"/>
    <s v="publishing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0.76923076923076927"/>
    <n v="25"/>
    <s v="publishing"/>
    <x v="39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.22842639593908631"/>
    <n v="30"/>
    <s v="publishing"/>
    <x v="39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.125"/>
    <n v="11.25"/>
    <s v="publishing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e v="#DIV/0!"/>
    <s v="publishing"/>
    <x v="39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s v="publishing"/>
    <x v="39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0.85000000000000009"/>
    <n v="11.333333333333334"/>
    <s v="publishing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.314285714285715"/>
    <n v="29.470588235294116"/>
    <s v="publishing"/>
    <x v="39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.25"/>
    <n v="1"/>
    <s v="publishing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.411249999999999"/>
    <n v="63.098484848484851"/>
    <s v="publishing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e v="#DIV/0!"/>
    <s v="publishing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e v="#DIV/0!"/>
    <s v="publishing"/>
    <x v="39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.18867924528301888"/>
    <n v="1"/>
    <s v="publishing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.249999999999998"/>
    <n v="43.846153846153847"/>
    <s v="publishing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s v="publishing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7.8809523809523814"/>
    <n v="45.972222222222221"/>
    <s v="publishing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.33333333333333337"/>
    <n v="10"/>
    <s v="publishing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5.545454545454543"/>
    <n v="93.666666666666671"/>
    <s v="publishing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.12"/>
    <n v="53"/>
    <s v="publishing"/>
    <x v="39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e v="#DIV/0!"/>
    <s v="publishing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.28"/>
    <n v="47"/>
    <s v="theater"/>
    <x v="6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66666666666671"/>
    <s v="theater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4.5"/>
    <n v="18.770491803278688"/>
    <s v="theater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1111111111114"/>
    <s v="theater"/>
    <x v="6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4.67999999999999"/>
    <n v="36.859154929577464"/>
    <s v="theater"/>
    <x v="6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7.83999999999999"/>
    <n v="39.810810810810814"/>
    <s v="theater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19.7"/>
    <n v="31.5"/>
    <s v="theater"/>
    <x v="6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2.49999999999999"/>
    <n v="102.5"/>
    <s v="theater"/>
    <x v="6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.16666666666667"/>
    <n v="126.45833333333333"/>
    <s v="theater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.33333333333333"/>
    <n v="47.878787878787875"/>
    <s v="theater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2.49999999999999"/>
    <n v="73.214285714285708"/>
    <s v="theater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7.60000000000001"/>
    <n v="89.666666666666671"/>
    <s v="theater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0.5675"/>
    <n v="151.4623287671233"/>
    <s v="theater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s v="theater"/>
    <x v="6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.28571428571429"/>
    <n v="36.5"/>
    <s v="theater"/>
    <x v="6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5.5"/>
    <n v="44"/>
    <s v="theater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2.64512500000001"/>
    <n v="87.357553191489373"/>
    <s v="theater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.4"/>
    <n v="36.474820143884891"/>
    <s v="theater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6.6348"/>
    <n v="44.859538461538463"/>
    <s v="theater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03225806451616"/>
    <s v="theater"/>
    <x v="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.20000000000002"/>
    <n v="51.230769230769234"/>
    <s v="theater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1.83333333333333"/>
    <n v="33.944444444444443"/>
    <s v="theater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7.95"/>
    <n v="90.744680851063833"/>
    <s v="theater"/>
    <x v="6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4.99999999999999"/>
    <n v="50"/>
    <s v="theater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.00000000000001"/>
    <n v="24.444444444444443"/>
    <s v="theater"/>
    <x v="6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.1"/>
    <n v="44.25"/>
    <s v="theater"/>
    <x v="6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41935483870961"/>
    <s v="theater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.24444444444444"/>
    <n v="65.376811594202906"/>
    <s v="theater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.4"/>
    <n v="121.9047619047619"/>
    <s v="theater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.2"/>
    <n v="47.456140350877192"/>
    <s v="theater"/>
    <x v="6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.27"/>
    <n v="92.842592592592595"/>
    <s v="theater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.3"/>
    <n v="68.253012048192772"/>
    <s v="theater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7.57571428571428"/>
    <n v="37.209583333333335"/>
    <s v="theater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7.73333333333332"/>
    <n v="25.25"/>
    <s v="theater"/>
    <x v="6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4285714285715"/>
    <s v="theater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1.56666666666666"/>
    <n v="25.130177514792898"/>
    <s v="theater"/>
    <x v="6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36363636363637"/>
    <s v="theater"/>
    <x v="6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.03"/>
    <n v="103.95098039215686"/>
    <s v="theater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4.80000000000001"/>
    <n v="50.384615384615387"/>
    <s v="theater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s v="theater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1428571428573"/>
    <s v="theater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29787234042556"/>
    <s v="theater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571428571428577"/>
    <s v="theater"/>
    <x v="6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6.92307692307693"/>
    <n v="50.666666666666664"/>
    <s v="theater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.33333333333334"/>
    <n v="60.784313725490193"/>
    <s v="theater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7.74999999999999"/>
    <n v="113.42105263157895"/>
    <s v="theater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.24999999999999"/>
    <n v="104.56521739130434"/>
    <s v="theater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.37894736842105"/>
    <n v="98.30927835051547"/>
    <s v="theater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6.52"/>
    <n v="35.039473684210527"/>
    <s v="theater"/>
    <x v="6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2727272727275"/>
    <s v="theater"/>
    <x v="6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0.66666666666667"/>
    <n v="63.846153846153847"/>
    <s v="theater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4.71959999999999"/>
    <n v="30.189368421052631"/>
    <s v="theater"/>
    <x v="6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.25925925925925"/>
    <n v="83.51428571428572"/>
    <s v="theater"/>
    <x v="6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1904761904759"/>
    <s v="theater"/>
    <x v="6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.09899999999999"/>
    <n v="20.118172043010752"/>
    <s v="theater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7.77777777777777"/>
    <n v="44.090909090909093"/>
    <s v="theater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6190476190474"/>
    <s v="theater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.24999999999999"/>
    <n v="44.537037037037038"/>
    <s v="theater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.42857142857143"/>
    <n v="125.80645161290323"/>
    <s v="theater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696969696969695"/>
    <s v="theater"/>
    <x v="6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s v="theater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e v="#DIV/0!"/>
    <s v="theater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e v="#DIV/0!"/>
    <s v="theater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.4545454545454541"/>
    <n v="30"/>
    <s v="theater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1.546666666666667"/>
    <n v="60.666666666666664"/>
    <s v="theater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e v="#DIV/0!"/>
    <s v="theater"/>
    <x v="6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e v="#DIV/0!"/>
    <s v="theater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.2"/>
    <n v="23.333333333333332"/>
    <s v="theater"/>
    <x v="6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s v="theater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3.8875000000000002"/>
    <n v="23.923076923076923"/>
    <s v="theater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e v="#DIV/0!"/>
    <s v="theater"/>
    <x v="6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1.9"/>
    <n v="15.833333333333334"/>
    <s v="theater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e v="#DIV/0!"/>
    <s v="theater"/>
    <x v="6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1.699999999999996"/>
    <n v="29.785714285714285"/>
    <s v="theater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s v="theater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4.8666666666666663"/>
    <n v="24.333333333333332"/>
    <s v="theater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19.736842105263158"/>
    <n v="500"/>
    <s v="theater"/>
    <x v="6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e v="#DIV/0!"/>
    <s v="theater"/>
    <x v="6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1.7500000000000002"/>
    <n v="35"/>
    <s v="theater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6.65"/>
    <n v="29.555555555555557"/>
    <s v="theater"/>
    <x v="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66666666666668"/>
    <s v="theater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.43307086614173229"/>
    <n v="18.333333333333332"/>
    <s v="theater"/>
    <x v="6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.04"/>
    <n v="20"/>
    <s v="theater"/>
    <x v="6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1.6"/>
    <n v="13.333333333333334"/>
    <s v="theater"/>
    <x v="6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e v="#DIV/0!"/>
    <s v="theater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0.89999999999999991"/>
    <n v="22.5"/>
    <s v="theater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.16"/>
    <n v="50.4"/>
    <s v="theater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.011733333333332"/>
    <n v="105.02933333333334"/>
    <s v="theater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0.88500000000000001"/>
    <n v="35.4"/>
    <s v="theater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3333333333329"/>
    <s v="theater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4.67"/>
    <n v="35.92307692307692"/>
    <s v="theater"/>
    <x v="6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e v="#DIV/0!"/>
    <s v="theater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.119999999999997"/>
    <n v="119.125"/>
    <s v="theater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.42"/>
    <n v="90.333333333333329"/>
    <s v="theater"/>
    <x v="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3.4999999999999996E-2"/>
    <n v="2.3333333333333335"/>
    <s v="theater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e v="#DIV/0!"/>
    <s v="theater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0.833333333333334"/>
    <n v="108.33333333333333"/>
    <s v="theater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.1"/>
    <n v="15.75"/>
    <s v="theater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.2589285714285714"/>
    <n v="29"/>
    <s v="theater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.333333333333332"/>
    <n v="96.551724137931032"/>
    <s v="theater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e v="#DIV/0!"/>
    <s v="theater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3.6"/>
    <n v="63"/>
    <s v="theater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.079999999999998"/>
    <n v="381.6"/>
    <s v="theater"/>
    <x v="6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.41111111111111115"/>
    <n v="46.25"/>
    <s v="theater"/>
    <x v="6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2.5"/>
    <n v="26"/>
    <s v="theater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s v="theater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.16666666666666669"/>
    <n v="5"/>
    <s v="theater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e v="#DIV/0!"/>
    <s v="theater"/>
    <x v="6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.066666666666663"/>
    <n v="81.571428571428569"/>
    <s v="theater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.05"/>
    <n v="7"/>
    <s v="theater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2.73"/>
    <n v="27.3"/>
    <s v="theater"/>
    <x v="6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.0909090909090917"/>
    <n v="29.411764705882351"/>
    <s v="theater"/>
    <x v="6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0.5"/>
    <n v="12.5"/>
    <s v="theater"/>
    <x v="6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e v="#DIV/0!"/>
    <s v="theater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4.5999999999999996"/>
    <n v="5.75"/>
    <s v="theater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0.833333333333336"/>
    <n v="52.083333333333336"/>
    <s v="theater"/>
    <x v="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4.583333333333333"/>
    <n v="183.33333333333334"/>
    <s v="theater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.2133333333333338"/>
    <n v="26.333333333333332"/>
    <s v="theater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e v="#DIV/0!"/>
    <s v="theater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1.909090909090914"/>
    <n v="486.42857142857144"/>
    <s v="theater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0.8"/>
    <n v="3"/>
    <s v="theater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1.6666666666666666E-2"/>
    <n v="25"/>
    <s v="theater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0.77999999999999992"/>
    <n v="9.75"/>
    <s v="theater"/>
    <x v="6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s v="theater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7.771428571428572"/>
    <n v="36.588235294117645"/>
    <s v="theater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.4166666666666661"/>
    <n v="80.714285714285708"/>
    <s v="theater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.08"/>
    <n v="1"/>
    <s v="theater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2.75"/>
    <n v="52.8"/>
    <s v="theater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1.1111111111111112E-2"/>
    <n v="20"/>
    <s v="theater"/>
    <x v="6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3.3333333333333335E-3"/>
    <n v="1"/>
    <s v="theater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6.5"/>
    <n v="46.928571428571431"/>
    <s v="theater"/>
    <x v="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.058171745152354"/>
    <n v="78.07692307692308"/>
    <s v="theater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.02"/>
    <n v="1"/>
    <s v="theater"/>
    <x v="6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4.0000000000000001E-3"/>
    <n v="1"/>
    <s v="theater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.1"/>
    <n v="203.66666666666666"/>
    <s v="theater"/>
    <x v="6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7.8378378378378386"/>
    <n v="20.714285714285715"/>
    <s v="theater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1.85"/>
    <n v="48.555555555555557"/>
    <s v="theater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.24"/>
    <n v="68.099999999999994"/>
    <s v="theater"/>
    <x v="6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8.5"/>
    <n v="8.5"/>
    <s v="theater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6.840000000000003"/>
    <n v="51.615384615384613"/>
    <s v="theater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s v="theater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3333333333329"/>
    <s v="theater"/>
    <x v="4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s v="theater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.2"/>
    <n v="175.51020408163265"/>
    <s v="theater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.44597777777777"/>
    <n v="231.66175879396985"/>
    <s v="theater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s v="theater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0.83333333333334"/>
    <n v="112.14285714285714"/>
    <s v="theater"/>
    <x v="4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66666666666664"/>
    <s v="theater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.06937499999999"/>
    <n v="255.17343750000001"/>
    <s v="theater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0.92000000000002"/>
    <n v="162.7741935483871"/>
    <s v="theater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3333333333329"/>
    <s v="theater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.0967741935484"/>
    <n v="85.736842105263165"/>
    <s v="theater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2.76"/>
    <n v="47.574074074074076"/>
    <s v="theater"/>
    <x v="4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2972972972968"/>
    <s v="theater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0.88571428571429"/>
    <n v="90.538461538461533"/>
    <s v="theater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47058823529413"/>
    <s v="theater"/>
    <x v="4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.33333333333331"/>
    <n v="36.363636363636367"/>
    <s v="theater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.375"/>
    <n v="126.71875"/>
    <s v="theater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2.875"/>
    <n v="329.2"/>
    <s v="theater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.24000000000001"/>
    <n v="81.242424242424249"/>
    <s v="theater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4.0000000000000001E-3"/>
    <n v="1"/>
    <s v="theater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.424999999999997"/>
    <n v="202.22772277227722"/>
    <s v="theater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e v="#DIV/0!"/>
    <s v="theater"/>
    <x v="38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s v="theater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e v="#DIV/0!"/>
    <s v="theater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.1"/>
    <n v="1"/>
    <s v="theater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.2880000000000003"/>
    <n v="82.461538461538467"/>
    <s v="theater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4.8000000000000004E-3"/>
    <n v="2.6666666666666665"/>
    <s v="theater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2.5"/>
    <n v="12.5"/>
    <s v="theater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e v="#DIV/0!"/>
    <s v="theater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.1919999999999997"/>
    <n v="18.896551724137932"/>
    <s v="theater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.0250000000000004"/>
    <n v="200.625"/>
    <s v="theater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.15125"/>
    <n v="201.66666666666666"/>
    <s v="theater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e v="#DIV/0!"/>
    <s v="theater"/>
    <x v="38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59.583333333333336"/>
    <n v="65"/>
    <s v="theater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6.734177215189874"/>
    <n v="66.099999999999994"/>
    <s v="theater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1.8666666666666669"/>
    <n v="93.333333333333329"/>
    <s v="theater"/>
    <x v="38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e v="#DIV/0!"/>
    <s v="theater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e v="#DIV/0!"/>
    <s v="theater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e v="#DIV/0!"/>
    <s v="theater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09.62"/>
    <n v="50.75"/>
    <s v="theater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1.8"/>
    <n v="60.9"/>
    <s v="theater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6.85"/>
    <n v="109.03061224489795"/>
    <s v="theater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0.71379999999999"/>
    <n v="25.692295918367346"/>
    <s v="theater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.00000000000001"/>
    <n v="41.92307692307692"/>
    <s v="theater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3.63000000000001"/>
    <n v="88.7734375"/>
    <s v="theater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3.92"/>
    <n v="80.225352112676063"/>
    <s v="theater"/>
    <x v="6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36170212765958"/>
    <s v="theater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2.5"/>
    <n v="95.588235294117652"/>
    <s v="theater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0109890109883"/>
    <s v="theater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.15624999999999"/>
    <n v="74.534883720930239"/>
    <s v="theater"/>
    <x v="6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.35000000000001"/>
    <n v="123.94117647058823"/>
    <s v="theater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4.8"/>
    <n v="264.84848484848487"/>
    <s v="theater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0689655172413"/>
    <s v="theater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.125"/>
    <n v="70.884955752212392"/>
    <s v="theater"/>
    <x v="6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.42857142857142"/>
    <n v="8.5714285714285712"/>
    <s v="theater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3.56666666666666"/>
    <n v="113.56666666666666"/>
    <s v="theater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.46666666666667"/>
    <n v="60.6875"/>
    <s v="theater"/>
    <x v="6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.4"/>
    <n v="110.21739130434783"/>
    <s v="theater"/>
    <x v="6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.16666666666666"/>
    <n v="136.45833333333334"/>
    <s v="theater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8.92500000000001"/>
    <n v="53.164948453608247"/>
    <s v="theater"/>
    <x v="38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.06"/>
    <n v="86.491525423728817"/>
    <s v="theater"/>
    <x v="38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6.53957758620692"/>
    <n v="155.23827397260274"/>
    <s v="theater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.352"/>
    <n v="115.08256880733946"/>
    <s v="theater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1.64999999999999"/>
    <n v="109.5945945945946"/>
    <s v="theater"/>
    <x v="38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5.5"/>
    <n v="45.214285714285715"/>
    <s v="theater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.4008"/>
    <n v="104.15169811320754"/>
    <s v="theater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4285714285715"/>
    <s v="theater"/>
    <x v="38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6.535"/>
    <n v="96.997252747252745"/>
    <s v="theater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037037037038"/>
    <s v="theater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.29411764705883"/>
    <n v="94.408602150537632"/>
    <s v="theater"/>
    <x v="38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4.5"/>
    <n v="48.984375"/>
    <s v="theater"/>
    <x v="38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.29999999999998"/>
    <n v="45.590909090909093"/>
    <s v="theater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7.74666666666673"/>
    <n v="23.275254237288134"/>
    <s v="theater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4.96000000000001"/>
    <n v="63.2289156626506"/>
    <s v="theater"/>
    <x v="38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1.94285714285715"/>
    <n v="153.5204081632653"/>
    <s v="theater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3.73000000000002"/>
    <n v="90.2"/>
    <s v="theater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.029"/>
    <n v="118.97113163972287"/>
    <s v="theater"/>
    <x v="38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8.88888888888889"/>
    <n v="80.25"/>
    <s v="theater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s v="theater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8.69988910451895"/>
    <n v="131.37719999999999"/>
    <s v="theater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8.50614285714286"/>
    <n v="73.032980769230775"/>
    <s v="theater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.16666666666667"/>
    <n v="178.52941176470588"/>
    <s v="theater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2.815"/>
    <n v="162.90974729241879"/>
    <s v="theater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.49622641509434"/>
    <n v="108.24237288135593"/>
    <s v="theater"/>
    <x v="38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7.74999999999999"/>
    <n v="88.865979381443296"/>
    <s v="theater"/>
    <x v="38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s v="theater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.16666666666667"/>
    <n v="116.73076923076923"/>
    <s v="theater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19.756"/>
    <n v="233.8984375"/>
    <s v="theater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s v="theater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3.66666666666666"/>
    <n v="14.84"/>
    <s v="theater"/>
    <x v="38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.12499999999999"/>
    <n v="85.181818181818187"/>
    <s v="theater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6.96"/>
    <n v="146.69158878504672"/>
    <s v="theater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.104"/>
    <n v="50.764811490125673"/>
    <s v="theater"/>
    <x v="38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.17647058823529"/>
    <n v="87.7"/>
    <s v="theater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2.61176470588236"/>
    <n v="242.27777777777777"/>
    <s v="theater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5.84090909090908"/>
    <n v="146.44654088050314"/>
    <s v="theater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0.71428571428571"/>
    <n v="103.17073170731707"/>
    <s v="theater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.23333333333332"/>
    <n v="80.464601769911511"/>
    <s v="theater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0.57142857142858"/>
    <n v="234.66666666666666"/>
    <s v="theater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.02222222222223"/>
    <n v="50.689320388349515"/>
    <s v="theater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0.88"/>
    <n v="162.70967741935485"/>
    <s v="theater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6666666666667"/>
    <s v="theater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.42"/>
    <n v="67.697802197802204"/>
    <s v="theater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.2"/>
    <n v="52.103448275862071"/>
    <s v="theater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.33333333333334"/>
    <n v="51.6"/>
    <s v="theater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.44"/>
    <n v="164.3"/>
    <s v="theater"/>
    <x v="38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.01999999999998"/>
    <n v="84.858585858585855"/>
    <s v="theater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09.67666666666666"/>
    <n v="94.548850574712645"/>
    <s v="theater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6.6857142857143"/>
    <n v="45.536585365853661"/>
    <s v="theater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4137931034484"/>
    <s v="theater"/>
    <x v="38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.2"/>
    <n v="50.88"/>
    <s v="theater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6.53333333333333"/>
    <n v="191.13043478260869"/>
    <s v="theater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2.53599999999999"/>
    <n v="89.314285714285717"/>
    <s v="theater"/>
    <x v="38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8.78684000000001"/>
    <n v="88.588631921824103"/>
    <s v="theater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6.732"/>
    <n v="96.300911854103347"/>
    <s v="theater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.20000000000002"/>
    <n v="33.3125"/>
    <s v="theater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0.49999999999999"/>
    <n v="37.222222222222221"/>
    <s v="theater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8.71389999999998"/>
    <n v="92.130423728813554"/>
    <s v="theater"/>
    <x v="38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7.5"/>
    <n v="76.785714285714292"/>
    <s v="theater"/>
    <x v="38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.48192771084338"/>
    <n v="96.526315789473685"/>
    <s v="theater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1891891891895"/>
    <s v="theater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.00666666666667"/>
    <n v="128.9140625"/>
    <s v="theater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.34166666666667"/>
    <n v="84.108974358974365"/>
    <s v="theater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2.70650000000001"/>
    <n v="82.941562500000003"/>
    <s v="theater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0.84810126582278"/>
    <n v="259.94827586206895"/>
    <s v="theater"/>
    <x v="38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s v="theater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.4"/>
    <n v="177.02127659574469"/>
    <s v="theater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6.66666666666667"/>
    <n v="74.074074074074076"/>
    <s v="theater"/>
    <x v="38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66666666666671"/>
    <s v="theater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3.62857142857143"/>
    <n v="23.62857142857143"/>
    <s v="theater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.15"/>
    <n v="37.5"/>
    <s v="theater"/>
    <x v="38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.4"/>
    <n v="13.333333333333334"/>
    <s v="theater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e v="#DIV/0!"/>
    <s v="theater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5.0000000000000001E-3"/>
    <n v="1"/>
    <s v="theater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e v="#DIV/0!"/>
    <s v="theater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e v="#DIV/0!"/>
    <s v="theater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1.6666666666666666E-2"/>
    <n v="1"/>
    <s v="theater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.0066666666666664"/>
    <n v="41"/>
    <s v="theater"/>
    <x v="38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.15227272727272728"/>
    <n v="55.833333333333336"/>
    <s v="theater"/>
    <x v="38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e v="#DIV/0!"/>
    <s v="theater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6.84"/>
    <n v="99.761194029850742"/>
    <s v="theater"/>
    <x v="38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19.566666666666666"/>
    <n v="25.521739130434781"/>
    <s v="theater"/>
    <x v="3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.294666666666666"/>
    <n v="117.65277777777777"/>
    <s v="theater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.04"/>
    <n v="5"/>
    <s v="theater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1.985714285714286"/>
    <n v="2796.6666666666665"/>
    <s v="theater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2.5"/>
    <n v="200"/>
    <s v="theater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6.9999999999999993E-2"/>
    <n v="87.5"/>
    <s v="theater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.099999999999998"/>
    <n v="20.142857142857142"/>
    <s v="theater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.34"/>
    <n v="20.875"/>
    <s v="theater"/>
    <x v="38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59.774999999999999"/>
    <n v="61.307692307692307"/>
    <s v="theater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1.6666666666666666E-2"/>
    <n v="1"/>
    <s v="theater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2.3035714285714284E-2"/>
    <n v="92.142857142857139"/>
    <s v="theater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8.8000000000000009E-2"/>
    <n v="7.333333333333333"/>
    <s v="theater"/>
    <x v="38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8.64"/>
    <n v="64.8"/>
    <s v="theater"/>
    <x v="38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.06"/>
    <n v="30.12"/>
    <s v="theater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.47727272727272729"/>
    <n v="52.5"/>
    <s v="theater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.11833333333333333"/>
    <n v="23.666666666666668"/>
    <s v="theater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0.8417399858735245"/>
    <n v="415.77777777777777"/>
    <s v="theater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1.8799999999999997E-2"/>
    <n v="53.714285714285715"/>
    <s v="theater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.21029999999999999"/>
    <n v="420.6"/>
    <s v="theater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e v="#DIV/0!"/>
    <s v="theater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.27999999999999997"/>
    <n v="18.666666666666668"/>
    <s v="theater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1.57920670115792"/>
    <n v="78.333333333333329"/>
    <s v="theater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.44"/>
    <n v="67.777777777777771"/>
    <s v="theater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.25"/>
    <n v="16.666666666666668"/>
    <s v="theater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0.625"/>
    <n v="62.5"/>
    <s v="theater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.19384615384615383"/>
    <n v="42"/>
    <s v="theater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.416"/>
    <n v="130.0888888888889"/>
    <s v="theater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.0808888888888886"/>
    <n v="1270.2222222222222"/>
    <s v="theater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5.920000000000002"/>
    <n v="88.444444444444443"/>
    <s v="theater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.1831900000000002"/>
    <n v="56.342380952380957"/>
    <s v="theater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2.75"/>
    <n v="53.529411764705884"/>
    <s v="theater"/>
    <x v="38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2.5000000000000001E-2"/>
    <n v="25"/>
    <s v="theater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.33512064343163539"/>
    <n v="50"/>
    <s v="theater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3.9750000000000001"/>
    <n v="56.785714285714285"/>
    <s v="theater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.150000000000002"/>
    <n v="40.833333333333336"/>
    <s v="theater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3.6080041046690612"/>
    <n v="65.111111111111114"/>
    <s v="theater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3.900000000000002"/>
    <n v="55.6"/>
    <s v="theater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.225"/>
    <n v="140.53846153846155"/>
    <s v="theater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s v="theater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.112499999999997"/>
    <n v="69.533333333333331"/>
    <s v="theater"/>
    <x v="3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.26829268292682928"/>
    <n v="5.5"/>
    <s v="theater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29.625"/>
    <n v="237"/>
    <s v="theater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.360992301112063"/>
    <n v="79.870967741935488"/>
    <s v="theater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.1000000000000005"/>
    <n v="10.25"/>
    <s v="theater"/>
    <x v="38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19.762499999999999"/>
    <n v="272.58620689655174"/>
    <s v="theater"/>
    <x v="38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5.1999999999999998E-2"/>
    <n v="13"/>
    <s v="theater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.030188679245285"/>
    <n v="58.184210526315788"/>
    <s v="theater"/>
    <x v="38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.04"/>
    <n v="10"/>
    <s v="theater"/>
    <x v="38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6.640000000000004"/>
    <n v="70.10526315789474"/>
    <s v="theater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4.7363636363636363"/>
    <n v="57.888888888888886"/>
    <s v="theater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.2435339894712749"/>
    <n v="125.27027027027027"/>
    <s v="theater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e v="#DIV/0!"/>
    <s v="theater"/>
    <x v="38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s v="theater"/>
    <x v="38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.333333333333336"/>
    <n v="43"/>
    <s v="theater"/>
    <x v="38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.1"/>
    <n v="1"/>
    <s v="theater"/>
    <x v="38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.31"/>
    <n v="775"/>
    <s v="theater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.05"/>
    <n v="5"/>
    <s v="theater"/>
    <x v="38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9.8461538461538465E-3"/>
    <n v="12.8"/>
    <s v="theater"/>
    <x v="38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0.66666666666666674"/>
    <n v="10"/>
    <s v="theater"/>
    <x v="38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.291457286432156"/>
    <n v="58"/>
    <s v="theater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.153599999999997"/>
    <n v="244.80459770114942"/>
    <s v="theater"/>
    <x v="3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3.2499999999999999E-3"/>
    <n v="6.5"/>
    <s v="theater"/>
    <x v="38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e v="#DIV/0!"/>
    <s v="theater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.16"/>
    <n v="61.176470588235297"/>
    <s v="theater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e v="#DIV/0!"/>
    <s v="theater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8.60666666666667"/>
    <n v="139.23931623931625"/>
    <s v="theater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0.8"/>
    <n v="10"/>
    <s v="theater"/>
    <x v="6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3.75"/>
    <n v="93.75"/>
    <s v="theater"/>
    <x v="6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5.731707317073171"/>
    <n v="53.75"/>
    <s v="theater"/>
    <x v="6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3.3333333333333333E-2"/>
    <n v="10"/>
    <s v="theater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s v="theater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2.5"/>
    <n v="18.75"/>
    <s v="theater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0.849420849420849"/>
    <n v="23.142857142857142"/>
    <s v="theater"/>
    <x v="6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7.8"/>
    <n v="29.045454545454547"/>
    <s v="theater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.3333333333333335"/>
    <n v="50"/>
    <s v="theater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e v="#DIV/0!"/>
    <s v="theater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.4"/>
    <n v="450"/>
    <s v="theater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0.96"/>
    <n v="24"/>
    <s v="theater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1.6"/>
    <n v="32.25"/>
    <s v="theater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1.6363636363636365"/>
    <n v="15"/>
    <s v="theater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e v="#DIV/0!"/>
    <s v="theater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.400000000000006"/>
    <n v="251.33333333333334"/>
    <s v="theater"/>
    <x v="6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e v="#DIV/0!"/>
    <s v="theater"/>
    <x v="6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0.5"/>
    <n v="437.5"/>
    <s v="theater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7.52499999999999"/>
    <n v="110.35211267605634"/>
    <s v="theater"/>
    <x v="6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.16666666666669"/>
    <n v="41.421052631578945"/>
    <s v="theater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s v="theater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0384615384613"/>
    <s v="theater"/>
    <x v="6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.4"/>
    <n v="103.35294117647059"/>
    <s v="theater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5.95454545454545"/>
    <n v="34.791044776119406"/>
    <s v="theater"/>
    <x v="6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5.58333333333337"/>
    <n v="41.773858921161825"/>
    <s v="theater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2.92857142857142"/>
    <n v="64.268292682926827"/>
    <s v="theater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8.50460000000001"/>
    <n v="31.209370860927152"/>
    <s v="theater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1.81818181818181"/>
    <n v="62.921348314606739"/>
    <s v="theater"/>
    <x v="6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36585365853654"/>
    <s v="theater"/>
    <x v="6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3.99999999999999"/>
    <n v="82.608695652173907"/>
    <s v="theater"/>
    <x v="6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.48133333333334"/>
    <n v="38.504230769230773"/>
    <s v="theater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1.53333333333335"/>
    <n v="80.15789473684211"/>
    <s v="theater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.1"/>
    <n v="28.405405405405407"/>
    <s v="theater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.15"/>
    <n v="80.730158730158735"/>
    <s v="theater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.15384615384616"/>
    <n v="200.69444444444446"/>
    <s v="theater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6.76"/>
    <n v="37.591549295774648"/>
    <s v="theater"/>
    <x v="6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2.66666666666666"/>
    <n v="58.095238095238095"/>
    <s v="theater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.22808571428573"/>
    <n v="60.300892473118282"/>
    <s v="theater"/>
    <x v="6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.16666666666666"/>
    <n v="63.363636363636367"/>
    <s v="theater"/>
    <x v="6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.2"/>
    <n v="50.901639344262293"/>
    <s v="theater"/>
    <x v="6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.01249999999999"/>
    <n v="100.5"/>
    <s v="theater"/>
    <x v="6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.25"/>
    <n v="31.619718309859156"/>
    <s v="theater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8.8142857142857"/>
    <n v="65.102564102564102"/>
    <s v="theater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4.99999999999999"/>
    <n v="79.310344827586206"/>
    <s v="theater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8918918918919"/>
    <s v="theater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.13333333333334"/>
    <n v="131.91304347826087"/>
    <s v="theater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09.55999999999999"/>
    <n v="91.3"/>
    <s v="theater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4.8421052631579"/>
    <n v="39.672727272727272"/>
    <s v="theater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.39999999999999"/>
    <n v="57.549019607843135"/>
    <s v="theater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1.73333333333335"/>
    <n v="33.025641025641029"/>
    <s v="theater"/>
    <x v="6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.16238095238094"/>
    <n v="77.335806451612896"/>
    <s v="theater"/>
    <x v="6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19.75"/>
    <n v="31.933333333333334"/>
    <s v="theater"/>
    <x v="6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.00000000000001"/>
    <n v="36.333333333333336"/>
    <s v="theater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0.88571428571429"/>
    <n v="46.768211920529801"/>
    <s v="theater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.00000000000001"/>
    <n v="40.073529411764703"/>
    <s v="theater"/>
    <x v="6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.20930232558139"/>
    <n v="100.21739130434783"/>
    <s v="theater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66666666666664"/>
    <s v="theater"/>
    <x v="6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.18750000000001"/>
    <n v="46.714285714285715"/>
    <s v="theater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.29333333333334"/>
    <n v="71.491803278688522"/>
    <s v="theater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4444444444445"/>
    <s v="theater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.327272727272726"/>
    <n v="356.84210526315792"/>
    <s v="theater"/>
    <x v="4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e v="#DIV/0!"/>
    <s v="theater"/>
    <x v="4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.0266666666666664"/>
    <n v="37.75"/>
    <s v="theater"/>
    <x v="4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.02"/>
    <n v="12.75"/>
    <s v="theater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1.74"/>
    <n v="24.458333333333332"/>
    <s v="theater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e v="#DIV/0!"/>
    <s v="theater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.142857142857139"/>
    <n v="53.07692307692308"/>
    <s v="theater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.06"/>
    <n v="300"/>
    <s v="theater"/>
    <x v="4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.450000000000001"/>
    <n v="286.25"/>
    <s v="theater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.36666666666666664"/>
    <n v="36.666666666666664"/>
    <s v="theater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.16"/>
    <n v="49.20754716981132"/>
    <s v="theater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2E-3"/>
    <n v="1"/>
    <s v="theater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.25"/>
    <n v="12.5"/>
    <s v="theater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4.52"/>
    <n v="109.04"/>
    <s v="theater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66666666666664"/>
    <s v="theater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e v="#DIV/0!"/>
    <s v="theater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.4125000000000001"/>
    <n v="22.75"/>
    <s v="theater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e v="#DIV/0!"/>
    <s v="theater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.36363636363636"/>
    <n v="70.833333333333329"/>
    <s v="theater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3.49999999999999"/>
    <n v="63.109756097560975"/>
    <s v="theater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.32315789473684"/>
    <n v="50.157964601769912"/>
    <s v="theater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5.76666666666667"/>
    <n v="62.883333333333333"/>
    <s v="theater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19.74347826086958"/>
    <n v="85.531055900621112"/>
    <s v="theater"/>
    <x v="6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.25"/>
    <n v="53.723404255319146"/>
    <s v="theater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.11666666666667"/>
    <n v="127.80851063829788"/>
    <s v="theater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.13333333333334"/>
    <n v="106.57391304347826"/>
    <s v="theater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.35142857142858"/>
    <n v="262.11194029850748"/>
    <s v="theater"/>
    <x v="6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.05"/>
    <n v="57.171428571428571"/>
    <s v="theater"/>
    <x v="6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.02222222222223"/>
    <n v="50.20192307692308"/>
    <s v="theater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.1"/>
    <n v="66.586956521739125"/>
    <s v="theater"/>
    <x v="6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.11000000000001"/>
    <n v="168.25210084033614"/>
    <s v="theater"/>
    <x v="6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0.84"/>
    <n v="256.37288135593218"/>
    <s v="theater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.42499999999998"/>
    <n v="36.610619469026545"/>
    <s v="theater"/>
    <x v="6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4.8"/>
    <n v="37.142857142857146"/>
    <s v="theater"/>
    <x v="6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09.51612903225806"/>
    <n v="45.878378378378379"/>
    <s v="theater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.03333333333333"/>
    <n v="141.71296296296296"/>
    <s v="theater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.35000000000001"/>
    <n v="52.487179487179489"/>
    <s v="theater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.16666666666667"/>
    <n v="59.523809523809526"/>
    <s v="theater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s v="theater"/>
    <x v="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.34285714285714"/>
    <n v="193.62162162162161"/>
    <s v="theater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7.86500000000001"/>
    <n v="106.79702970297029"/>
    <s v="theater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09.88461538461539"/>
    <n v="77.21621621621621"/>
    <s v="theater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s v="theater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.20000000000002"/>
    <n v="50.46153846153846"/>
    <s v="theater"/>
    <x v="6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8.8"/>
    <n v="97.377049180327873"/>
    <s v="theater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.39275000000001"/>
    <n v="34.91921739130435"/>
    <s v="theater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.20666666666666"/>
    <n v="85.530386740331494"/>
    <s v="theater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0.6"/>
    <n v="182.90909090909091"/>
    <s v="theater"/>
    <x v="6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0.78754285714287"/>
    <n v="131.13620817843866"/>
    <s v="theater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.32142857142857"/>
    <n v="39.810126582278478"/>
    <s v="theater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5.91914022517912"/>
    <n v="59.701730769230764"/>
    <s v="theater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0.56666666666668"/>
    <n v="88.735294117647058"/>
    <s v="theater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.30588235294117"/>
    <n v="58.688622754491021"/>
    <s v="theater"/>
    <x v="6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.30419999999999"/>
    <n v="69.56513661202186"/>
    <s v="theater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2.83750000000001"/>
    <n v="115.87323943661971"/>
    <s v="theater"/>
    <x v="6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2.9375"/>
    <n v="23.869565217391305"/>
    <s v="theater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.3047619047619"/>
    <n v="81.125925925925927"/>
    <s v="theater"/>
    <x v="6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.22000000000001"/>
    <n v="57.626943005181346"/>
    <s v="theater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5.86"/>
    <n v="46.429824561403507"/>
    <s v="theater"/>
    <x v="6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0.79166666666666"/>
    <n v="60.475000000000001"/>
    <s v="theater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4.92727272727274"/>
    <n v="65.579545454545453"/>
    <s v="theater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1.55199999999999"/>
    <n v="119.1924882629108"/>
    <s v="theater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0.73333333333333"/>
    <n v="83.05"/>
    <s v="theater"/>
    <x v="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7.82222222222221"/>
    <n v="57.52"/>
    <s v="theater"/>
    <x v="6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1.82500000000002"/>
    <n v="177.08695652173913"/>
    <s v="theater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.25769230769231"/>
    <n v="70.771505376344081"/>
    <s v="theater"/>
    <x v="6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66666666666668"/>
    <s v="theater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.06"/>
    <n v="72.76136363636364"/>
    <s v="theater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.29949999999999"/>
    <n v="51.853414634146333"/>
    <s v="theater"/>
    <x v="6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.21428571428571"/>
    <n v="98.2"/>
    <s v="theater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.16782608695652"/>
    <n v="251.7381443298969"/>
    <s v="theater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.24000000000001"/>
    <n v="74.821917808219183"/>
    <s v="theater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.45454545454547"/>
    <n v="67.65306122448979"/>
    <s v="theater"/>
    <x v="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.04098360655738"/>
    <n v="93.81343283582089"/>
    <s v="theater"/>
    <x v="6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.1664"/>
    <n v="41.237647058823526"/>
    <s v="theater"/>
    <x v="6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1020408163268"/>
    <s v="theater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85714285714292"/>
    <s v="theater"/>
    <x v="6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.28333333333333"/>
    <n v="48.325153374233132"/>
    <s v="theater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.1"/>
    <n v="53.177083333333336"/>
    <s v="theater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2380952380949"/>
    <s v="theater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1.49999999999999"/>
    <n v="116"/>
    <s v="theater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1.66666666666666"/>
    <n v="61"/>
    <s v="theater"/>
    <x v="6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35294117647058"/>
    <s v="theater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.43"/>
    <n v="106.50344827586207"/>
    <s v="theater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.4"/>
    <n v="204.57142857142858"/>
    <s v="theater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.32258064516128"/>
    <n v="54.912587412587413"/>
    <s v="theater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.27777777777777"/>
    <n v="150.41666666666666"/>
    <s v="theater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6.84444444444443"/>
    <n v="52.58"/>
    <s v="theater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8.60000000000001"/>
    <n v="54.3"/>
    <s v="theater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.4"/>
    <n v="76.029411764705884"/>
    <s v="theater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.27586206896552"/>
    <n v="105.2063492063492"/>
    <s v="theater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66666666666671"/>
    <s v="theater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1.6"/>
    <n v="129.36170212765958"/>
    <s v="theater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2.6467741935484"/>
    <n v="134.26371308016877"/>
    <s v="theater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4.75000000000001"/>
    <n v="17.829787234042552"/>
    <s v="theater"/>
    <x v="6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1.6"/>
    <n v="203.2"/>
    <s v="theater"/>
    <x v="6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.10242048409683"/>
    <n v="69.18518518518519"/>
    <s v="theater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1.76666666666667"/>
    <n v="125.12295081967213"/>
    <s v="theater"/>
    <x v="6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29411764705884"/>
    <s v="theater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.26489999999998"/>
    <n v="48.437149758454105"/>
    <s v="theater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.04200000000003"/>
    <n v="26.608400000000003"/>
    <s v="theater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.2"/>
    <n v="33.666666666666664"/>
    <s v="theater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3.99999999999999"/>
    <n v="40.714285714285715"/>
    <s v="theater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.13861386138615"/>
    <n v="19.266666666666666"/>
    <s v="theater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.44444444444446"/>
    <n v="84.285714285714292"/>
    <s v="theater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.33333333333333"/>
    <n v="29.583333333333332"/>
    <s v="theater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2.85857142857142"/>
    <n v="26.667037037037037"/>
    <s v="theater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.06666666666666"/>
    <n v="45.978723404255319"/>
    <s v="theater"/>
    <x v="6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.07272727272726"/>
    <n v="125.09090909090909"/>
    <s v="theater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1.73"/>
    <n v="141.29166666666666"/>
    <s v="theater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.19999999999999"/>
    <n v="55.333333333333336"/>
    <s v="theater"/>
    <x v="6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.16666666666666"/>
    <n v="46.420454545454547"/>
    <s v="theater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.46666666666667"/>
    <n v="57.2"/>
    <s v="theater"/>
    <x v="6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.39285714285715"/>
    <n v="173.7"/>
    <s v="theater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5.88888888888889"/>
    <n v="59.6"/>
    <s v="theater"/>
    <x v="6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4.51666666666665"/>
    <n v="89.585714285714289"/>
    <s v="theater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.02500000000001"/>
    <n v="204.05"/>
    <s v="theater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.33333333333334"/>
    <n v="48.703703703703702"/>
    <s v="theater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6.67999999999999"/>
    <n v="53.339999999999996"/>
    <s v="theater"/>
    <x v="6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.28571428571429"/>
    <n v="75.087719298245617"/>
    <s v="theater"/>
    <x v="6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.42857142857144"/>
    <n v="18"/>
    <s v="theater"/>
    <x v="6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.07692307692308"/>
    <n v="209.83870967741936"/>
    <s v="theater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09.84"/>
    <n v="61.022222222222226"/>
    <s v="theater"/>
    <x v="6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.03999999999999"/>
    <n v="61"/>
    <s v="theater"/>
    <x v="6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.05000000000001"/>
    <n v="80.034482758620683"/>
    <s v="theater"/>
    <x v="6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0.75"/>
    <n v="29.068965517241381"/>
    <s v="theater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.00000000000001"/>
    <n v="49.438202247191015"/>
    <s v="theater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.08673425918037"/>
    <n v="93.977440000000001"/>
    <s v="theater"/>
    <x v="6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.19047619047619"/>
    <n v="61.944444444444443"/>
    <s v="theater"/>
    <x v="6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5.6"/>
    <n v="78.5"/>
    <s v="theater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s v="theater"/>
    <x v="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4736842105263"/>
    <s v="theater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.4"/>
    <n v="35.799999999999997"/>
    <s v="theater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1.51515151515152"/>
    <n v="145.65217391304347"/>
    <s v="theater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5.89999999999999"/>
    <n v="25.693877551020407"/>
    <s v="theater"/>
    <x v="6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1.66666666666666"/>
    <n v="152.5"/>
    <s v="theater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2.5"/>
    <n v="30"/>
    <s v="theater"/>
    <x v="6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.375"/>
    <n v="142.28070175438597"/>
    <s v="theater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.25"/>
    <n v="24.545454545454547"/>
    <s v="theater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.38888888888889"/>
    <n v="292.77777777777777"/>
    <s v="theater"/>
    <x v="6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6.8"/>
    <n v="44.92307692307692"/>
    <s v="theater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.26666666666667"/>
    <n v="23.10144927536232"/>
    <s v="theater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4.52"/>
    <n v="80.400000000000006"/>
    <s v="theater"/>
    <x v="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89156626506028"/>
    <s v="theater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4.57142857142858"/>
    <n v="32.972972972972975"/>
    <s v="theater"/>
    <x v="6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8.62051149573753"/>
    <n v="116.65217391304348"/>
    <s v="theater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.32000000000001"/>
    <n v="79.61904761904762"/>
    <s v="theater"/>
    <x v="6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77777777777779"/>
    <s v="theater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.2"/>
    <n v="81.029411764705884"/>
    <s v="theater"/>
    <x v="6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.18"/>
    <n v="136.84821428571428"/>
    <s v="theater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.35000000000001"/>
    <n v="177.61702127659575"/>
    <s v="theater"/>
    <x v="6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.16666666666666"/>
    <n v="109.07894736842105"/>
    <s v="theater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285714285714"/>
    <s v="theater"/>
    <x v="6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1.66666666666666"/>
    <n v="78.205128205128204"/>
    <s v="theater"/>
    <x v="6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.42857142857142"/>
    <n v="52.173913043478258"/>
    <s v="theater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.44444444444444"/>
    <n v="114.125"/>
    <s v="theater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s v="theater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.00000000000001"/>
    <n v="91.666666666666671"/>
    <s v="theater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.44999999999999"/>
    <n v="108.59090909090909"/>
    <s v="theater"/>
    <x v="6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.2909090909091"/>
    <n v="69.822784810126578"/>
    <s v="theater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.4"/>
    <n v="109.57142857142857"/>
    <s v="theater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.42857142857143"/>
    <n v="71.666666666666671"/>
    <s v="theater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.1"/>
    <n v="93.611111111111114"/>
    <s v="theater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7.52"/>
    <n v="76.8"/>
    <s v="theater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5454545454547"/>
    <s v="theater"/>
    <x v="6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1.93333333333334"/>
    <n v="55.6"/>
    <s v="theater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.28571428571429"/>
    <n v="147.33333333333334"/>
    <s v="theater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.4"/>
    <n v="56.333333333333336"/>
    <s v="theater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047619047619"/>
    <s v="theater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2.99000000000001"/>
    <n v="63.574074074074076"/>
    <s v="theater"/>
    <x v="6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.25"/>
    <n v="184.78260869565219"/>
    <s v="theater"/>
    <x v="6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.37777777777779"/>
    <n v="126.72222222222223"/>
    <s v="theater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.46000000000001"/>
    <n v="83.42647058823529"/>
    <s v="theater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.00000000000003"/>
    <n v="54.5"/>
    <s v="theater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.41935483870968"/>
    <n v="302.30769230769232"/>
    <s v="theater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5.93333333333332"/>
    <n v="44.138888888888886"/>
    <s v="theater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6666666666663"/>
    <s v="theater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88888888888886"/>
    <s v="theater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8.66666666666667"/>
    <n v="29.666666666666668"/>
    <s v="theater"/>
    <x v="6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4.60000000000001"/>
    <n v="45.478260869565219"/>
    <s v="theater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3.89999999999999"/>
    <n v="96.203703703703709"/>
    <s v="theater"/>
    <x v="6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7.73333333333333"/>
    <n v="67.92307692307692"/>
    <s v="theater"/>
    <x v="6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8.5"/>
    <n v="30.777777777777779"/>
    <s v="theater"/>
    <x v="6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3.49999999999999"/>
    <n v="38.333333333333336"/>
    <s v="theater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.25"/>
    <n v="66.833333333333329"/>
    <s v="theater"/>
    <x v="6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6.57142857142856"/>
    <n v="71.730769230769226"/>
    <s v="theater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058823529412"/>
    <s v="theater"/>
    <x v="6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.01249999999999"/>
    <n v="421.10526315789474"/>
    <s v="theater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.05"/>
    <n v="104.98701298701299"/>
    <s v="theater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7.63636363636364"/>
    <n v="28.19047619047619"/>
    <s v="theater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3.64999999999999"/>
    <n v="54.55263157894737"/>
    <s v="theater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.43333333333334"/>
    <n v="111.89285714285714"/>
    <s v="theater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.25"/>
    <n v="85.208333333333329"/>
    <s v="theater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0.74285714285713"/>
    <n v="76.652173913043484"/>
    <s v="theater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1.71428571428572"/>
    <n v="65.166666666666671"/>
    <s v="theater"/>
    <x v="6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.01100000000001"/>
    <n v="93.760312499999998"/>
    <s v="theater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333333333334"/>
    <s v="theater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19512195121951"/>
    <s v="theater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6.86666666666667"/>
    <n v="100.17142857142858"/>
    <s v="theater"/>
    <x v="6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3.8"/>
    <n v="34.6"/>
    <s v="theater"/>
    <x v="6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4.5"/>
    <n v="184.67741935483872"/>
    <s v="theater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.4"/>
    <n v="69.818181818181813"/>
    <s v="theater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4444444444443"/>
    <s v="theater"/>
    <x v="6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66666666666664"/>
    <s v="theater"/>
    <x v="6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5.80000000000001"/>
    <n v="36.06818181818182"/>
    <s v="theater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.36363636363635"/>
    <n v="29"/>
    <s v="theater"/>
    <x v="6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0526315789473"/>
    <s v="theater"/>
    <x v="6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.33333333333333"/>
    <n v="55.892857142857146"/>
    <s v="theater"/>
    <x v="6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.00000000000001"/>
    <n v="11.666666666666666"/>
    <s v="theater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.07499999999999"/>
    <n v="68.353846153846149"/>
    <s v="theater"/>
    <x v="6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3.75000000000001"/>
    <n v="27.065217391304348"/>
    <s v="theater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.41"/>
    <n v="118.12941176470588"/>
    <s v="theater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1.86206896551724"/>
    <n v="44.757575757575758"/>
    <s v="theater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09.76666666666665"/>
    <n v="99.787878787878782"/>
    <s v="theater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4705882352941"/>
    <s v="theater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333333333334"/>
    <s v="theater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7.57142857142856"/>
    <n v="28.323529411764707"/>
    <s v="theater"/>
    <x v="6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.31000000000002"/>
    <n v="110.23076923076923"/>
    <s v="theater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.1"/>
    <n v="31.970149253731343"/>
    <s v="theater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1111111111114"/>
    <s v="theater"/>
    <x v="6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3.6"/>
    <n v="29.428571428571427"/>
    <s v="theater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8.5"/>
    <n v="81.375"/>
    <s v="theater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3.56666666666668"/>
    <n v="199.16666666666666"/>
    <s v="theater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461538461539"/>
    <s v="theater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28571428571431"/>
    <s v="theater"/>
    <x v="6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3.49999999999999"/>
    <n v="70.568181818181813"/>
    <s v="theater"/>
    <x v="6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2222222222221"/>
    <s v="theater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19.6"/>
    <n v="159.46666666666667"/>
    <s v="theater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.00058823529412"/>
    <n v="37.777999999999999"/>
    <s v="theater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0.875"/>
    <n v="72.053571428571431"/>
    <s v="theater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6.54545454545455"/>
    <n v="63.695652173913047"/>
    <s v="theater"/>
    <x v="6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1764705882351"/>
    <s v="theater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.15"/>
    <n v="103.21428571428571"/>
    <s v="theater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.1"/>
    <n v="71.152173913043484"/>
    <s v="theater"/>
    <x v="6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s v="theater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3.58333333333334"/>
    <n v="81.776315789473685"/>
    <s v="theater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2.97033333333331"/>
    <n v="297.02980769230766"/>
    <s v="theater"/>
    <x v="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.13333333333333"/>
    <n v="46.609195402298852"/>
    <s v="theater"/>
    <x v="6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4137931034484"/>
    <s v="theater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2.75000000000001"/>
    <n v="40.294117647058826"/>
    <s v="theater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s v="theater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8.54949999999999"/>
    <n v="30.152638888888887"/>
    <s v="theater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38095238095241"/>
    <s v="theater"/>
    <x v="6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09.65"/>
    <n v="52.214285714285715"/>
    <s v="theater"/>
    <x v="6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.26315789473684"/>
    <n v="134.1549295774648"/>
    <s v="theater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5.55000000000001"/>
    <n v="62.827380952380949"/>
    <s v="theater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.00000000000001"/>
    <n v="58.94736842105263"/>
    <s v="theater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5.89999999999999"/>
    <n v="143.1081081081081"/>
    <s v="theater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66666666666671"/>
    <s v="theater"/>
    <x v="6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.2"/>
    <n v="186.07142857142858"/>
    <s v="theater"/>
    <x v="6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4.67833333333334"/>
    <n v="89.785555555555561"/>
    <s v="theater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.2184"/>
    <n v="64.157560975609755"/>
    <s v="theater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2.60000000000001"/>
    <n v="59.651162790697676"/>
    <s v="theater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s v="theater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5.5"/>
    <n v="41.222222222222221"/>
    <s v="theater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s v="theater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16129032258064"/>
    <s v="theater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.2"/>
    <n v="43.28"/>
    <s v="theater"/>
    <x v="6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7.80000000000001"/>
    <n v="77"/>
    <s v="theater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09.76190476190477"/>
    <n v="51.222222222222221"/>
    <s v="theater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0.625"/>
    <n v="68.25"/>
    <s v="theater"/>
    <x v="6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7179487179485"/>
    <s v="theater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.23076923076924"/>
    <n v="41.125"/>
    <s v="theater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.19999999999999"/>
    <n v="41.405405405405403"/>
    <s v="theater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.33333333333334"/>
    <n v="27.5"/>
    <s v="theater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0.71428571428571"/>
    <n v="33.571428571428569"/>
    <s v="theater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0.64999999999999"/>
    <n v="145.86956521739131"/>
    <s v="theater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.3"/>
    <n v="358.6875"/>
    <s v="theater"/>
    <x v="6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.19999999999999"/>
    <n v="50.981818181818184"/>
    <s v="theater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.33537832310839"/>
    <n v="45.037037037037038"/>
    <s v="theater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.2"/>
    <n v="17.527777777777779"/>
    <s v="theater"/>
    <x v="6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s v="theater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16666666666664"/>
    <s v="theater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05882352941178"/>
    <s v="theater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.38000000000001"/>
    <n v="90.684210526315795"/>
    <s v="theater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.3236"/>
    <n v="55.012688172043013"/>
    <s v="theater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2222222222221"/>
    <s v="theater"/>
    <x v="6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.14285714285714"/>
    <n v="72.950819672131146"/>
    <s v="theater"/>
    <x v="6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68085106382972"/>
    <s v="theater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1.78"/>
    <n v="716.35294117647061"/>
    <s v="theater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.39285714285714"/>
    <n v="50.396825396825399"/>
    <s v="theater"/>
    <x v="6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66666666666664"/>
    <s v="theater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4.6"/>
    <n v="35.766666666666666"/>
    <s v="theater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.05"/>
    <n v="88.739130434782609"/>
    <s v="theater"/>
    <x v="6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848484848485"/>
    <s v="theater"/>
    <x v="6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4871794871796"/>
    <s v="theater"/>
    <x v="6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.33333333333333"/>
    <n v="20"/>
    <s v="theater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s v="theater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.33333333333333"/>
    <n v="53.230769230769234"/>
    <s v="theater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2.85000000000001"/>
    <n v="39.596491228070178"/>
    <s v="theater"/>
    <x v="6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7.86666666666666"/>
    <n v="34.25"/>
    <s v="theater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2.66666666666669"/>
    <n v="164.61538461538461"/>
    <s v="theater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8.8"/>
    <n v="125.05263157894737"/>
    <s v="theater"/>
    <x v="6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.33333333333334"/>
    <n v="51.875"/>
    <s v="theater"/>
    <x v="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59.9402985074627"/>
    <n v="40.285714285714285"/>
    <s v="theater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.24000000000001"/>
    <n v="64.909090909090907"/>
    <s v="theater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0.60606060606061"/>
    <n v="55.333333333333336"/>
    <s v="theater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.20000000000002"/>
    <n v="83.142857142857139"/>
    <s v="theater"/>
    <x v="6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7.75000000000001"/>
    <n v="38.712121212121211"/>
    <s v="theater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.2"/>
    <n v="125.37931034482759"/>
    <s v="theater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2.7"/>
    <n v="78.263888888888886"/>
    <s v="theater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7.49999999999999"/>
    <n v="47.222222222222221"/>
    <s v="theater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.20000000000002"/>
    <n v="79.099999999999994"/>
    <s v="theater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.26894736842105"/>
    <n v="114.29199999999999"/>
    <s v="theater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4137931034484"/>
    <s v="theater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6923076923077"/>
    <s v="theater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6.86"/>
    <n v="74.208333333333329"/>
    <s v="theater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.4"/>
    <n v="47.846153846153847"/>
    <s v="theater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8.70406189555126"/>
    <n v="34.408163265306122"/>
    <s v="theater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.42424242424242"/>
    <n v="40.238095238095241"/>
    <s v="theater"/>
    <x v="6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5.5"/>
    <n v="60.285714285714285"/>
    <s v="theater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.3"/>
    <n v="25.30952380952381"/>
    <s v="theater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0.66666666666666"/>
    <n v="35.952380952380949"/>
    <s v="theater"/>
    <x v="6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.4"/>
    <n v="136"/>
    <s v="theater"/>
    <x v="6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7.55999999999999"/>
    <n v="70.763157894736835"/>
    <s v="theater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s v="theater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3.76"/>
    <n v="66.512820512820511"/>
    <s v="theater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1.49999999999999"/>
    <n v="105"/>
    <s v="theater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.4"/>
    <n v="145"/>
    <s v="theater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s v="theater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.33333333333333"/>
    <n v="96.666666666666671"/>
    <s v="theater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0.55555555555556"/>
    <n v="60.333333333333336"/>
    <s v="theater"/>
    <x v="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.2"/>
    <n v="79.89473684210526"/>
    <s v="theater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3529411764703"/>
    <s v="theater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.39285714285714"/>
    <n v="75.340909090909093"/>
    <s v="theater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.00000000000001"/>
    <n v="55"/>
    <s v="theater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2.66666666666666"/>
    <n v="66.956521739130437"/>
    <s v="theater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272727272728"/>
    <s v="theater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230769230768"/>
    <s v="theater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.04599999999999"/>
    <n v="50.020909090909093"/>
    <s v="theater"/>
    <x v="6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.35000000000001"/>
    <n v="72.392857142857139"/>
    <s v="theater"/>
    <x v="6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0.75"/>
    <n v="95.952380952380949"/>
    <s v="theater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.42857142857144"/>
    <n v="45.615384615384613"/>
    <s v="theater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29411764705884"/>
    <s v="theater"/>
    <x v="6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3.65"/>
    <n v="56.825000000000003"/>
    <s v="theater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1.56"/>
    <n v="137.24324324324326"/>
    <s v="theater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14285714285708"/>
    <s v="theater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s v="theater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6.91666666666667"/>
    <n v="81.569767441860463"/>
    <s v="theater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.15151515151514"/>
    <n v="45.108108108108105"/>
    <s v="theater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66666666666664"/>
    <s v="theater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s v="theater"/>
    <x v="6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0769230769234"/>
    <s v="theater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8.95833333333334"/>
    <n v="42.296296296296298"/>
    <s v="theater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.2"/>
    <n v="78.875"/>
    <s v="theater"/>
    <x v="6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.20000000000002"/>
    <n v="38.284313725490193"/>
    <s v="theater"/>
    <x v="6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.15"/>
    <n v="44.847826086956523"/>
    <s v="theater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.33333333333334"/>
    <n v="13.529411764705882"/>
    <s v="theater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.44444444444446"/>
    <n v="43.5"/>
    <s v="theater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.44999999999999"/>
    <n v="30.951807228915662"/>
    <s v="theater"/>
    <x v="6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19.66666666666667"/>
    <n v="55.230769230769234"/>
    <s v="theater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25"/>
    <s v="theater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75"/>
    <s v="theater"/>
    <x v="6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.23636363636363"/>
    <n v="66.152941176470591"/>
    <s v="theater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4.66666666666666"/>
    <n v="54.137931034482762"/>
    <s v="theater"/>
    <x v="6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6666666666667"/>
    <s v="theater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.4"/>
    <n v="31.375"/>
    <s v="theater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.27272727272727"/>
    <n v="59.210526315789473"/>
    <s v="theater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.40928571428573"/>
    <n v="119.17633928571429"/>
    <s v="theater"/>
    <x v="6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1.9047619047619"/>
    <n v="164.61538461538461"/>
    <s v="theater"/>
    <x v="6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85714285714285"/>
    <s v="theater"/>
    <x v="6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4.80000000000001"/>
    <n v="40.9375"/>
    <s v="theater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1.83333333333333"/>
    <n v="61.1"/>
    <s v="theater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s v="theater"/>
    <x v="6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.27272727272728"/>
    <n v="56.20192307692308"/>
    <s v="theater"/>
    <x v="6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.42219999999999"/>
    <n v="107.00207547169811"/>
    <s v="theater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2857142857142"/>
    <s v="theater"/>
    <x v="6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.45454545454547"/>
    <n v="110.5"/>
    <s v="theater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.03599999999999"/>
    <n v="179.27598566308242"/>
    <s v="theater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0909090909091"/>
    <s v="theater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3.49999999999999"/>
    <n v="43.125"/>
    <s v="theater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.43750000000001"/>
    <n v="46.891891891891895"/>
    <s v="theater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.4"/>
    <n v="47.407407407407405"/>
    <s v="theater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8.88888888888889"/>
    <n v="15.129032258064516"/>
    <s v="theater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.49000000000002"/>
    <n v="21.098000000000003"/>
    <s v="theater"/>
    <x v="6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0.49999999999999"/>
    <n v="59.117647058823529"/>
    <s v="theater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0.55555555555557"/>
    <n v="97.916666666666671"/>
    <s v="theater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4.75000000000001"/>
    <n v="55.131578947368418"/>
    <s v="theater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8.80000000000001"/>
    <n v="26.536585365853657"/>
    <s v="theater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.00000000000001"/>
    <n v="58.421052631578945"/>
    <s v="theater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.47999999999999"/>
    <n v="122.53658536585365"/>
    <s v="theater"/>
    <x v="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.35"/>
    <n v="87.961538461538467"/>
    <s v="theater"/>
    <x v="6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.06666666666666"/>
    <n v="73.239999999999995"/>
    <s v="theater"/>
    <x v="6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55555555555557"/>
    <s v="theater"/>
    <x v="6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2.8"/>
    <n v="39.53846153846154"/>
    <s v="theater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.12068965517241"/>
    <n v="136.77777777777777"/>
    <s v="theater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.33000000000001"/>
    <n v="99.343137254901961"/>
    <s v="theater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s v="theater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88888888888889"/>
    <s v="theater"/>
    <x v="6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.01333333333334"/>
    <n v="40.545945945945945"/>
    <s v="theater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4285714285715"/>
    <s v="theater"/>
    <x v="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3.88888888888889"/>
    <n v="37.962962962962962"/>
    <s v="theater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3333333333336"/>
    <s v="theater"/>
    <x v="6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1428571428569"/>
    <s v="theater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8.5"/>
    <n v="135.625"/>
    <s v="theater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5.5"/>
    <n v="30.9375"/>
    <s v="theater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.11764705882352"/>
    <n v="176.08695652173913"/>
    <s v="theater"/>
    <x v="6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.42666666666668"/>
    <n v="151.9814814814815"/>
    <s v="theater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6.6"/>
    <n v="22.607142857142858"/>
    <s v="theater"/>
    <x v="6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0.49999999999999"/>
    <n v="18.272727272727273"/>
    <s v="theater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7.49999999999999"/>
    <n v="82.258064516129039"/>
    <s v="theater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.05999999999999"/>
    <n v="68.534246575342465"/>
    <s v="theater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55555555555557"/>
    <s v="theater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.25"/>
    <n v="72.714285714285708"/>
    <s v="theater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0.63333333333334"/>
    <n v="77.186046511627907"/>
    <s v="theater"/>
    <x v="6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5.93749999999999"/>
    <n v="55.972222222222221"/>
    <s v="theater"/>
    <x v="6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8.5"/>
    <n v="49.693548387096776"/>
    <s v="theater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7.72727272727273"/>
    <n v="79"/>
    <s v="theater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2.60000000000001"/>
    <n v="77.727272727272734"/>
    <s v="theater"/>
    <x v="6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.1"/>
    <n v="40.777777777777779"/>
    <s v="theater"/>
    <x v="6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1764705882355"/>
    <s v="theater"/>
    <x v="6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s v="theater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.35000000000001"/>
    <n v="39.377358490566039"/>
    <s v="theater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.05"/>
    <n v="81.673469387755105"/>
    <s v="theater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0.66666666666669"/>
    <n v="44.912280701754383"/>
    <s v="theater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2.83333333333334"/>
    <n v="49.05797101449275"/>
    <s v="theater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66666666666668"/>
    <s v="theater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.26666666666665"/>
    <n v="61.0625"/>
    <s v="theater"/>
    <x v="6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.45454545454544"/>
    <n v="29"/>
    <s v="theater"/>
    <x v="6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2962962962963"/>
    <s v="theater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.31632653061226"/>
    <n v="143.0952380952381"/>
    <s v="theater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.30000000000001"/>
    <n v="52.354838709677416"/>
    <s v="theater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66666666666671"/>
    <s v="theater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.4"/>
    <n v="126.66666666666667"/>
    <s v="theater"/>
    <x v="6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s v="theater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0.8"/>
    <n v="35.492957746478872"/>
    <s v="theater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6.80000000000001"/>
    <n v="37.083333333333336"/>
    <s v="theater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4.8"/>
    <n v="69.333333333333329"/>
    <s v="theater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8.91891891891892"/>
    <n v="17.254901960784313"/>
    <s v="theater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1428571428569"/>
    <s v="theater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2.99999999999999"/>
    <n v="66.470588235294116"/>
    <s v="theater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.19047619047619"/>
    <n v="56.065989847715734"/>
    <s v="theater"/>
    <x v="6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09.73333333333332"/>
    <n v="47.028571428571432"/>
    <s v="theater"/>
    <x v="6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.099"/>
    <n v="47.666190476190479"/>
    <s v="theater"/>
    <x v="6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35294117647058"/>
    <s v="theater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4.93333333333332"/>
    <n v="80.717948717948715"/>
    <s v="theater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2.66666666666666"/>
    <n v="39.487179487179489"/>
    <s v="theater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1.82500000000002"/>
    <n v="84.854166666666671"/>
    <s v="theater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65517241379317"/>
    <s v="theater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e v="#DIV/0!"/>
    <s v="theater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1.9999999999999998E-4"/>
    <n v="1"/>
    <s v="theater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3.3333333333333333E-2"/>
    <n v="1"/>
    <s v="theater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.023391812865491"/>
    <n v="147.88135593220338"/>
    <s v="theater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s v="theater"/>
    <x v="40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.24"/>
    <n v="56.838709677419352"/>
    <s v="theater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.246666666666667"/>
    <n v="176.94444444444446"/>
    <s v="theater"/>
    <x v="4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.457142857142856"/>
    <n v="127.6"/>
    <s v="theater"/>
    <x v="40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e v="#DIV/0!"/>
    <s v="theater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0.866666666666664"/>
    <n v="66.142857142857139"/>
    <s v="theater"/>
    <x v="40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6.5454545454545459"/>
    <n v="108"/>
    <s v="theater"/>
    <x v="4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4.0000000000000001E-3"/>
    <n v="1"/>
    <s v="theater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5.5"/>
    <n v="18.333333333333332"/>
    <s v="theater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e v="#DIV/0!"/>
    <s v="theater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.1428571428571428"/>
    <n v="7.5"/>
    <s v="theater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e v="#DIV/0!"/>
    <s v="theater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.420000000000002"/>
    <n v="68.416666666666671"/>
    <s v="theater"/>
    <x v="4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.1"/>
    <n v="1"/>
    <s v="theater"/>
    <x v="40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4.8099999999999996"/>
    <n v="60.125"/>
    <s v="theater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s v="theater"/>
    <x v="40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.38249999999999"/>
    <n v="550.04109589041093"/>
    <s v="theater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s v="theater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1764705882351"/>
    <s v="theater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77777777777779"/>
    <s v="theater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0.66666666666669"/>
    <n v="44.235294117647058"/>
    <s v="theater"/>
    <x v="6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0.49999999999999"/>
    <n v="60.909090909090907"/>
    <s v="theater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.4"/>
    <n v="68.84210526315789"/>
    <s v="theater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.26"/>
    <n v="73.582278481012665"/>
    <s v="theater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5.82000000000001"/>
    <n v="115.02173913043478"/>
    <s v="theater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0.75"/>
    <n v="110.75"/>
    <s v="theater"/>
    <x v="6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0.66666666666666"/>
    <n v="75.5"/>
    <s v="theater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.03333333333333"/>
    <n v="235.46153846153845"/>
    <s v="theater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3636363636363"/>
    <s v="theater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.00000000000001"/>
    <n v="92.5"/>
    <s v="theater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.42500000000001"/>
    <n v="202.85"/>
    <s v="theater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s v="theater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.375"/>
    <n v="46.05263157894737"/>
    <s v="theater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.16129032258064"/>
    <n v="51"/>
    <s v="theater"/>
    <x v="6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78947368421051"/>
    <s v="theater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.17033333333335"/>
    <n v="53.363965517241382"/>
    <s v="theater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3.49999999999999"/>
    <n v="36.964285714285715"/>
    <s v="theater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.19999999999999"/>
    <n v="81.294117647058826"/>
    <s v="theater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09.54545454545455"/>
    <n v="20.083333333333332"/>
    <s v="theater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0.85714285714286"/>
    <n v="88.25"/>
    <s v="theater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1.53333333333335"/>
    <n v="53.438596491228068"/>
    <s v="theater"/>
    <x v="6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3.625"/>
    <n v="39.868421052631582"/>
    <s v="theater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129032258064"/>
    <s v="theater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3333333333332"/>
    <s v="theater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8.75"/>
    <n v="64.375"/>
    <s v="theater"/>
    <x v="6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2.90416666666667"/>
    <n v="62.052763819095475"/>
    <s v="theater"/>
    <x v="6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2.49999999999999"/>
    <n v="66.129032258064512"/>
    <s v="theater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.1"/>
    <n v="73.400000000000006"/>
    <s v="theater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2.76666666666667"/>
    <n v="99.5"/>
    <s v="theater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1.9"/>
    <n v="62.166666666666664"/>
    <s v="theater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.19999999999999"/>
    <n v="62.328358208955223"/>
    <s v="theater"/>
    <x v="6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0.85714285714286"/>
    <n v="58.787878787878789"/>
    <s v="theater"/>
    <x v="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.06666666666666"/>
    <n v="45.347826086956523"/>
    <s v="theater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5.69999999999999"/>
    <n v="41.944444444444443"/>
    <s v="theater"/>
    <x v="6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.42857142857142"/>
    <n v="59.166666666666664"/>
    <s v="theater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.245"/>
    <n v="200.49"/>
    <s v="theater"/>
    <x v="6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.16666666666666"/>
    <n v="83.974358974358978"/>
    <s v="theater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.33333333333333"/>
    <n v="57.258064516129032"/>
    <s v="theater"/>
    <x v="6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4516129032256"/>
    <s v="theater"/>
    <x v="6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7.96000000000001"/>
    <n v="186.80291970802921"/>
    <s v="theater"/>
    <x v="6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17647058823536"/>
    <s v="theater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.12912912912913"/>
    <n v="30.714285714285715"/>
    <s v="theater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.42857142857143"/>
    <n v="62.666666666666664"/>
    <s v="theater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.125"/>
    <n v="121.36363636363636"/>
    <s v="theater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3589743589745"/>
    <s v="theater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s v="theater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0.52"/>
    <n v="40.632352941176471"/>
    <s v="theater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0.8"/>
    <n v="63"/>
    <s v="theater"/>
    <x v="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.2"/>
    <n v="33.666666666666664"/>
    <s v="theater"/>
    <x v="6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.33333333333334"/>
    <n v="38.589743589743591"/>
    <s v="theater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.16666666666666"/>
    <n v="155.95238095238096"/>
    <s v="theater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.42857142857142"/>
    <n v="43.2"/>
    <s v="theater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.33666666666667"/>
    <n v="15.148518518518518"/>
    <s v="theater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.46657233816768"/>
    <n v="83.571428571428569"/>
    <s v="theater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.33333333333334"/>
    <n v="140"/>
    <s v="theater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69565217391298"/>
    <s v="theater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46153846153847"/>
    <s v="theater"/>
    <x v="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.25"/>
    <n v="30.928571428571427"/>
    <s v="theater"/>
    <x v="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.15384615384616"/>
    <n v="67.962962962962962"/>
    <s v="theater"/>
    <x v="6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3.99999999999999"/>
    <n v="27.142857142857142"/>
    <s v="theater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3.73333333333335"/>
    <n v="110.86538461538461"/>
    <s v="theater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1.49999999999999"/>
    <n v="106.84210526315789"/>
    <s v="theater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.35000000000001"/>
    <n v="105.51546391752578"/>
    <s v="theater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2.57142857142858"/>
    <n v="132.96296296296296"/>
    <s v="theater"/>
    <x v="6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5.75"/>
    <n v="51.916666666666664"/>
    <s v="theater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0.75"/>
    <n v="310"/>
    <s v="theater"/>
    <x v="6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.4"/>
    <n v="26.021739130434781"/>
    <s v="theater"/>
    <x v="6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s v="theater"/>
    <x v="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4.51515151515152"/>
    <n v="86.224999999999994"/>
    <s v="theater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0.8"/>
    <n v="114.54545454545455"/>
    <s v="theater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.20000000000002"/>
    <n v="47.657142857142858"/>
    <s v="theater"/>
    <x v="6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.04444444444445"/>
    <n v="72.888888888888886"/>
    <s v="theater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2.54767441860466"/>
    <n v="49.545505617977533"/>
    <s v="theater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s v="theater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8.70588235294122"/>
    <n v="62.586956521739133"/>
    <s v="theater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0.75"/>
    <n v="61.060606060606062"/>
    <s v="theater"/>
    <x v="6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.31"/>
    <n v="60.064516129032256"/>
    <s v="theater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.24"/>
    <n v="72.400000000000006"/>
    <s v="theater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s v="theater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.272727272727273"/>
    <n v="51.666666666666664"/>
    <s v="theater"/>
    <x v="6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.411764705882353"/>
    <n v="32.75"/>
    <s v="theater"/>
    <x v="6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e v="#DIV/0!"/>
    <s v="theater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.466666666666669"/>
    <n v="61"/>
    <s v="theater"/>
    <x v="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.333333333333334"/>
    <n v="10"/>
    <s v="theater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0.66666666666666674"/>
    <n v="10"/>
    <s v="theater"/>
    <x v="6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.428571428571427"/>
    <n v="37.5"/>
    <s v="theater"/>
    <x v="6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s v="theater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.125"/>
    <n v="100.625"/>
    <s v="theater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7.899999999999999"/>
    <n v="25.571428571428573"/>
    <s v="theater"/>
    <x v="6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e v="#DIV/0!"/>
    <s v="theater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s v="theater"/>
    <x v="6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e v="#DIV/0!"/>
    <s v="theater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e v="#DIV/0!"/>
    <s v="theater"/>
    <x v="6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s v="theater"/>
    <x v="6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.3764705882352941"/>
    <n v="202"/>
    <s v="theater"/>
    <x v="6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s v="theater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3.52"/>
    <n v="99.538461538461533"/>
    <s v="theater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s v="theater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.44999999999999"/>
    <n v="215.25"/>
    <s v="theater"/>
    <x v="4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2.6"/>
    <n v="120.54545454545455"/>
    <s v="theater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2.99999999999999"/>
    <n v="37.666666666666664"/>
    <s v="theater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.34"/>
    <n v="172.23333333333332"/>
    <s v="theater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111111111111"/>
    <s v="theater"/>
    <x v="4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29.63636363636363"/>
    <n v="25.464285714285715"/>
    <s v="theater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.11111111111111"/>
    <n v="267.64705882352939"/>
    <s v="theater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8.51428571428572"/>
    <n v="75.959999999999994"/>
    <s v="theater"/>
    <x v="40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.33333333333334"/>
    <n v="59.03846153846154"/>
    <s v="theater"/>
    <x v="4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.24425000000002"/>
    <n v="50.111022727272733"/>
    <s v="theater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.0154"/>
    <n v="55.502967032967035"/>
    <s v="theater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6666666666666"/>
    <s v="theater"/>
    <x v="4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.24"/>
    <n v="47.428571428571431"/>
    <s v="theater"/>
    <x v="4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35064935064929"/>
    <s v="theater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55555555555557"/>
    <s v="theater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.45714285714286"/>
    <n v="74.224299065420567"/>
    <s v="theater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2.65010000000001"/>
    <n v="106.9271875"/>
    <s v="theater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6.75"/>
    <n v="41.696428571428569"/>
    <s v="theater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7.65274999999998"/>
    <n v="74.243275862068955"/>
    <s v="theater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3333333333329"/>
    <s v="theater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s v="theater"/>
    <x v="4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1052631578945"/>
    <s v="theater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.2"/>
    <n v="166.96969696969697"/>
    <s v="theater"/>
    <x v="4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.2"/>
    <n v="94.912280701754383"/>
    <s v="theater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s v="theater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.25"/>
    <n v="143.21428571428572"/>
    <s v="theater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6.71250000000001"/>
    <n v="90.819148936170208"/>
    <s v="theater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.19999999999999"/>
    <n v="48.542372881355931"/>
    <s v="theater"/>
    <x v="4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.04166666666667"/>
    <n v="70.027777777777771"/>
    <s v="theater"/>
    <x v="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3.98"/>
    <n v="135.62608695652173"/>
    <s v="theater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s v="theater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09.66666666666667"/>
    <n v="94.90384615384616"/>
    <s v="theater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1.75"/>
    <n v="75.370370370370367"/>
    <s v="theater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8.91666666666666"/>
    <n v="64.458333333333329"/>
    <s v="theater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4.99999999999999"/>
    <n v="115"/>
    <s v="theater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0.75"/>
    <n v="100.5"/>
    <s v="theater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0.96666666666665"/>
    <n v="93.774647887323937"/>
    <s v="theater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.28571428571429"/>
    <n v="35.1"/>
    <s v="theater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0.66666666666666674"/>
    <n v="500"/>
    <s v="theater"/>
    <x v="4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.267605633802817"/>
    <n v="29"/>
    <s v="theater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e v="#DIV/0!"/>
    <s v="theater"/>
    <x v="4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e v="#DIV/0!"/>
    <s v="theater"/>
    <x v="40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.27999999999999997"/>
    <n v="17.5"/>
    <s v="theater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59.657142857142851"/>
    <n v="174"/>
    <s v="theater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s v="theater"/>
    <x v="4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1.6666666666666667"/>
    <n v="5"/>
    <s v="theater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4.4444444444444444E-3"/>
    <n v="1"/>
    <s v="theater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89.666666666666657"/>
    <n v="145.40540540540542"/>
    <s v="theater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.4642857142857144"/>
    <n v="205"/>
    <s v="theater"/>
    <x v="40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.0199999999999996"/>
    <n v="100.5"/>
    <s v="theater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.004545454545454"/>
    <n v="55.0625"/>
    <s v="theater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8.52"/>
    <n v="47.333333333333336"/>
    <s v="theater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e v="#DIV/0!"/>
    <s v="theater"/>
    <x v="4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19.650000000000002"/>
    <n v="58.95"/>
    <s v="theater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e v="#DIV/0!"/>
    <s v="theater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2E-3"/>
    <n v="1.5"/>
    <s v="theater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6.6666666666666666E-2"/>
    <n v="5"/>
    <s v="theater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.333333333333336"/>
    <n v="50.555555555555557"/>
    <s v="theater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66666666666664"/>
    <s v="theater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.25"/>
    <n v="53.289473684210527"/>
    <s v="theater"/>
    <x v="6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1.73333333333333"/>
    <n v="70.230769230769226"/>
    <s v="theater"/>
    <x v="6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1052631578945"/>
    <s v="theater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09.55"/>
    <n v="199.18181818181819"/>
    <s v="theater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0.95190476190474"/>
    <n v="78.518148148148143"/>
    <s v="theater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.13333333333333"/>
    <n v="61.823529411764703"/>
    <s v="theater"/>
    <x v="6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.001"/>
    <n v="50.000500000000002"/>
    <s v="theater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.238"/>
    <n v="48.339729729729726"/>
    <s v="theater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.25"/>
    <n v="107.25"/>
    <s v="theater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7.99999999999997"/>
    <n v="57"/>
    <s v="theater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.4"/>
    <n v="40.92307692307692"/>
    <s v="theater"/>
    <x v="6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.33333333333334"/>
    <n v="21.5"/>
    <s v="theater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4.54285714285714"/>
    <n v="79.543478260869563"/>
    <s v="theater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.02000000000001"/>
    <n v="72.381578947368425"/>
    <s v="theater"/>
    <x v="6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4146341463421"/>
    <s v="theater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1428571428569"/>
    <s v="theater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.42"/>
    <n v="107.57142857142857"/>
    <s v="theater"/>
    <x v="6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.16666666666667"/>
    <n v="27.5"/>
    <s v="theater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2.66666666666666"/>
    <n v="70.461538461538467"/>
    <s v="theater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142857142858"/>
    <s v="theater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.2"/>
    <n v="62.625"/>
    <s v="theater"/>
    <x v="6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s v="theater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.02199999999999"/>
    <n v="58.901111111111113"/>
    <s v="theater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4.66666666666666"/>
    <n v="139.55555555555554"/>
    <s v="theater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6.66666666666667"/>
    <n v="70"/>
    <s v="theater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.03333333333333"/>
    <n v="57.385964912280699"/>
    <s v="theater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s v="theater"/>
    <x v="6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2.5"/>
    <n v="64.285714285714292"/>
    <s v="theater"/>
    <x v="6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.1"/>
    <n v="120.11764705882354"/>
    <s v="theater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0.824"/>
    <n v="1008.24"/>
    <s v="theater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.25"/>
    <n v="63.28125"/>
    <s v="theater"/>
    <x v="6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66666666666668"/>
    <s v="theater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8.7200000000000006"/>
    <n v="25.647058823529413"/>
    <s v="theater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1.94"/>
    <n v="47.695652173913047"/>
    <s v="theater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.3"/>
    <n v="56.05263157894737"/>
    <s v="theater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.489795918367342"/>
    <n v="81.319999999999993"/>
    <s v="theater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.105"/>
    <n v="70.166666666666671"/>
    <s v="theater"/>
    <x v="6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2.7"/>
    <n v="23.625"/>
    <s v="theater"/>
    <x v="6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.161904761904761"/>
    <n v="188.55555555555554"/>
    <s v="theater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.376923076923077"/>
    <n v="49.511627906976742"/>
    <s v="theater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.043333333333333"/>
    <n v="75.464285714285708"/>
    <s v="theater"/>
    <x v="6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3.8"/>
    <n v="9.5"/>
    <s v="theater"/>
    <x v="6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.08"/>
    <n v="35.5"/>
    <s v="theater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.2"/>
    <n v="10"/>
    <s v="theater"/>
    <x v="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2.5999999999999999E-2"/>
    <n v="13"/>
    <s v="theater"/>
    <x v="6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.254545454545454"/>
    <n v="89.4"/>
    <s v="theater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2.5"/>
    <n v="25"/>
    <s v="theater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.02"/>
    <n v="1"/>
    <s v="theater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.2"/>
    <n v="65"/>
    <s v="theater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s v="theater"/>
    <x v="6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.04"/>
    <n v="1"/>
    <s v="theater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7.666666666666668"/>
    <n v="81.538461538461533"/>
    <s v="theater"/>
    <x v="6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s v="theater"/>
    <x v="6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1.3333333333333334E-2"/>
    <n v="1"/>
    <s v="theater"/>
    <x v="6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e v="#DIV/0!"/>
    <s v="theater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.2"/>
    <n v="20"/>
    <s v="theater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6.937422295897225"/>
    <n v="46.428571428571431"/>
    <s v="theater"/>
    <x v="6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0.54999999999999993"/>
    <n v="5.5"/>
    <s v="theater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2.55"/>
    <n v="50.2"/>
    <s v="theater"/>
    <x v="6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.2"/>
    <n v="10"/>
    <s v="theater"/>
    <x v="40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.4474868431088401"/>
    <n v="30.133333333333333"/>
    <s v="theater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s v="theater"/>
    <x v="4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2.666666666666667"/>
    <n v="13.333333333333334"/>
    <s v="theater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e v="#DIV/0!"/>
    <s v="theater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e v="#DIV/0!"/>
    <s v="theater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e v="#DIV/0!"/>
    <s v="theater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e v="#DIV/0!"/>
    <s v="theater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2.794871794871788"/>
    <n v="44.760869565217391"/>
    <s v="theater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4.9639999999999995"/>
    <n v="88.642857142857139"/>
    <s v="theater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5.5555555555555552E-2"/>
    <n v="10"/>
    <s v="theater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e v="#DIV/0!"/>
    <s v="theater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.066666666666665"/>
    <n v="57.647058823529413"/>
    <s v="theater"/>
    <x v="4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s v="theater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e v="#DIV/0!"/>
    <s v="theater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e v="#DIV/0!"/>
    <s v="theater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e v="#DIV/0!"/>
    <s v="theater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e v="#DIV/0!"/>
    <s v="theater"/>
    <x v="40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e v="#DIV/0!"/>
    <s v="theater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1.7500000000000002"/>
    <n v="17.5"/>
    <s v="theater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.1"/>
    <n v="38.714285714285715"/>
    <s v="theater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.4749999999999999"/>
    <n v="13.111111111111111"/>
    <s v="theater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6.826666666666668"/>
    <n v="315.5"/>
    <s v="theater"/>
    <x v="6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2.5"/>
    <n v="37.142857142857146"/>
    <s v="theater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e v="#DIV/0!"/>
    <s v="theater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1.55"/>
    <n v="128.27380952380952"/>
    <s v="theater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.4666666666666663"/>
    <n v="47.272727272727273"/>
    <s v="theater"/>
    <x v="6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s v="theater"/>
    <x v="6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0.625"/>
    <n v="42.5"/>
    <s v="theater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7.599999999999998"/>
    <n v="44"/>
    <s v="theater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2.56"/>
    <n v="50.875"/>
    <s v="theater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.25"/>
    <n v="62.5"/>
    <s v="theater"/>
    <x v="6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.4"/>
    <n v="27"/>
    <s v="theater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0.83333333333333337"/>
    <n v="25"/>
    <s v="theater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8.833333333333336"/>
    <n v="47.258064516129032"/>
    <s v="theater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e v="#DIV/0!"/>
    <s v="theater"/>
    <x v="6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.03"/>
    <n v="1.5"/>
    <s v="theater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1.533333333333333"/>
    <n v="24.714285714285715"/>
    <s v="theater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.333333333333329"/>
    <n v="63.125"/>
    <s v="theater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.299999999999999"/>
    <n v="38.25"/>
    <s v="theater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8.6666666666666679"/>
    <n v="16.25"/>
    <s v="theater"/>
    <x v="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.22499999999999998"/>
    <n v="33.75"/>
    <s v="theater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.0833333333333335"/>
    <n v="61.666666666666664"/>
    <s v="theater"/>
    <x v="6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.412500000000001"/>
    <n v="83.138888888888886"/>
    <s v="theater"/>
    <x v="6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6.6666666666666671E-3"/>
    <n v="1"/>
    <s v="theater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5714285714286"/>
    <s v="theater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.36"/>
    <n v="33.666666666666664"/>
    <s v="theater"/>
    <x v="6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.33333333333333337"/>
    <n v="5"/>
    <s v="theater"/>
    <x v="6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e v="#DIV/0!"/>
    <s v="theater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.2857142857142857"/>
    <n v="10"/>
    <s v="theater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.2"/>
    <n v="40"/>
    <s v="theater"/>
    <x v="6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1.7999999999999998"/>
    <n v="30"/>
    <s v="theater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.4"/>
    <n v="45"/>
    <s v="theater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e v="#DIV/0!"/>
    <s v="theater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.1333333333333329"/>
    <n v="10.166666666666666"/>
    <s v="theater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.034782608695652"/>
    <n v="81.411764705882348"/>
    <s v="theater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.266666666666667"/>
    <n v="57.25"/>
    <s v="theater"/>
    <x v="6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s v="theater"/>
    <x v="6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.3"/>
    <n v="15"/>
    <s v="theater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s v="theater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.020000000000001"/>
    <n v="93"/>
    <s v="theater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.2650000000000001"/>
    <n v="32.357142857142854"/>
    <s v="theater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e v="#DIV/0!"/>
    <s v="theater"/>
    <x v="6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e v="#DIV/0!"/>
    <s v="theater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8.3333333333333332E-3"/>
    <n v="1"/>
    <s v="theater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5.742857142857142"/>
    <n v="91.833333333333329"/>
    <s v="theater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3333333333336"/>
    <s v="theater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3.833333333333336"/>
    <n v="57.173913043478258"/>
    <s v="theater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e v="#DIV/0!"/>
    <s v="theater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.135181975736558"/>
    <n v="248.5"/>
    <s v="theater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.196620583717358"/>
    <n v="79.400000000000006"/>
    <s v="theater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.1"/>
    <n v="5"/>
    <s v="theater"/>
    <x v="6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.22"/>
    <n v="5.5"/>
    <s v="theater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0.90909090909090906"/>
    <n v="25"/>
    <s v="theater"/>
    <x v="6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e v="#DIV/0!"/>
    <s v="theater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5.64"/>
    <n v="137.07692307692307"/>
    <s v="theater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e v="#DIV/0!"/>
    <s v="theater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.25"/>
    <n v="5"/>
    <s v="theater"/>
    <x v="6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.25"/>
    <n v="39"/>
    <s v="theater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.3666666666666663"/>
    <n v="50.5"/>
    <s v="theater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e v="#DIV/0!"/>
    <s v="theater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5.770000000000001"/>
    <n v="49.28125"/>
    <s v="theater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0.625"/>
    <n v="25"/>
    <s v="theater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5.0000000000000001E-4"/>
    <n v="1"/>
    <s v="theater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9.6153846153846159E-2"/>
    <n v="25"/>
    <s v="theater"/>
    <x v="6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e v="#DIV/0!"/>
    <s v="theater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e v="#DIV/0!"/>
    <s v="theater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.285714285714285"/>
    <n v="53.125"/>
    <s v="theater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e v="#DIV/0!"/>
    <s v="theater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2.5000000000000001E-2"/>
    <n v="7"/>
    <s v="theater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.049999999999997"/>
    <n v="40.0625"/>
    <s v="theater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.333333333333336"/>
    <n v="24.333333333333332"/>
    <s v="theater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1.5"/>
    <n v="11.25"/>
    <s v="theater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.42"/>
    <n v="10.5"/>
    <s v="theater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.214285714285714"/>
    <n v="15"/>
    <s v="theater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e v="#DIV/0!"/>
    <s v="theater"/>
    <x v="6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.3"/>
    <n v="42"/>
    <s v="theater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.249999999999998"/>
    <n v="71.25"/>
    <s v="theater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0.6"/>
    <n v="22.5"/>
    <s v="theater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.117647058823529"/>
    <n v="41"/>
    <s v="theater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0.54"/>
    <n v="47.909090909090907"/>
    <s v="theater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.4690265486725664"/>
    <n v="35.166666666666664"/>
    <s v="theater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7.3333333333333334E-2"/>
    <n v="5.5"/>
    <s v="theater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0.97142857142857131"/>
    <n v="22.666666666666668"/>
    <s v="theater"/>
    <x v="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.099999999999998"/>
    <n v="26.375"/>
    <s v="theater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.100000000000009"/>
    <n v="105.54054054054055"/>
    <s v="theater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090909090909"/>
    <s v="theater"/>
    <x v="6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e v="#DIV/0!"/>
    <s v="theater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7.692307692307693"/>
    <n v="62"/>
    <s v="theater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.4500000000000002"/>
    <n v="217.5"/>
    <s v="theater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0.7"/>
    <n v="26.75"/>
    <s v="theater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1.8333333333333333"/>
    <n v="18.333333333333332"/>
    <s v="theater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85714285714292"/>
    <s v="theater"/>
    <x v="6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.083333333333333"/>
    <n v="175"/>
    <s v="theater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s v="theater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4.802513464991023"/>
    <n v="84.282608695652172"/>
    <s v="theater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.3333333333333339"/>
    <n v="9.5"/>
    <s v="theater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.049999999999997"/>
    <n v="33.736842105263158"/>
    <s v="theater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9.76"/>
    <n v="37.53846153846154"/>
    <s v="theater"/>
    <x v="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7.75"/>
    <n v="11.615384615384615"/>
    <s v="theater"/>
    <x v="6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.1333333333333333"/>
    <n v="8"/>
    <s v="theater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e v="#DIV/0!"/>
    <s v="theater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.1818181818181817"/>
    <n v="23"/>
    <s v="theater"/>
    <x v="6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s v="theater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.41"/>
    <n v="60.111111111111114"/>
    <s v="theater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6.0000000000000001E-3"/>
    <n v="3"/>
    <s v="theater"/>
    <x v="6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.25"/>
    <n v="5"/>
    <s v="theater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s v="theater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6.566666666666666"/>
    <n v="29.235294117647058"/>
    <s v="theater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e v="#DIV/0!"/>
    <s v="theater"/>
    <x v="6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.199999999999996"/>
    <n v="59.583333333333336"/>
    <s v="theater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6.514285714285716"/>
    <n v="82.571428571428569"/>
    <s v="theater"/>
    <x v="6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.125"/>
    <n v="10"/>
    <s v="theater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7.75"/>
    <n v="32.357142857142854"/>
    <s v="theater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1.8399999999999999"/>
    <n v="5.75"/>
    <s v="theater"/>
    <x v="6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.050000000000001"/>
    <n v="100.5"/>
    <s v="theater"/>
    <x v="6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.2"/>
    <n v="1"/>
    <s v="theater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.3333333333333335"/>
    <n v="20"/>
    <s v="theater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6.6666666666666671E-3"/>
    <n v="2"/>
    <s v="theater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.25"/>
    <n v="5"/>
    <s v="theater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s v="theater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3.8860103626943006"/>
    <n v="25"/>
    <s v="theater"/>
    <x v="6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.194444444444443"/>
    <n v="45.842105263157897"/>
    <s v="theater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7.6"/>
    <n v="4.75"/>
    <s v="theater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e v="#DIV/0!"/>
    <s v="theater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.3"/>
    <n v="13"/>
    <s v="theater"/>
    <x v="6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e v="#DIV/0!"/>
    <s v="theater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1.4285714285714287E-2"/>
    <n v="1"/>
    <s v="theater"/>
    <x v="6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.000000000000002"/>
    <n v="10"/>
    <s v="theater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.05"/>
    <n v="52.5"/>
    <s v="theater"/>
    <x v="6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8.6666666666666679"/>
    <n v="32.5"/>
    <s v="theater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0.82857142857142851"/>
    <n v="7.25"/>
    <s v="theater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6.666666666666664"/>
    <n v="33.333333333333336"/>
    <s v="theater"/>
    <x v="6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0.83333333333333337"/>
    <n v="62.5"/>
    <s v="theater"/>
    <x v="6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69.561111111111103"/>
    <n v="63.558375634517766"/>
    <s v="theater"/>
    <x v="6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e v="#DIV/0!"/>
    <s v="theater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.25"/>
    <n v="10"/>
    <s v="theater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s v="theater"/>
    <x v="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e v="#DIV/0!"/>
    <s v="theater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.166666666666667"/>
    <n v="30.714285714285715"/>
    <s v="theater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.050000000000004"/>
    <n v="51"/>
    <s v="theater"/>
    <x v="6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e v="#DIV/0!"/>
    <s v="theater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66666666666671"/>
    <s v="theater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e v="#DIV/0!"/>
    <s v="theater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6.8287037037037033"/>
    <n v="59"/>
    <s v="theater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5.698702928870294"/>
    <n v="65.340319148936175"/>
    <s v="theater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.4814814814814816"/>
    <n v="100"/>
    <s v="theater"/>
    <x v="6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6.85"/>
    <n v="147.4"/>
    <s v="theater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.05"/>
    <n v="166.05882352941177"/>
    <s v="theater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.428571428571429"/>
    <n v="40"/>
    <s v="theater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.04"/>
    <n v="75.25"/>
    <s v="theater"/>
    <x v="6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s v="theater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.25"/>
    <n v="1250"/>
    <s v="theater"/>
    <x v="6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.42"/>
    <n v="10.5"/>
    <s v="theater"/>
    <x v="6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.21"/>
    <n v="7"/>
    <s v="theater"/>
    <x v="6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e v="#DIV/0!"/>
    <s v="theater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7.5"/>
    <n v="56.25"/>
    <s v="theater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.02"/>
    <n v="1"/>
    <s v="theater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.2142857142857135"/>
    <n v="38.333333333333336"/>
    <s v="theater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.1999999999999997"/>
    <n v="27.5"/>
    <s v="theater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7.652941176470588"/>
    <n v="32.978021978021978"/>
    <s v="theater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.08"/>
    <n v="16"/>
    <s v="theater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6.6666666666666666E-2"/>
    <n v="1"/>
    <s v="theater"/>
    <x v="6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e v="#DIV/0!"/>
    <s v="theater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7.533333333333339"/>
    <n v="86.615384615384613"/>
    <s v="theater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s v="theater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e v="#DIV/0!"/>
    <s v="theater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7.62"/>
    <n v="41.952380952380949"/>
    <s v="theater"/>
    <x v="6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3333333333329"/>
    <s v="theater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.142857142857142"/>
    <n v="129.16666666666666"/>
    <s v="theater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2.5333333333333332"/>
    <n v="23.75"/>
    <s v="theater"/>
    <x v="6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2.5"/>
    <n v="35.714285714285715"/>
    <s v="theater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2.85"/>
    <n v="57"/>
    <s v="theater"/>
    <x v="6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e v="#DIV/0!"/>
    <s v="theater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.4500000000000002"/>
    <n v="163.33333333333334"/>
    <s v="theater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.4210526315789473"/>
    <n v="15"/>
    <s v="theater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.25"/>
    <n v="64.166666666666671"/>
    <s v="theater"/>
    <x v="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0.67500000000000004"/>
    <n v="6.75"/>
    <s v="theater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.16666666666666669"/>
    <n v="25"/>
    <s v="theater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0.9"/>
    <n v="179.11764705882354"/>
    <s v="theater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s v="theater"/>
    <x v="6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.4"/>
    <n v="33.07692307692308"/>
    <s v="theater"/>
    <x v="6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6.5"/>
    <n v="27.5"/>
    <s v="theater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e v="#DIV/0!"/>
    <s v="theater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.4"/>
    <n v="2"/>
    <s v="theater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.0571428571428572"/>
    <n v="18.5"/>
    <s v="theater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6.727272727272727"/>
    <n v="35"/>
    <s v="theater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8.799999999999997"/>
    <n v="44.307692307692307"/>
    <s v="theater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e v="#DIV/0!"/>
    <s v="theater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8.9"/>
    <n v="222.5"/>
    <s v="theater"/>
    <x v="6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e v="#DIV/0!"/>
    <s v="theater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.16666666666666669"/>
    <n v="5"/>
    <s v="theater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e v="#DIV/0!"/>
    <s v="theater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5.737410071942445"/>
    <n v="29.166666666666668"/>
    <s v="theater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s v="theater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1.685714285714287"/>
    <n v="126.5"/>
    <s v="theater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.33333333333333337"/>
    <n v="10"/>
    <s v="theater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.2857142857142857"/>
    <n v="10"/>
    <s v="theater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4.7"/>
    <n v="9.4"/>
    <s v="theater"/>
    <x v="6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e v="#DIV/0!"/>
    <s v="theater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0.8"/>
    <n v="72"/>
    <s v="theater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4.8"/>
    <n v="30"/>
    <s v="theater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.2"/>
    <n v="10.666666666666666"/>
    <s v="theater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2.75"/>
    <n v="25.5"/>
    <s v="theater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1.8181818181818181E-2"/>
    <n v="20"/>
    <s v="theater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.4"/>
    <n v="15"/>
    <s v="theater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6.5"/>
    <n v="91.25"/>
    <s v="theater"/>
    <x v="6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2.666666666666667"/>
    <n v="800"/>
    <s v="theater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.428571428571429"/>
    <n v="80"/>
    <s v="theater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e v="#DIV/0!"/>
    <s v="theater"/>
    <x v="6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e v="#DIV/0!"/>
    <s v="theater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.1111111111111112"/>
    <n v="50"/>
    <s v="theater"/>
    <x v="6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e v="#DIV/0!"/>
    <s v="theater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e v="#DIV/0!"/>
    <s v="theater"/>
    <x v="6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.400000000000002"/>
    <n v="22.833333333333332"/>
    <s v="theater"/>
    <x v="6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66666666666668"/>
    <s v="theater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.366666666666667"/>
    <n v="45.785714285714285"/>
    <s v="theater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6.9696969696969706"/>
    <n v="383.33333333333331"/>
    <s v="theater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0.599999999999994"/>
    <n v="106.96969696969697"/>
    <s v="theater"/>
    <x v="6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.0500000000000003"/>
    <n v="10.25"/>
    <s v="theater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1.9666666666666666"/>
    <n v="59"/>
    <s v="theater"/>
    <x v="6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e v="#DIV/0!"/>
    <s v="theater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8.666666666666668"/>
    <n v="14.333333333333334"/>
    <s v="theater"/>
    <x v="6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.1333333333333333"/>
    <n v="15.666666666666666"/>
    <s v="theater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.04"/>
    <n v="1"/>
    <s v="theater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.2"/>
    <n v="1"/>
    <s v="theater"/>
    <x v="6"/>
  </r>
  <r>
    <m/>
    <m/>
    <m/>
    <m/>
    <m/>
    <x v="4"/>
    <m/>
    <m/>
    <m/>
    <m/>
    <m/>
    <m/>
    <m/>
    <m/>
    <m/>
    <m/>
    <m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BB03D0-5335-45AB-A5E7-B1AB2D7D44C5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G47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1">
    <field x="17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738E-0102-45E2-94F8-3BD8A92009D5}">
  <dimension ref="A3:G47"/>
  <sheetViews>
    <sheetView tabSelected="1" workbookViewId="0">
      <selection activeCell="A3" sqref="A3"/>
    </sheetView>
  </sheetViews>
  <sheetFormatPr defaultRowHeight="14.5" x14ac:dyDescent="0.35"/>
  <cols>
    <col min="1" max="1" width="15.6328125" bestFit="1" customWidth="1"/>
    <col min="2" max="2" width="15.26953125" bestFit="1" customWidth="1"/>
    <col min="3" max="3" width="5.453125" bestFit="1" customWidth="1"/>
    <col min="4" max="4" width="3.6328125" bestFit="1" customWidth="1"/>
    <col min="5" max="5" width="9.1796875" bestFit="1" customWidth="1"/>
    <col min="6" max="6" width="6.7265625" bestFit="1" customWidth="1"/>
    <col min="7" max="7" width="10.7265625" bestFit="1" customWidth="1"/>
    <col min="8" max="42" width="15.7265625" bestFit="1" customWidth="1"/>
    <col min="43" max="43" width="10.7265625" bestFit="1" customWidth="1"/>
  </cols>
  <sheetData>
    <row r="3" spans="1:7" x14ac:dyDescent="0.35">
      <c r="A3" s="11" t="s">
        <v>8355</v>
      </c>
      <c r="B3" s="11" t="s">
        <v>8354</v>
      </c>
    </row>
    <row r="4" spans="1:7" x14ac:dyDescent="0.35">
      <c r="A4" s="11" t="s">
        <v>8310</v>
      </c>
      <c r="B4" t="s">
        <v>8220</v>
      </c>
      <c r="C4" t="s">
        <v>8221</v>
      </c>
      <c r="D4" t="s">
        <v>8222</v>
      </c>
      <c r="E4" t="s">
        <v>8219</v>
      </c>
      <c r="F4" t="s">
        <v>8352</v>
      </c>
      <c r="G4" t="s">
        <v>8353</v>
      </c>
    </row>
    <row r="5" spans="1:7" x14ac:dyDescent="0.35">
      <c r="A5" s="12" t="s">
        <v>8311</v>
      </c>
      <c r="B5" s="13"/>
      <c r="C5" s="13">
        <v>100</v>
      </c>
      <c r="D5" s="13"/>
      <c r="E5" s="13"/>
      <c r="F5" s="13"/>
      <c r="G5" s="13">
        <v>100</v>
      </c>
    </row>
    <row r="6" spans="1:7" x14ac:dyDescent="0.35">
      <c r="A6" s="12" t="s">
        <v>8312</v>
      </c>
      <c r="B6" s="13">
        <v>20</v>
      </c>
      <c r="C6" s="13"/>
      <c r="D6" s="13"/>
      <c r="E6" s="13"/>
      <c r="F6" s="13"/>
      <c r="G6" s="13">
        <v>20</v>
      </c>
    </row>
    <row r="7" spans="1:7" x14ac:dyDescent="0.35">
      <c r="A7" s="12" t="s">
        <v>8313</v>
      </c>
      <c r="B7" s="13">
        <v>24</v>
      </c>
      <c r="C7" s="13"/>
      <c r="D7" s="13"/>
      <c r="E7" s="13"/>
      <c r="F7" s="13"/>
      <c r="G7" s="13">
        <v>24</v>
      </c>
    </row>
    <row r="8" spans="1:7" x14ac:dyDescent="0.35">
      <c r="A8" s="12" t="s">
        <v>8314</v>
      </c>
      <c r="B8" s="13"/>
      <c r="C8" s="13">
        <v>40</v>
      </c>
      <c r="D8" s="13"/>
      <c r="E8" s="13"/>
      <c r="F8" s="13"/>
      <c r="G8" s="13">
        <v>40</v>
      </c>
    </row>
    <row r="9" spans="1:7" x14ac:dyDescent="0.35">
      <c r="A9" s="12" t="s">
        <v>8315</v>
      </c>
      <c r="B9" s="13"/>
      <c r="C9" s="13"/>
      <c r="D9" s="13"/>
      <c r="E9" s="13">
        <v>40</v>
      </c>
      <c r="F9" s="13"/>
      <c r="G9" s="13">
        <v>40</v>
      </c>
    </row>
    <row r="10" spans="1:7" x14ac:dyDescent="0.35">
      <c r="A10" s="12" t="s">
        <v>8316</v>
      </c>
      <c r="B10" s="13"/>
      <c r="C10" s="13"/>
      <c r="D10" s="13"/>
      <c r="E10" s="13">
        <v>180</v>
      </c>
      <c r="F10" s="13"/>
      <c r="G10" s="13">
        <v>180</v>
      </c>
    </row>
    <row r="11" spans="1:7" x14ac:dyDescent="0.35">
      <c r="A11" s="12" t="s">
        <v>8317</v>
      </c>
      <c r="B11" s="13"/>
      <c r="C11" s="13">
        <v>80</v>
      </c>
      <c r="D11" s="13"/>
      <c r="E11" s="13"/>
      <c r="F11" s="13"/>
      <c r="G11" s="13">
        <v>80</v>
      </c>
    </row>
    <row r="12" spans="1:7" x14ac:dyDescent="0.35">
      <c r="A12" s="12" t="s">
        <v>8318</v>
      </c>
      <c r="B12" s="13"/>
      <c r="C12" s="13"/>
      <c r="D12" s="13"/>
      <c r="E12" s="13">
        <v>40</v>
      </c>
      <c r="F12" s="13"/>
      <c r="G12" s="13">
        <v>40</v>
      </c>
    </row>
    <row r="13" spans="1:7" x14ac:dyDescent="0.35">
      <c r="A13" s="12" t="s">
        <v>8319</v>
      </c>
      <c r="B13" s="13"/>
      <c r="C13" s="13">
        <v>40</v>
      </c>
      <c r="D13" s="13">
        <v>20</v>
      </c>
      <c r="E13" s="13"/>
      <c r="F13" s="13"/>
      <c r="G13" s="13">
        <v>60</v>
      </c>
    </row>
    <row r="14" spans="1:7" x14ac:dyDescent="0.35">
      <c r="A14" s="12" t="s">
        <v>8320</v>
      </c>
      <c r="B14" s="13"/>
      <c r="C14" s="13">
        <v>40</v>
      </c>
      <c r="D14" s="13"/>
      <c r="E14" s="13"/>
      <c r="F14" s="13"/>
      <c r="G14" s="13">
        <v>40</v>
      </c>
    </row>
    <row r="15" spans="1:7" x14ac:dyDescent="0.35">
      <c r="A15" s="12" t="s">
        <v>8321</v>
      </c>
      <c r="B15" s="13">
        <v>20</v>
      </c>
      <c r="C15" s="13">
        <v>120</v>
      </c>
      <c r="D15" s="13"/>
      <c r="E15" s="13"/>
      <c r="F15" s="13"/>
      <c r="G15" s="13">
        <v>140</v>
      </c>
    </row>
    <row r="16" spans="1:7" x14ac:dyDescent="0.35">
      <c r="A16" s="12" t="s">
        <v>8322</v>
      </c>
      <c r="B16" s="13"/>
      <c r="C16" s="13">
        <v>20</v>
      </c>
      <c r="D16" s="13"/>
      <c r="E16" s="13"/>
      <c r="F16" s="13"/>
      <c r="G16" s="13">
        <v>20</v>
      </c>
    </row>
    <row r="17" spans="1:7" x14ac:dyDescent="0.35">
      <c r="A17" s="12" t="s">
        <v>8323</v>
      </c>
      <c r="B17" s="13"/>
      <c r="C17" s="13"/>
      <c r="D17" s="13"/>
      <c r="E17" s="13">
        <v>140</v>
      </c>
      <c r="F17" s="13"/>
      <c r="G17" s="13">
        <v>140</v>
      </c>
    </row>
    <row r="18" spans="1:7" x14ac:dyDescent="0.35">
      <c r="A18" s="12" t="s">
        <v>8324</v>
      </c>
      <c r="B18" s="13"/>
      <c r="C18" s="13">
        <v>20</v>
      </c>
      <c r="D18" s="13"/>
      <c r="E18" s="13">
        <v>140</v>
      </c>
      <c r="F18" s="13"/>
      <c r="G18" s="13">
        <v>160</v>
      </c>
    </row>
    <row r="19" spans="1:7" x14ac:dyDescent="0.35">
      <c r="A19" s="12" t="s">
        <v>8325</v>
      </c>
      <c r="B19" s="13"/>
      <c r="C19" s="13">
        <v>60</v>
      </c>
      <c r="D19" s="13"/>
      <c r="E19" s="13"/>
      <c r="F19" s="13"/>
      <c r="G19" s="13">
        <v>60</v>
      </c>
    </row>
    <row r="20" spans="1:7" x14ac:dyDescent="0.35">
      <c r="A20" s="12" t="s">
        <v>8326</v>
      </c>
      <c r="B20" s="13"/>
      <c r="C20" s="13">
        <v>11</v>
      </c>
      <c r="D20" s="13"/>
      <c r="E20" s="13">
        <v>9</v>
      </c>
      <c r="F20" s="13"/>
      <c r="G20" s="13">
        <v>20</v>
      </c>
    </row>
    <row r="21" spans="1:7" x14ac:dyDescent="0.35">
      <c r="A21" s="12" t="s">
        <v>8327</v>
      </c>
      <c r="B21" s="13"/>
      <c r="C21" s="13"/>
      <c r="D21" s="13"/>
      <c r="E21" s="13">
        <v>20</v>
      </c>
      <c r="F21" s="13"/>
      <c r="G21" s="13">
        <v>20</v>
      </c>
    </row>
    <row r="22" spans="1:7" x14ac:dyDescent="0.35">
      <c r="A22" s="12" t="s">
        <v>8328</v>
      </c>
      <c r="B22" s="13"/>
      <c r="C22" s="13">
        <v>40</v>
      </c>
      <c r="D22" s="13"/>
      <c r="E22" s="13"/>
      <c r="F22" s="13"/>
      <c r="G22" s="13">
        <v>40</v>
      </c>
    </row>
    <row r="23" spans="1:7" x14ac:dyDescent="0.35">
      <c r="A23" s="12" t="s">
        <v>8329</v>
      </c>
      <c r="B23" s="13">
        <v>20</v>
      </c>
      <c r="C23" s="13">
        <v>60</v>
      </c>
      <c r="D23" s="13"/>
      <c r="E23" s="13">
        <v>60</v>
      </c>
      <c r="F23" s="13"/>
      <c r="G23" s="13">
        <v>140</v>
      </c>
    </row>
    <row r="24" spans="1:7" x14ac:dyDescent="0.35">
      <c r="A24" s="12" t="s">
        <v>8330</v>
      </c>
      <c r="B24" s="13"/>
      <c r="C24" s="13">
        <v>20</v>
      </c>
      <c r="D24" s="13"/>
      <c r="E24" s="13"/>
      <c r="F24" s="13"/>
      <c r="G24" s="13">
        <v>20</v>
      </c>
    </row>
    <row r="25" spans="1:7" x14ac:dyDescent="0.35">
      <c r="A25" s="12" t="s">
        <v>8331</v>
      </c>
      <c r="B25" s="13"/>
      <c r="C25" s="13"/>
      <c r="D25" s="13"/>
      <c r="E25" s="13">
        <v>60</v>
      </c>
      <c r="F25" s="13"/>
      <c r="G25" s="13">
        <v>60</v>
      </c>
    </row>
    <row r="26" spans="1:7" x14ac:dyDescent="0.35">
      <c r="A26" s="12" t="s">
        <v>8332</v>
      </c>
      <c r="B26" s="13"/>
      <c r="C26" s="13">
        <v>20</v>
      </c>
      <c r="D26" s="13"/>
      <c r="E26" s="13"/>
      <c r="F26" s="13"/>
      <c r="G26" s="13">
        <v>20</v>
      </c>
    </row>
    <row r="27" spans="1:7" x14ac:dyDescent="0.35">
      <c r="A27" s="12" t="s">
        <v>8333</v>
      </c>
      <c r="B27" s="13"/>
      <c r="C27" s="13">
        <v>57</v>
      </c>
      <c r="D27" s="13"/>
      <c r="E27" s="13">
        <v>103</v>
      </c>
      <c r="F27" s="13"/>
      <c r="G27" s="13">
        <v>160</v>
      </c>
    </row>
    <row r="28" spans="1:7" x14ac:dyDescent="0.35">
      <c r="A28" s="12" t="s">
        <v>8334</v>
      </c>
      <c r="B28" s="13"/>
      <c r="C28" s="13">
        <v>20</v>
      </c>
      <c r="D28" s="13"/>
      <c r="E28" s="13"/>
      <c r="F28" s="13"/>
      <c r="G28" s="13">
        <v>20</v>
      </c>
    </row>
    <row r="29" spans="1:7" x14ac:dyDescent="0.35">
      <c r="A29" s="12" t="s">
        <v>8335</v>
      </c>
      <c r="B29" s="13"/>
      <c r="C29" s="13">
        <v>353</v>
      </c>
      <c r="D29" s="13">
        <v>19</v>
      </c>
      <c r="E29" s="13">
        <v>694</v>
      </c>
      <c r="F29" s="13"/>
      <c r="G29" s="13">
        <v>1066</v>
      </c>
    </row>
    <row r="30" spans="1:7" x14ac:dyDescent="0.35">
      <c r="A30" s="12" t="s">
        <v>8336</v>
      </c>
      <c r="B30" s="13"/>
      <c r="C30" s="13"/>
      <c r="D30" s="13"/>
      <c r="E30" s="13">
        <v>40</v>
      </c>
      <c r="F30" s="13"/>
      <c r="G30" s="13">
        <v>40</v>
      </c>
    </row>
    <row r="31" spans="1:7" x14ac:dyDescent="0.35">
      <c r="A31" s="12" t="s">
        <v>8337</v>
      </c>
      <c r="B31" s="13"/>
      <c r="C31" s="13"/>
      <c r="D31" s="13"/>
      <c r="E31" s="13">
        <v>20</v>
      </c>
      <c r="F31" s="13"/>
      <c r="G31" s="13">
        <v>20</v>
      </c>
    </row>
    <row r="32" spans="1:7" x14ac:dyDescent="0.35">
      <c r="A32" s="12" t="s">
        <v>8338</v>
      </c>
      <c r="B32" s="13"/>
      <c r="C32" s="13">
        <v>20</v>
      </c>
      <c r="D32" s="13"/>
      <c r="E32" s="13"/>
      <c r="F32" s="13"/>
      <c r="G32" s="13">
        <v>20</v>
      </c>
    </row>
    <row r="33" spans="1:7" x14ac:dyDescent="0.35">
      <c r="A33" s="12" t="s">
        <v>8339</v>
      </c>
      <c r="B33" s="13"/>
      <c r="C33" s="13"/>
      <c r="D33" s="13"/>
      <c r="E33" s="13">
        <v>260</v>
      </c>
      <c r="F33" s="13"/>
      <c r="G33" s="13">
        <v>260</v>
      </c>
    </row>
    <row r="34" spans="1:7" x14ac:dyDescent="0.35">
      <c r="A34" s="12" t="s">
        <v>8340</v>
      </c>
      <c r="B34" s="13">
        <v>40</v>
      </c>
      <c r="C34" s="13"/>
      <c r="D34" s="13"/>
      <c r="E34" s="13"/>
      <c r="F34" s="13"/>
      <c r="G34" s="13">
        <v>40</v>
      </c>
    </row>
    <row r="35" spans="1:7" x14ac:dyDescent="0.35">
      <c r="A35" s="12" t="s">
        <v>8341</v>
      </c>
      <c r="B35" s="13"/>
      <c r="C35" s="13"/>
      <c r="D35" s="13"/>
      <c r="E35" s="13">
        <v>60</v>
      </c>
      <c r="F35" s="13"/>
      <c r="G35" s="13">
        <v>60</v>
      </c>
    </row>
    <row r="36" spans="1:7" x14ac:dyDescent="0.35">
      <c r="A36" s="12" t="s">
        <v>8342</v>
      </c>
      <c r="B36" s="13"/>
      <c r="C36" s="13"/>
      <c r="D36" s="13">
        <v>6</v>
      </c>
      <c r="E36" s="13">
        <v>34</v>
      </c>
      <c r="F36" s="13"/>
      <c r="G36" s="13">
        <v>40</v>
      </c>
    </row>
    <row r="37" spans="1:7" x14ac:dyDescent="0.35">
      <c r="A37" s="12" t="s">
        <v>8343</v>
      </c>
      <c r="B37" s="13">
        <v>18</v>
      </c>
      <c r="C37" s="13">
        <v>2</v>
      </c>
      <c r="D37" s="13"/>
      <c r="E37" s="13">
        <v>40</v>
      </c>
      <c r="F37" s="13"/>
      <c r="G37" s="13">
        <v>60</v>
      </c>
    </row>
    <row r="38" spans="1:7" x14ac:dyDescent="0.35">
      <c r="A38" s="12" t="s">
        <v>8344</v>
      </c>
      <c r="B38" s="13">
        <v>17</v>
      </c>
      <c r="C38" s="13">
        <v>80</v>
      </c>
      <c r="D38" s="13">
        <v>5</v>
      </c>
      <c r="E38" s="13">
        <v>85</v>
      </c>
      <c r="F38" s="13"/>
      <c r="G38" s="13">
        <v>187</v>
      </c>
    </row>
    <row r="39" spans="1:7" x14ac:dyDescent="0.35">
      <c r="A39" s="12" t="s">
        <v>8345</v>
      </c>
      <c r="B39" s="13"/>
      <c r="C39" s="13"/>
      <c r="D39" s="13"/>
      <c r="E39" s="13">
        <v>80</v>
      </c>
      <c r="F39" s="13"/>
      <c r="G39" s="13">
        <v>80</v>
      </c>
    </row>
    <row r="40" spans="1:7" x14ac:dyDescent="0.35">
      <c r="A40" s="12" t="s">
        <v>8346</v>
      </c>
      <c r="B40" s="13"/>
      <c r="C40" s="13"/>
      <c r="D40" s="13"/>
      <c r="E40" s="13">
        <v>60</v>
      </c>
      <c r="F40" s="13"/>
      <c r="G40" s="13">
        <v>60</v>
      </c>
    </row>
    <row r="41" spans="1:7" x14ac:dyDescent="0.35">
      <c r="A41" s="12" t="s">
        <v>8347</v>
      </c>
      <c r="B41" s="13">
        <v>10</v>
      </c>
      <c r="C41" s="13">
        <v>47</v>
      </c>
      <c r="D41" s="13"/>
      <c r="E41" s="13"/>
      <c r="F41" s="13"/>
      <c r="G41" s="13">
        <v>57</v>
      </c>
    </row>
    <row r="42" spans="1:7" x14ac:dyDescent="0.35">
      <c r="A42" s="12" t="s">
        <v>8348</v>
      </c>
      <c r="B42" s="13"/>
      <c r="C42" s="13">
        <v>100</v>
      </c>
      <c r="D42" s="13"/>
      <c r="E42" s="13"/>
      <c r="F42" s="13"/>
      <c r="G42" s="13">
        <v>100</v>
      </c>
    </row>
    <row r="43" spans="1:7" x14ac:dyDescent="0.35">
      <c r="A43" s="12" t="s">
        <v>8349</v>
      </c>
      <c r="B43" s="13">
        <v>60</v>
      </c>
      <c r="C43" s="13">
        <v>120</v>
      </c>
      <c r="D43" s="13"/>
      <c r="E43" s="13">
        <v>20</v>
      </c>
      <c r="F43" s="13"/>
      <c r="G43" s="13">
        <v>200</v>
      </c>
    </row>
    <row r="44" spans="1:7" x14ac:dyDescent="0.35">
      <c r="A44" s="12" t="s">
        <v>8350</v>
      </c>
      <c r="B44" s="13">
        <v>100</v>
      </c>
      <c r="C44" s="13">
        <v>60</v>
      </c>
      <c r="D44" s="13"/>
      <c r="E44" s="13"/>
      <c r="F44" s="13"/>
      <c r="G44" s="13">
        <v>160</v>
      </c>
    </row>
    <row r="45" spans="1:7" x14ac:dyDescent="0.35">
      <c r="A45" s="12" t="s">
        <v>8351</v>
      </c>
      <c r="B45" s="13">
        <v>20</v>
      </c>
      <c r="C45" s="13"/>
      <c r="D45" s="13"/>
      <c r="E45" s="13"/>
      <c r="F45" s="13"/>
      <c r="G45" s="13">
        <v>20</v>
      </c>
    </row>
    <row r="46" spans="1:7" x14ac:dyDescent="0.35">
      <c r="A46" s="12" t="s">
        <v>8352</v>
      </c>
      <c r="B46" s="13"/>
      <c r="C46" s="13"/>
      <c r="D46" s="13"/>
      <c r="E46" s="13"/>
      <c r="F46" s="13"/>
      <c r="G46" s="13"/>
    </row>
    <row r="47" spans="1:7" x14ac:dyDescent="0.35">
      <c r="A47" s="12" t="s">
        <v>8353</v>
      </c>
      <c r="B47" s="13">
        <v>349</v>
      </c>
      <c r="C47" s="13">
        <v>1530</v>
      </c>
      <c r="D47" s="13">
        <v>50</v>
      </c>
      <c r="E47" s="13">
        <v>2185</v>
      </c>
      <c r="F47" s="13"/>
      <c r="G47" s="13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C1" zoomScale="55" zoomScaleNormal="55" workbookViewId="0">
      <selection activeCell="F1" sqref="A1:XFD1048576"/>
    </sheetView>
  </sheetViews>
  <sheetFormatPr defaultRowHeight="14.5" x14ac:dyDescent="0.35"/>
  <cols>
    <col min="2" max="2" width="38.453125" style="3" customWidth="1"/>
    <col min="3" max="3" width="40.26953125" style="3" customWidth="1"/>
    <col min="5" max="5" width="16.453125" customWidth="1"/>
    <col min="6" max="6" width="21.26953125" style="6" customWidth="1"/>
    <col min="7" max="7" width="17.81640625" customWidth="1"/>
    <col min="8" max="8" width="19.81640625" customWidth="1"/>
    <col min="9" max="9" width="19.26953125" customWidth="1"/>
    <col min="10" max="10" width="17.81640625" customWidth="1"/>
    <col min="11" max="11" width="15.453125" customWidth="1"/>
    <col min="12" max="12" width="24.54296875" customWidth="1"/>
    <col min="13" max="13" width="36.453125" customWidth="1"/>
    <col min="14" max="14" width="41.1796875" customWidth="1"/>
    <col min="15" max="15" width="21.26953125" customWidth="1"/>
    <col min="16" max="16" width="16" bestFit="1" customWidth="1"/>
    <col min="17" max="17" width="13" customWidth="1"/>
    <col min="18" max="18" width="17.6328125" bestFit="1" customWidth="1"/>
  </cols>
  <sheetData>
    <row r="1" spans="1:18" x14ac:dyDescent="0.3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5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43.5" x14ac:dyDescent="0.35">
      <c r="A2">
        <v>0</v>
      </c>
      <c r="B2" s="3" t="s">
        <v>2</v>
      </c>
      <c r="C2" s="3" t="s">
        <v>4111</v>
      </c>
      <c r="D2">
        <v>8500</v>
      </c>
      <c r="E2">
        <v>11633</v>
      </c>
      <c r="F2" s="6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10">
        <f>(E2/D2)*100</f>
        <v>136.85882352941178</v>
      </c>
      <c r="P2">
        <f>E2/L2</f>
        <v>63.917582417582416</v>
      </c>
      <c r="Q2" t="str">
        <f>LEFT(N2, SEARCH("/",N2,1)-1)</f>
        <v>film &amp; video</v>
      </c>
      <c r="R2" t="str">
        <f>RIGHT(N2,LEN(N2)-SEARCH("/",N2))</f>
        <v>television</v>
      </c>
    </row>
    <row r="3" spans="1:18" ht="29" x14ac:dyDescent="0.3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s="6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10">
        <f>(E3/D3)*100</f>
        <v>142.60827250608273</v>
      </c>
      <c r="P3">
        <f t="shared" ref="P3:P66" si="0">E3/L3</f>
        <v>185.48101265822785</v>
      </c>
      <c r="Q3" t="str">
        <f t="shared" ref="Q3:Q66" si="1">LEFT(N3, SEARCH("/",N3,1)-1)</f>
        <v>film &amp; video</v>
      </c>
      <c r="R3" t="str">
        <f t="shared" ref="R3:R66" si="2">RIGHT(N3,LEN(N3)-SEARCH("/",N3))</f>
        <v>television</v>
      </c>
    </row>
    <row r="4" spans="1:18" ht="43.5" x14ac:dyDescent="0.35">
      <c r="A4">
        <v>2</v>
      </c>
      <c r="B4" s="3" t="s">
        <v>4</v>
      </c>
      <c r="C4" s="3" t="s">
        <v>4113</v>
      </c>
      <c r="D4">
        <v>500</v>
      </c>
      <c r="E4">
        <v>525</v>
      </c>
      <c r="F4" s="6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10">
        <f>(E4/D4)*100</f>
        <v>105</v>
      </c>
      <c r="P4">
        <f t="shared" si="0"/>
        <v>15</v>
      </c>
      <c r="Q4" t="str">
        <f t="shared" si="1"/>
        <v>film &amp; video</v>
      </c>
      <c r="R4" t="str">
        <f t="shared" si="2"/>
        <v>television</v>
      </c>
    </row>
    <row r="5" spans="1:18" ht="29" x14ac:dyDescent="0.3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s="6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10">
        <f>(E5/D5)*100</f>
        <v>103.89999999999999</v>
      </c>
      <c r="P5">
        <f t="shared" si="0"/>
        <v>69.266666666666666</v>
      </c>
      <c r="Q5" t="str">
        <f t="shared" si="1"/>
        <v>film &amp; video</v>
      </c>
      <c r="R5" t="str">
        <f t="shared" si="2"/>
        <v>television</v>
      </c>
    </row>
    <row r="6" spans="1:18" ht="58" x14ac:dyDescent="0.3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s="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10">
        <f>(E6/D6)*100</f>
        <v>122.99154545454545</v>
      </c>
      <c r="P6">
        <f t="shared" si="0"/>
        <v>190.55028169014085</v>
      </c>
      <c r="Q6" t="str">
        <f t="shared" si="1"/>
        <v>film &amp; video</v>
      </c>
      <c r="R6" t="str">
        <f t="shared" si="2"/>
        <v>television</v>
      </c>
    </row>
    <row r="7" spans="1:18" ht="43.5" x14ac:dyDescent="0.35">
      <c r="A7">
        <v>5</v>
      </c>
      <c r="B7" s="3" t="s">
        <v>7</v>
      </c>
      <c r="C7" s="3" t="s">
        <v>4116</v>
      </c>
      <c r="D7">
        <v>3999</v>
      </c>
      <c r="E7">
        <v>4390</v>
      </c>
      <c r="F7" s="6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10">
        <f>(E7/D7)*100</f>
        <v>109.77744436109028</v>
      </c>
      <c r="P7">
        <f t="shared" si="0"/>
        <v>93.40425531914893</v>
      </c>
      <c r="Q7" t="str">
        <f t="shared" si="1"/>
        <v>film &amp; video</v>
      </c>
      <c r="R7" t="str">
        <f t="shared" si="2"/>
        <v>television</v>
      </c>
    </row>
    <row r="8" spans="1:18" ht="43.5" x14ac:dyDescent="0.35">
      <c r="A8">
        <v>6</v>
      </c>
      <c r="B8" s="3" t="s">
        <v>8</v>
      </c>
      <c r="C8" s="3" t="s">
        <v>4117</v>
      </c>
      <c r="D8">
        <v>8000</v>
      </c>
      <c r="E8">
        <v>8519</v>
      </c>
      <c r="F8" s="6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10">
        <f>(E8/D8)*100</f>
        <v>106.4875</v>
      </c>
      <c r="P8">
        <f t="shared" si="0"/>
        <v>146.87931034482759</v>
      </c>
      <c r="Q8" t="str">
        <f t="shared" si="1"/>
        <v>film &amp; video</v>
      </c>
      <c r="R8" t="str">
        <f t="shared" si="2"/>
        <v>television</v>
      </c>
    </row>
    <row r="9" spans="1:18" ht="58" x14ac:dyDescent="0.35">
      <c r="A9">
        <v>7</v>
      </c>
      <c r="B9" s="3" t="s">
        <v>9</v>
      </c>
      <c r="C9" s="3" t="s">
        <v>4118</v>
      </c>
      <c r="D9">
        <v>9000</v>
      </c>
      <c r="E9">
        <v>9110</v>
      </c>
      <c r="F9" s="6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10">
        <f>(E9/D9)*100</f>
        <v>101.22222222222221</v>
      </c>
      <c r="P9">
        <f t="shared" si="0"/>
        <v>159.82456140350877</v>
      </c>
      <c r="Q9" t="str">
        <f t="shared" si="1"/>
        <v>film &amp; video</v>
      </c>
      <c r="R9" t="str">
        <f t="shared" si="2"/>
        <v>television</v>
      </c>
    </row>
    <row r="10" spans="1:18" ht="29" x14ac:dyDescent="0.3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s="6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10">
        <f>(E10/D10)*100</f>
        <v>100.04342857142856</v>
      </c>
      <c r="P10">
        <f t="shared" si="0"/>
        <v>291.79333333333335</v>
      </c>
      <c r="Q10" t="str">
        <f t="shared" si="1"/>
        <v>film &amp; video</v>
      </c>
      <c r="R10" t="str">
        <f t="shared" si="2"/>
        <v>television</v>
      </c>
    </row>
    <row r="11" spans="1:18" ht="43.5" x14ac:dyDescent="0.3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s="6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10">
        <f>(E11/D11)*100</f>
        <v>125.998</v>
      </c>
      <c r="P11">
        <f t="shared" si="0"/>
        <v>31.499500000000001</v>
      </c>
      <c r="Q11" t="str">
        <f t="shared" si="1"/>
        <v>film &amp; video</v>
      </c>
      <c r="R11" t="str">
        <f t="shared" si="2"/>
        <v>television</v>
      </c>
    </row>
    <row r="12" spans="1:18" ht="43.5" x14ac:dyDescent="0.3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s="6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10">
        <f>(E12/D12)*100</f>
        <v>100.49999999999999</v>
      </c>
      <c r="P12">
        <f t="shared" si="0"/>
        <v>158.68421052631578</v>
      </c>
      <c r="Q12" t="str">
        <f t="shared" si="1"/>
        <v>film &amp; video</v>
      </c>
      <c r="R12" t="str">
        <f t="shared" si="2"/>
        <v>television</v>
      </c>
    </row>
    <row r="13" spans="1:18" ht="58" x14ac:dyDescent="0.3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s="6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10">
        <f>(E13/D13)*100</f>
        <v>120.5</v>
      </c>
      <c r="P13">
        <f t="shared" si="0"/>
        <v>80.333333333333329</v>
      </c>
      <c r="Q13" t="str">
        <f t="shared" si="1"/>
        <v>film &amp; video</v>
      </c>
      <c r="R13" t="str">
        <f t="shared" si="2"/>
        <v>television</v>
      </c>
    </row>
    <row r="14" spans="1:18" ht="58" x14ac:dyDescent="0.3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s="6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10">
        <f>(E14/D14)*100</f>
        <v>165.29333333333335</v>
      </c>
      <c r="P14">
        <f t="shared" si="0"/>
        <v>59.961305925030231</v>
      </c>
      <c r="Q14" t="str">
        <f t="shared" si="1"/>
        <v>film &amp; video</v>
      </c>
      <c r="R14" t="str">
        <f t="shared" si="2"/>
        <v>television</v>
      </c>
    </row>
    <row r="15" spans="1:18" ht="43.5" x14ac:dyDescent="0.3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s="6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10">
        <f>(E15/D15)*100</f>
        <v>159.97142857142856</v>
      </c>
      <c r="P15">
        <f t="shared" si="0"/>
        <v>109.78431372549019</v>
      </c>
      <c r="Q15" t="str">
        <f t="shared" si="1"/>
        <v>film &amp; video</v>
      </c>
      <c r="R15" t="str">
        <f t="shared" si="2"/>
        <v>television</v>
      </c>
    </row>
    <row r="16" spans="1:18" ht="29" x14ac:dyDescent="0.3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s="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10">
        <f>(E16/D16)*100</f>
        <v>100.93333333333334</v>
      </c>
      <c r="P16">
        <f t="shared" si="0"/>
        <v>147.70731707317074</v>
      </c>
      <c r="Q16" t="str">
        <f t="shared" si="1"/>
        <v>film &amp; video</v>
      </c>
      <c r="R16" t="str">
        <f t="shared" si="2"/>
        <v>television</v>
      </c>
    </row>
    <row r="17" spans="1:18" ht="43.5" x14ac:dyDescent="0.3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s="6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10">
        <f>(E17/D17)*100</f>
        <v>106.60000000000001</v>
      </c>
      <c r="P17">
        <f t="shared" si="0"/>
        <v>21.755102040816325</v>
      </c>
      <c r="Q17" t="str">
        <f t="shared" si="1"/>
        <v>film &amp; video</v>
      </c>
      <c r="R17" t="str">
        <f t="shared" si="2"/>
        <v>television</v>
      </c>
    </row>
    <row r="18" spans="1:18" ht="43.5" x14ac:dyDescent="0.3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s="6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10">
        <f>(E18/D18)*100</f>
        <v>100.24166666666667</v>
      </c>
      <c r="P18">
        <f t="shared" si="0"/>
        <v>171.84285714285716</v>
      </c>
      <c r="Q18" t="str">
        <f t="shared" si="1"/>
        <v>film &amp; video</v>
      </c>
      <c r="R18" t="str">
        <f t="shared" si="2"/>
        <v>television</v>
      </c>
    </row>
    <row r="19" spans="1:18" ht="43.5" x14ac:dyDescent="0.3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s="6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10">
        <f>(E19/D19)*100</f>
        <v>100.66666666666666</v>
      </c>
      <c r="P19">
        <f t="shared" si="0"/>
        <v>41.944444444444443</v>
      </c>
      <c r="Q19" t="str">
        <f t="shared" si="1"/>
        <v>film &amp; video</v>
      </c>
      <c r="R19" t="str">
        <f t="shared" si="2"/>
        <v>television</v>
      </c>
    </row>
    <row r="20" spans="1:18" ht="43.5" x14ac:dyDescent="0.3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s="6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10">
        <f>(E20/D20)*100</f>
        <v>106.32110000000002</v>
      </c>
      <c r="P20">
        <f t="shared" si="0"/>
        <v>93.264122807017543</v>
      </c>
      <c r="Q20" t="str">
        <f t="shared" si="1"/>
        <v>film &amp; video</v>
      </c>
      <c r="R20" t="str">
        <f t="shared" si="2"/>
        <v>television</v>
      </c>
    </row>
    <row r="21" spans="1:18" ht="43.5" x14ac:dyDescent="0.3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s="6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10">
        <f>(E21/D21)*100</f>
        <v>145.29411764705881</v>
      </c>
      <c r="P21">
        <f t="shared" si="0"/>
        <v>56.136363636363633</v>
      </c>
      <c r="Q21" t="str">
        <f t="shared" si="1"/>
        <v>film &amp; video</v>
      </c>
      <c r="R21" t="str">
        <f t="shared" si="2"/>
        <v>television</v>
      </c>
    </row>
    <row r="22" spans="1:18" ht="43.5" x14ac:dyDescent="0.3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s="6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10">
        <f>(E22/D22)*100</f>
        <v>100.2</v>
      </c>
      <c r="P22">
        <f t="shared" si="0"/>
        <v>80.16</v>
      </c>
      <c r="Q22" t="str">
        <f t="shared" si="1"/>
        <v>film &amp; video</v>
      </c>
      <c r="R22" t="str">
        <f t="shared" si="2"/>
        <v>television</v>
      </c>
    </row>
    <row r="23" spans="1:18" ht="43.5" x14ac:dyDescent="0.3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s="6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10">
        <f>(E23/D23)*100</f>
        <v>109.13513513513513</v>
      </c>
      <c r="P23">
        <f t="shared" si="0"/>
        <v>199.9009900990099</v>
      </c>
      <c r="Q23" t="str">
        <f t="shared" si="1"/>
        <v>film &amp; video</v>
      </c>
      <c r="R23" t="str">
        <f t="shared" si="2"/>
        <v>television</v>
      </c>
    </row>
    <row r="24" spans="1:18" ht="29" x14ac:dyDescent="0.3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s="6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10">
        <f>(E24/D24)*100</f>
        <v>117.14285714285715</v>
      </c>
      <c r="P24">
        <f t="shared" si="0"/>
        <v>51.25</v>
      </c>
      <c r="Q24" t="str">
        <f t="shared" si="1"/>
        <v>film &amp; video</v>
      </c>
      <c r="R24" t="str">
        <f t="shared" si="2"/>
        <v>television</v>
      </c>
    </row>
    <row r="25" spans="1:18" ht="43.5" x14ac:dyDescent="0.3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s="6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10">
        <f>(E25/D25)*100</f>
        <v>118.5</v>
      </c>
      <c r="P25">
        <f t="shared" si="0"/>
        <v>103.04347826086956</v>
      </c>
      <c r="Q25" t="str">
        <f t="shared" si="1"/>
        <v>film &amp; video</v>
      </c>
      <c r="R25" t="str">
        <f t="shared" si="2"/>
        <v>television</v>
      </c>
    </row>
    <row r="26" spans="1:18" ht="29" x14ac:dyDescent="0.3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s="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10">
        <f>(E26/D26)*100</f>
        <v>108.80768571428572</v>
      </c>
      <c r="P26">
        <f t="shared" si="0"/>
        <v>66.346149825783982</v>
      </c>
      <c r="Q26" t="str">
        <f t="shared" si="1"/>
        <v>film &amp; video</v>
      </c>
      <c r="R26" t="str">
        <f t="shared" si="2"/>
        <v>television</v>
      </c>
    </row>
    <row r="27" spans="1:18" ht="43.5" x14ac:dyDescent="0.3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s="6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10">
        <f>(E27/D27)*100</f>
        <v>133.33333333333331</v>
      </c>
      <c r="P27">
        <f t="shared" si="0"/>
        <v>57.142857142857146</v>
      </c>
      <c r="Q27" t="str">
        <f t="shared" si="1"/>
        <v>film &amp; video</v>
      </c>
      <c r="R27" t="str">
        <f t="shared" si="2"/>
        <v>television</v>
      </c>
    </row>
    <row r="28" spans="1:18" ht="43.5" x14ac:dyDescent="0.3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s="6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10">
        <f>(E28/D28)*100</f>
        <v>155.20000000000002</v>
      </c>
      <c r="P28">
        <f t="shared" si="0"/>
        <v>102.10526315789474</v>
      </c>
      <c r="Q28" t="str">
        <f t="shared" si="1"/>
        <v>film &amp; video</v>
      </c>
      <c r="R28" t="str">
        <f t="shared" si="2"/>
        <v>television</v>
      </c>
    </row>
    <row r="29" spans="1:18" ht="43.5" x14ac:dyDescent="0.3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s="6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10">
        <f>(E29/D29)*100</f>
        <v>111.72500000000001</v>
      </c>
      <c r="P29">
        <f t="shared" si="0"/>
        <v>148.96666666666667</v>
      </c>
      <c r="Q29" t="str">
        <f t="shared" si="1"/>
        <v>film &amp; video</v>
      </c>
      <c r="R29" t="str">
        <f t="shared" si="2"/>
        <v>television</v>
      </c>
    </row>
    <row r="30" spans="1:18" ht="29" x14ac:dyDescent="0.3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s="6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10">
        <f>(E30/D30)*100</f>
        <v>100.35000000000001</v>
      </c>
      <c r="P30">
        <f t="shared" si="0"/>
        <v>169.6056338028169</v>
      </c>
      <c r="Q30" t="str">
        <f t="shared" si="1"/>
        <v>film &amp; video</v>
      </c>
      <c r="R30" t="str">
        <f t="shared" si="2"/>
        <v>television</v>
      </c>
    </row>
    <row r="31" spans="1:18" ht="58" x14ac:dyDescent="0.3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s="6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10">
        <f>(E31/D31)*100</f>
        <v>123.33333333333334</v>
      </c>
      <c r="P31">
        <f t="shared" si="0"/>
        <v>31.623931623931625</v>
      </c>
      <c r="Q31" t="str">
        <f t="shared" si="1"/>
        <v>film &amp; video</v>
      </c>
      <c r="R31" t="str">
        <f t="shared" si="2"/>
        <v>television</v>
      </c>
    </row>
    <row r="32" spans="1:18" ht="43.5" x14ac:dyDescent="0.3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s="6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10">
        <f>(E32/D32)*100</f>
        <v>101.29975</v>
      </c>
      <c r="P32">
        <f t="shared" si="0"/>
        <v>76.45264150943396</v>
      </c>
      <c r="Q32" t="str">
        <f t="shared" si="1"/>
        <v>film &amp; video</v>
      </c>
      <c r="R32" t="str">
        <f t="shared" si="2"/>
        <v>television</v>
      </c>
    </row>
    <row r="33" spans="1:18" ht="43.5" x14ac:dyDescent="0.3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s="6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10">
        <f>(E33/D33)*100</f>
        <v>100</v>
      </c>
      <c r="P33">
        <f t="shared" si="0"/>
        <v>13</v>
      </c>
      <c r="Q33" t="str">
        <f t="shared" si="1"/>
        <v>film &amp; video</v>
      </c>
      <c r="R33" t="str">
        <f t="shared" si="2"/>
        <v>television</v>
      </c>
    </row>
    <row r="34" spans="1:18" ht="58" x14ac:dyDescent="0.3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s="6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10">
        <f>(E34/D34)*100</f>
        <v>100.24604569420035</v>
      </c>
      <c r="P34">
        <f t="shared" si="0"/>
        <v>320.44943820224717</v>
      </c>
      <c r="Q34" t="str">
        <f t="shared" si="1"/>
        <v>film &amp; video</v>
      </c>
      <c r="R34" t="str">
        <f t="shared" si="2"/>
        <v>television</v>
      </c>
    </row>
    <row r="35" spans="1:18" ht="43.5" x14ac:dyDescent="0.3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s="6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10">
        <f>(E35/D35)*100</f>
        <v>102.0952380952381</v>
      </c>
      <c r="P35">
        <f t="shared" si="0"/>
        <v>83.75</v>
      </c>
      <c r="Q35" t="str">
        <f t="shared" si="1"/>
        <v>film &amp; video</v>
      </c>
      <c r="R35" t="str">
        <f t="shared" si="2"/>
        <v>television</v>
      </c>
    </row>
    <row r="36" spans="1:18" ht="43.5" x14ac:dyDescent="0.3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s="8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10">
        <f>(E36/D36)*100</f>
        <v>130.46153846153845</v>
      </c>
      <c r="P36">
        <f t="shared" si="0"/>
        <v>49.882352941176471</v>
      </c>
      <c r="Q36" t="str">
        <f t="shared" si="1"/>
        <v>film &amp; video</v>
      </c>
      <c r="R36" t="str">
        <f t="shared" si="2"/>
        <v>television</v>
      </c>
    </row>
    <row r="37" spans="1:18" ht="43.5" x14ac:dyDescent="0.3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s="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10">
        <f>(E37/D37)*100</f>
        <v>166.5</v>
      </c>
      <c r="P37">
        <f t="shared" si="0"/>
        <v>59.464285714285715</v>
      </c>
      <c r="Q37" t="str">
        <f t="shared" si="1"/>
        <v>film &amp; video</v>
      </c>
      <c r="R37" t="str">
        <f t="shared" si="2"/>
        <v>television</v>
      </c>
    </row>
    <row r="38" spans="1:18" ht="29" x14ac:dyDescent="0.3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s="9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10">
        <f>(E38/D38)*100</f>
        <v>142.15</v>
      </c>
      <c r="P38">
        <f t="shared" si="0"/>
        <v>193.84090909090909</v>
      </c>
      <c r="Q38" t="str">
        <f t="shared" si="1"/>
        <v>film &amp; video</v>
      </c>
      <c r="R38" t="str">
        <f t="shared" si="2"/>
        <v>television</v>
      </c>
    </row>
    <row r="39" spans="1:18" ht="43.5" x14ac:dyDescent="0.3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s="6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10">
        <f>(E39/D39)*100</f>
        <v>183.44090909090909</v>
      </c>
      <c r="P39">
        <f t="shared" si="0"/>
        <v>159.51383399209487</v>
      </c>
      <c r="Q39" t="str">
        <f t="shared" si="1"/>
        <v>film &amp; video</v>
      </c>
      <c r="R39" t="str">
        <f t="shared" si="2"/>
        <v>television</v>
      </c>
    </row>
    <row r="40" spans="1:18" ht="43.5" x14ac:dyDescent="0.3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s="6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10">
        <f>(E40/D40)*100</f>
        <v>110.04</v>
      </c>
      <c r="P40">
        <f t="shared" si="0"/>
        <v>41.68181818181818</v>
      </c>
      <c r="Q40" t="str">
        <f t="shared" si="1"/>
        <v>film &amp; video</v>
      </c>
      <c r="R40" t="str">
        <f t="shared" si="2"/>
        <v>television</v>
      </c>
    </row>
    <row r="41" spans="1:18" ht="58" x14ac:dyDescent="0.3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s="6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10">
        <f>(E41/D41)*100</f>
        <v>130.98000000000002</v>
      </c>
      <c r="P41">
        <f t="shared" si="0"/>
        <v>150.89861751152074</v>
      </c>
      <c r="Q41" t="str">
        <f t="shared" si="1"/>
        <v>film &amp; video</v>
      </c>
      <c r="R41" t="str">
        <f t="shared" si="2"/>
        <v>television</v>
      </c>
    </row>
    <row r="42" spans="1:18" ht="58" x14ac:dyDescent="0.3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s="6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10">
        <f>(E42/D42)*100</f>
        <v>101.35000000000001</v>
      </c>
      <c r="P42">
        <f t="shared" si="0"/>
        <v>126.6875</v>
      </c>
      <c r="Q42" t="str">
        <f t="shared" si="1"/>
        <v>film &amp; video</v>
      </c>
      <c r="R42" t="str">
        <f t="shared" si="2"/>
        <v>television</v>
      </c>
    </row>
    <row r="43" spans="1:18" ht="43.5" x14ac:dyDescent="0.3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s="6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10">
        <f>(E43/D43)*100</f>
        <v>100</v>
      </c>
      <c r="P43">
        <f t="shared" si="0"/>
        <v>105.26315789473684</v>
      </c>
      <c r="Q43" t="str">
        <f t="shared" si="1"/>
        <v>film &amp; video</v>
      </c>
      <c r="R43" t="str">
        <f t="shared" si="2"/>
        <v>television</v>
      </c>
    </row>
    <row r="44" spans="1:18" ht="43.5" x14ac:dyDescent="0.3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s="6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10">
        <f>(E44/D44)*100</f>
        <v>141.85714285714286</v>
      </c>
      <c r="P44">
        <f t="shared" si="0"/>
        <v>117.51479289940828</v>
      </c>
      <c r="Q44" t="str">
        <f t="shared" si="1"/>
        <v>film &amp; video</v>
      </c>
      <c r="R44" t="str">
        <f t="shared" si="2"/>
        <v>television</v>
      </c>
    </row>
    <row r="45" spans="1:18" ht="43.5" x14ac:dyDescent="0.3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s="6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10">
        <f>(E45/D45)*100</f>
        <v>308.65999999999997</v>
      </c>
      <c r="P45">
        <f t="shared" si="0"/>
        <v>117.36121673003802</v>
      </c>
      <c r="Q45" t="str">
        <f t="shared" si="1"/>
        <v>film &amp; video</v>
      </c>
      <c r="R45" t="str">
        <f t="shared" si="2"/>
        <v>television</v>
      </c>
    </row>
    <row r="46" spans="1:18" ht="58" x14ac:dyDescent="0.3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s="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10">
        <f>(E46/D46)*100</f>
        <v>100</v>
      </c>
      <c r="P46">
        <f t="shared" si="0"/>
        <v>133.33333333333334</v>
      </c>
      <c r="Q46" t="str">
        <f t="shared" si="1"/>
        <v>film &amp; video</v>
      </c>
      <c r="R46" t="str">
        <f t="shared" si="2"/>
        <v>television</v>
      </c>
    </row>
    <row r="47" spans="1:18" ht="43.5" x14ac:dyDescent="0.3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s="6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10">
        <f>(E47/D47)*100</f>
        <v>120</v>
      </c>
      <c r="P47">
        <f t="shared" si="0"/>
        <v>98.360655737704917</v>
      </c>
      <c r="Q47" t="str">
        <f t="shared" si="1"/>
        <v>film &amp; video</v>
      </c>
      <c r="R47" t="str">
        <f t="shared" si="2"/>
        <v>television</v>
      </c>
    </row>
    <row r="48" spans="1:18" ht="43.5" x14ac:dyDescent="0.3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s="6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10">
        <f>(E48/D48)*100</f>
        <v>104.16666666666667</v>
      </c>
      <c r="P48">
        <f t="shared" si="0"/>
        <v>194.44444444444446</v>
      </c>
      <c r="Q48" t="str">
        <f t="shared" si="1"/>
        <v>film &amp; video</v>
      </c>
      <c r="R48" t="str">
        <f t="shared" si="2"/>
        <v>television</v>
      </c>
    </row>
    <row r="49" spans="1:18" ht="58" x14ac:dyDescent="0.3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s="6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10">
        <f>(E49/D49)*100</f>
        <v>107.61100000000002</v>
      </c>
      <c r="P49">
        <f t="shared" si="0"/>
        <v>76.865000000000009</v>
      </c>
      <c r="Q49" t="str">
        <f t="shared" si="1"/>
        <v>film &amp; video</v>
      </c>
      <c r="R49" t="str">
        <f t="shared" si="2"/>
        <v>television</v>
      </c>
    </row>
    <row r="50" spans="1:18" ht="43.5" x14ac:dyDescent="0.3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s="6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10">
        <f>(E50/D50)*100</f>
        <v>107.94999999999999</v>
      </c>
      <c r="P50">
        <f t="shared" si="0"/>
        <v>56.815789473684212</v>
      </c>
      <c r="Q50" t="str">
        <f t="shared" si="1"/>
        <v>film &amp; video</v>
      </c>
      <c r="R50" t="str">
        <f t="shared" si="2"/>
        <v>television</v>
      </c>
    </row>
    <row r="51" spans="1:18" x14ac:dyDescent="0.3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s="6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10">
        <f>(E51/D51)*100</f>
        <v>100</v>
      </c>
      <c r="P51">
        <f t="shared" si="0"/>
        <v>137.93103448275863</v>
      </c>
      <c r="Q51" t="str">
        <f t="shared" si="1"/>
        <v>film &amp; video</v>
      </c>
      <c r="R51" t="str">
        <f t="shared" si="2"/>
        <v>television</v>
      </c>
    </row>
    <row r="52" spans="1:18" ht="43.5" x14ac:dyDescent="0.3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s="6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10">
        <f>(E52/D52)*100</f>
        <v>100</v>
      </c>
      <c r="P52">
        <f t="shared" si="0"/>
        <v>27.272727272727273</v>
      </c>
      <c r="Q52" t="str">
        <f t="shared" si="1"/>
        <v>film &amp; video</v>
      </c>
      <c r="R52" t="str">
        <f t="shared" si="2"/>
        <v>television</v>
      </c>
    </row>
    <row r="53" spans="1:18" ht="43.5" x14ac:dyDescent="0.3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s="6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10">
        <f>(E53/D53)*100</f>
        <v>128.0181818181818</v>
      </c>
      <c r="P53">
        <f t="shared" si="0"/>
        <v>118.33613445378151</v>
      </c>
      <c r="Q53" t="str">
        <f t="shared" si="1"/>
        <v>film &amp; video</v>
      </c>
      <c r="R53" t="str">
        <f t="shared" si="2"/>
        <v>television</v>
      </c>
    </row>
    <row r="54" spans="1:18" ht="43.5" x14ac:dyDescent="0.3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s="6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10">
        <f>(E54/D54)*100</f>
        <v>116.21</v>
      </c>
      <c r="P54">
        <f t="shared" si="0"/>
        <v>223.48076923076923</v>
      </c>
      <c r="Q54" t="str">
        <f t="shared" si="1"/>
        <v>film &amp; video</v>
      </c>
      <c r="R54" t="str">
        <f t="shared" si="2"/>
        <v>television</v>
      </c>
    </row>
    <row r="55" spans="1:18" ht="29" x14ac:dyDescent="0.3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s="6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10">
        <f>(E55/D55)*100</f>
        <v>109.63333333333334</v>
      </c>
      <c r="P55">
        <f t="shared" si="0"/>
        <v>28.111111111111111</v>
      </c>
      <c r="Q55" t="str">
        <f t="shared" si="1"/>
        <v>film &amp; video</v>
      </c>
      <c r="R55" t="str">
        <f t="shared" si="2"/>
        <v>television</v>
      </c>
    </row>
    <row r="56" spans="1:18" ht="58" x14ac:dyDescent="0.3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s="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10">
        <f>(E56/D56)*100</f>
        <v>101</v>
      </c>
      <c r="P56">
        <f t="shared" si="0"/>
        <v>194.23076923076923</v>
      </c>
      <c r="Q56" t="str">
        <f t="shared" si="1"/>
        <v>film &amp; video</v>
      </c>
      <c r="R56" t="str">
        <f t="shared" si="2"/>
        <v>television</v>
      </c>
    </row>
    <row r="57" spans="1:18" ht="43.5" x14ac:dyDescent="0.3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s="6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10">
        <f>(E57/D57)*100</f>
        <v>128.95348837209301</v>
      </c>
      <c r="P57">
        <f t="shared" si="0"/>
        <v>128.95348837209303</v>
      </c>
      <c r="Q57" t="str">
        <f t="shared" si="1"/>
        <v>film &amp; video</v>
      </c>
      <c r="R57" t="str">
        <f t="shared" si="2"/>
        <v>television</v>
      </c>
    </row>
    <row r="58" spans="1:18" ht="29" x14ac:dyDescent="0.3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s="6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10">
        <f>(E58/D58)*100</f>
        <v>107.26249999999999</v>
      </c>
      <c r="P58">
        <f t="shared" si="0"/>
        <v>49.316091954022987</v>
      </c>
      <c r="Q58" t="str">
        <f t="shared" si="1"/>
        <v>film &amp; video</v>
      </c>
      <c r="R58" t="str">
        <f t="shared" si="2"/>
        <v>television</v>
      </c>
    </row>
    <row r="59" spans="1:18" ht="43.5" x14ac:dyDescent="0.3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s="6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10">
        <f>(E59/D59)*100</f>
        <v>101.89999999999999</v>
      </c>
      <c r="P59">
        <f t="shared" si="0"/>
        <v>221.52173913043478</v>
      </c>
      <c r="Q59" t="str">
        <f t="shared" si="1"/>
        <v>film &amp; video</v>
      </c>
      <c r="R59" t="str">
        <f t="shared" si="2"/>
        <v>television</v>
      </c>
    </row>
    <row r="60" spans="1:18" ht="43.5" x14ac:dyDescent="0.3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s="6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10">
        <f>(E60/D60)*100</f>
        <v>102.91</v>
      </c>
      <c r="P60">
        <f t="shared" si="0"/>
        <v>137.21333333333334</v>
      </c>
      <c r="Q60" t="str">
        <f t="shared" si="1"/>
        <v>film &amp; video</v>
      </c>
      <c r="R60" t="str">
        <f t="shared" si="2"/>
        <v>television</v>
      </c>
    </row>
    <row r="61" spans="1:18" ht="43.5" x14ac:dyDescent="0.3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s="6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10">
        <f>(E61/D61)*100</f>
        <v>100.12570000000001</v>
      </c>
      <c r="P61">
        <f t="shared" si="0"/>
        <v>606.82242424242418</v>
      </c>
      <c r="Q61" t="str">
        <f t="shared" si="1"/>
        <v>film &amp; video</v>
      </c>
      <c r="R61" t="str">
        <f t="shared" si="2"/>
        <v>television</v>
      </c>
    </row>
    <row r="62" spans="1:18" ht="43.5" x14ac:dyDescent="0.3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s="6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10">
        <f>(E62/D62)*100</f>
        <v>103.29622222222221</v>
      </c>
      <c r="P62">
        <f t="shared" si="0"/>
        <v>43.040092592592593</v>
      </c>
      <c r="Q62" t="str">
        <f t="shared" si="1"/>
        <v>film &amp; video</v>
      </c>
      <c r="R62" t="str">
        <f t="shared" si="2"/>
        <v>shorts</v>
      </c>
    </row>
    <row r="63" spans="1:18" ht="43.5" x14ac:dyDescent="0.3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s="6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10">
        <f>(E63/D63)*100</f>
        <v>148.30000000000001</v>
      </c>
      <c r="P63">
        <f t="shared" si="0"/>
        <v>322.39130434782606</v>
      </c>
      <c r="Q63" t="str">
        <f t="shared" si="1"/>
        <v>film &amp; video</v>
      </c>
      <c r="R63" t="str">
        <f t="shared" si="2"/>
        <v>shorts</v>
      </c>
    </row>
    <row r="64" spans="1:18" ht="43.5" x14ac:dyDescent="0.3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s="6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10">
        <f>(E64/D64)*100</f>
        <v>154.73333333333332</v>
      </c>
      <c r="P64">
        <f t="shared" si="0"/>
        <v>96.708333333333329</v>
      </c>
      <c r="Q64" t="str">
        <f t="shared" si="1"/>
        <v>film &amp; video</v>
      </c>
      <c r="R64" t="str">
        <f t="shared" si="2"/>
        <v>shorts</v>
      </c>
    </row>
    <row r="65" spans="1:18" ht="43.5" x14ac:dyDescent="0.3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s="6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10">
        <f>(E65/D65)*100</f>
        <v>113.51849999999999</v>
      </c>
      <c r="P65">
        <f t="shared" si="0"/>
        <v>35.474531249999998</v>
      </c>
      <c r="Q65" t="str">
        <f t="shared" si="1"/>
        <v>film &amp; video</v>
      </c>
      <c r="R65" t="str">
        <f t="shared" si="2"/>
        <v>shorts</v>
      </c>
    </row>
    <row r="66" spans="1:18" ht="58" x14ac:dyDescent="0.3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s="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10">
        <f>(E66/D66)*100</f>
        <v>173.33333333333334</v>
      </c>
      <c r="P66">
        <f t="shared" si="0"/>
        <v>86.666666666666671</v>
      </c>
      <c r="Q66" t="str">
        <f t="shared" si="1"/>
        <v>film &amp; video</v>
      </c>
      <c r="R66" t="str">
        <f t="shared" si="2"/>
        <v>shorts</v>
      </c>
    </row>
    <row r="67" spans="1:18" ht="43.5" x14ac:dyDescent="0.3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s="6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10">
        <f>(E67/D67)*100</f>
        <v>107.52857142857141</v>
      </c>
      <c r="P67">
        <f t="shared" ref="P67:P130" si="3">E67/L67</f>
        <v>132.05263157894737</v>
      </c>
      <c r="Q67" t="str">
        <f t="shared" ref="Q67:Q130" si="4">LEFT(N67, SEARCH("/",N67,1)-1)</f>
        <v>film &amp; video</v>
      </c>
      <c r="R67" t="str">
        <f t="shared" ref="R67:R130" si="5">RIGHT(N67,LEN(N67)-SEARCH("/",N67))</f>
        <v>shorts</v>
      </c>
    </row>
    <row r="68" spans="1:18" ht="29" x14ac:dyDescent="0.3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s="6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10">
        <f>(E68/D68)*100</f>
        <v>118.6</v>
      </c>
      <c r="P68">
        <f t="shared" si="3"/>
        <v>91.230769230769226</v>
      </c>
      <c r="Q68" t="str">
        <f t="shared" si="4"/>
        <v>film &amp; video</v>
      </c>
      <c r="R68" t="str">
        <f t="shared" si="5"/>
        <v>shorts</v>
      </c>
    </row>
    <row r="69" spans="1:18" ht="43.5" x14ac:dyDescent="0.3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s="6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10">
        <f>(E69/D69)*100</f>
        <v>116.25000000000001</v>
      </c>
      <c r="P69">
        <f t="shared" si="3"/>
        <v>116.25</v>
      </c>
      <c r="Q69" t="str">
        <f t="shared" si="4"/>
        <v>film &amp; video</v>
      </c>
      <c r="R69" t="str">
        <f t="shared" si="5"/>
        <v>shorts</v>
      </c>
    </row>
    <row r="70" spans="1:18" ht="58" x14ac:dyDescent="0.3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s="6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10">
        <f>(E70/D70)*100</f>
        <v>127.16666666666667</v>
      </c>
      <c r="P70">
        <f t="shared" si="3"/>
        <v>21.194444444444443</v>
      </c>
      <c r="Q70" t="str">
        <f t="shared" si="4"/>
        <v>film &amp; video</v>
      </c>
      <c r="R70" t="str">
        <f t="shared" si="5"/>
        <v>shorts</v>
      </c>
    </row>
    <row r="71" spans="1:18" ht="43.5" x14ac:dyDescent="0.3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s="6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10">
        <f>(E71/D71)*100</f>
        <v>110.9423</v>
      </c>
      <c r="P71">
        <f t="shared" si="3"/>
        <v>62.327134831460668</v>
      </c>
      <c r="Q71" t="str">
        <f t="shared" si="4"/>
        <v>film &amp; video</v>
      </c>
      <c r="R71" t="str">
        <f t="shared" si="5"/>
        <v>shorts</v>
      </c>
    </row>
    <row r="72" spans="1:18" ht="43.5" x14ac:dyDescent="0.3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s="6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10">
        <f>(E72/D72)*100</f>
        <v>127.2</v>
      </c>
      <c r="P72">
        <f t="shared" si="3"/>
        <v>37.411764705882355</v>
      </c>
      <c r="Q72" t="str">
        <f t="shared" si="4"/>
        <v>film &amp; video</v>
      </c>
      <c r="R72" t="str">
        <f t="shared" si="5"/>
        <v>shorts</v>
      </c>
    </row>
    <row r="73" spans="1:18" ht="43.5" x14ac:dyDescent="0.3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s="6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10">
        <f>(E73/D73)*100</f>
        <v>123.94444444444443</v>
      </c>
      <c r="P73">
        <f t="shared" si="3"/>
        <v>69.71875</v>
      </c>
      <c r="Q73" t="str">
        <f t="shared" si="4"/>
        <v>film &amp; video</v>
      </c>
      <c r="R73" t="str">
        <f t="shared" si="5"/>
        <v>shorts</v>
      </c>
    </row>
    <row r="74" spans="1:18" ht="43.5" x14ac:dyDescent="0.3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s="6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10">
        <f>(E74/D74)*100</f>
        <v>108.40909090909091</v>
      </c>
      <c r="P74">
        <f t="shared" si="3"/>
        <v>58.170731707317074</v>
      </c>
      <c r="Q74" t="str">
        <f t="shared" si="4"/>
        <v>film &amp; video</v>
      </c>
      <c r="R74" t="str">
        <f t="shared" si="5"/>
        <v>shorts</v>
      </c>
    </row>
    <row r="75" spans="1:18" ht="43.5" x14ac:dyDescent="0.3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s="6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10">
        <f>(E75/D75)*100</f>
        <v>100</v>
      </c>
      <c r="P75">
        <f t="shared" si="3"/>
        <v>50</v>
      </c>
      <c r="Q75" t="str">
        <f t="shared" si="4"/>
        <v>film &amp; video</v>
      </c>
      <c r="R75" t="str">
        <f t="shared" si="5"/>
        <v>shorts</v>
      </c>
    </row>
    <row r="76" spans="1:18" ht="43.5" x14ac:dyDescent="0.3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s="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10">
        <f>(E76/D76)*100</f>
        <v>112.93199999999999</v>
      </c>
      <c r="P76">
        <f t="shared" si="3"/>
        <v>19.471034482758618</v>
      </c>
      <c r="Q76" t="str">
        <f t="shared" si="4"/>
        <v>film &amp; video</v>
      </c>
      <c r="R76" t="str">
        <f t="shared" si="5"/>
        <v>shorts</v>
      </c>
    </row>
    <row r="77" spans="1:18" ht="43.5" x14ac:dyDescent="0.3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s="6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10">
        <f>(E77/D77)*100</f>
        <v>115.42857142857143</v>
      </c>
      <c r="P77">
        <f t="shared" si="3"/>
        <v>85.957446808510639</v>
      </c>
      <c r="Q77" t="str">
        <f t="shared" si="4"/>
        <v>film &amp; video</v>
      </c>
      <c r="R77" t="str">
        <f t="shared" si="5"/>
        <v>shorts</v>
      </c>
    </row>
    <row r="78" spans="1:18" ht="43.5" x14ac:dyDescent="0.3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s="6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10">
        <f>(E78/D78)*100</f>
        <v>153.33333333333334</v>
      </c>
      <c r="P78">
        <f t="shared" si="3"/>
        <v>30.666666666666668</v>
      </c>
      <c r="Q78" t="str">
        <f t="shared" si="4"/>
        <v>film &amp; video</v>
      </c>
      <c r="R78" t="str">
        <f t="shared" si="5"/>
        <v>shorts</v>
      </c>
    </row>
    <row r="79" spans="1:18" ht="43.5" x14ac:dyDescent="0.3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s="6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10">
        <f>(E79/D79)*100</f>
        <v>392.5</v>
      </c>
      <c r="P79">
        <f t="shared" si="3"/>
        <v>60.384615384615387</v>
      </c>
      <c r="Q79" t="str">
        <f t="shared" si="4"/>
        <v>film &amp; video</v>
      </c>
      <c r="R79" t="str">
        <f t="shared" si="5"/>
        <v>shorts</v>
      </c>
    </row>
    <row r="80" spans="1:18" ht="87" x14ac:dyDescent="0.3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s="6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10">
        <f>(E80/D80)*100</f>
        <v>2702</v>
      </c>
      <c r="P80">
        <f t="shared" si="3"/>
        <v>38.6</v>
      </c>
      <c r="Q80" t="str">
        <f t="shared" si="4"/>
        <v>film &amp; video</v>
      </c>
      <c r="R80" t="str">
        <f t="shared" si="5"/>
        <v>shorts</v>
      </c>
    </row>
    <row r="81" spans="1:18" ht="43.5" x14ac:dyDescent="0.3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s="6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10">
        <f>(E81/D81)*100</f>
        <v>127</v>
      </c>
      <c r="P81">
        <f t="shared" si="3"/>
        <v>40.268292682926827</v>
      </c>
      <c r="Q81" t="str">
        <f t="shared" si="4"/>
        <v>film &amp; video</v>
      </c>
      <c r="R81" t="str">
        <f t="shared" si="5"/>
        <v>shorts</v>
      </c>
    </row>
    <row r="82" spans="1:18" ht="43.5" x14ac:dyDescent="0.3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s="6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10">
        <f>(E82/D82)*100</f>
        <v>107.25</v>
      </c>
      <c r="P82">
        <f t="shared" si="3"/>
        <v>273.82978723404256</v>
      </c>
      <c r="Q82" t="str">
        <f t="shared" si="4"/>
        <v>film &amp; video</v>
      </c>
      <c r="R82" t="str">
        <f t="shared" si="5"/>
        <v>shorts</v>
      </c>
    </row>
    <row r="83" spans="1:18" ht="43.5" x14ac:dyDescent="0.3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s="6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10">
        <f>(E83/D83)*100</f>
        <v>198</v>
      </c>
      <c r="P83">
        <f t="shared" si="3"/>
        <v>53.035714285714285</v>
      </c>
      <c r="Q83" t="str">
        <f t="shared" si="4"/>
        <v>film &amp; video</v>
      </c>
      <c r="R83" t="str">
        <f t="shared" si="5"/>
        <v>shorts</v>
      </c>
    </row>
    <row r="84" spans="1:18" ht="43.5" x14ac:dyDescent="0.3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s="6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10">
        <f>(E84/D84)*100</f>
        <v>100.01249999999999</v>
      </c>
      <c r="P84">
        <f t="shared" si="3"/>
        <v>40.005000000000003</v>
      </c>
      <c r="Q84" t="str">
        <f t="shared" si="4"/>
        <v>film &amp; video</v>
      </c>
      <c r="R84" t="str">
        <f t="shared" si="5"/>
        <v>shorts</v>
      </c>
    </row>
    <row r="85" spans="1:18" ht="43.5" x14ac:dyDescent="0.3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s="6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10">
        <f>(E85/D85)*100</f>
        <v>102.49999999999999</v>
      </c>
      <c r="P85">
        <f t="shared" si="3"/>
        <v>15.76923076923077</v>
      </c>
      <c r="Q85" t="str">
        <f t="shared" si="4"/>
        <v>film &amp; video</v>
      </c>
      <c r="R85" t="str">
        <f t="shared" si="5"/>
        <v>shorts</v>
      </c>
    </row>
    <row r="86" spans="1:18" ht="43.5" x14ac:dyDescent="0.3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s="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10">
        <f>(E86/D86)*100</f>
        <v>100</v>
      </c>
      <c r="P86">
        <f t="shared" si="3"/>
        <v>71.428571428571431</v>
      </c>
      <c r="Q86" t="str">
        <f t="shared" si="4"/>
        <v>film &amp; video</v>
      </c>
      <c r="R86" t="str">
        <f t="shared" si="5"/>
        <v>shorts</v>
      </c>
    </row>
    <row r="87" spans="1:18" ht="43.5" x14ac:dyDescent="0.3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s="6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10">
        <f>(E87/D87)*100</f>
        <v>125.49999999999999</v>
      </c>
      <c r="P87">
        <f t="shared" si="3"/>
        <v>71.714285714285708</v>
      </c>
      <c r="Q87" t="str">
        <f t="shared" si="4"/>
        <v>film &amp; video</v>
      </c>
      <c r="R87" t="str">
        <f t="shared" si="5"/>
        <v>shorts</v>
      </c>
    </row>
    <row r="88" spans="1:18" ht="58" x14ac:dyDescent="0.3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s="6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10">
        <f>(E88/D88)*100</f>
        <v>106.46666666666667</v>
      </c>
      <c r="P88">
        <f t="shared" si="3"/>
        <v>375.76470588235293</v>
      </c>
      <c r="Q88" t="str">
        <f t="shared" si="4"/>
        <v>film &amp; video</v>
      </c>
      <c r="R88" t="str">
        <f t="shared" si="5"/>
        <v>shorts</v>
      </c>
    </row>
    <row r="89" spans="1:18" ht="43.5" x14ac:dyDescent="0.3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s="6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10">
        <f>(E89/D89)*100</f>
        <v>104.60000000000001</v>
      </c>
      <c r="P89">
        <f t="shared" si="3"/>
        <v>104.6</v>
      </c>
      <c r="Q89" t="str">
        <f t="shared" si="4"/>
        <v>film &amp; video</v>
      </c>
      <c r="R89" t="str">
        <f t="shared" si="5"/>
        <v>shorts</v>
      </c>
    </row>
    <row r="90" spans="1:18" ht="58" x14ac:dyDescent="0.3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s="6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10">
        <f>(E90/D90)*100</f>
        <v>102.85714285714285</v>
      </c>
      <c r="P90">
        <f t="shared" si="3"/>
        <v>60</v>
      </c>
      <c r="Q90" t="str">
        <f t="shared" si="4"/>
        <v>film &amp; video</v>
      </c>
      <c r="R90" t="str">
        <f t="shared" si="5"/>
        <v>shorts</v>
      </c>
    </row>
    <row r="91" spans="1:18" ht="43.5" x14ac:dyDescent="0.3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s="6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10">
        <f>(E91/D91)*100</f>
        <v>115.06666666666668</v>
      </c>
      <c r="P91">
        <f t="shared" si="3"/>
        <v>123.28571428571429</v>
      </c>
      <c r="Q91" t="str">
        <f t="shared" si="4"/>
        <v>film &amp; video</v>
      </c>
      <c r="R91" t="str">
        <f t="shared" si="5"/>
        <v>shorts</v>
      </c>
    </row>
    <row r="92" spans="1:18" ht="29" x14ac:dyDescent="0.3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s="6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10">
        <f>(E92/D92)*100</f>
        <v>100.4</v>
      </c>
      <c r="P92">
        <f t="shared" si="3"/>
        <v>31.375</v>
      </c>
      <c r="Q92" t="str">
        <f t="shared" si="4"/>
        <v>film &amp; video</v>
      </c>
      <c r="R92" t="str">
        <f t="shared" si="5"/>
        <v>shorts</v>
      </c>
    </row>
    <row r="93" spans="1:18" ht="43.5" x14ac:dyDescent="0.3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s="6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10">
        <f>(E93/D93)*100</f>
        <v>120</v>
      </c>
      <c r="P93">
        <f t="shared" si="3"/>
        <v>78.260869565217391</v>
      </c>
      <c r="Q93" t="str">
        <f t="shared" si="4"/>
        <v>film &amp; video</v>
      </c>
      <c r="R93" t="str">
        <f t="shared" si="5"/>
        <v>shorts</v>
      </c>
    </row>
    <row r="94" spans="1:18" ht="43.5" x14ac:dyDescent="0.3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s="6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10">
        <f>(E94/D94)*100</f>
        <v>105.2</v>
      </c>
      <c r="P94">
        <f t="shared" si="3"/>
        <v>122.32558139534883</v>
      </c>
      <c r="Q94" t="str">
        <f t="shared" si="4"/>
        <v>film &amp; video</v>
      </c>
      <c r="R94" t="str">
        <f t="shared" si="5"/>
        <v>shorts</v>
      </c>
    </row>
    <row r="95" spans="1:18" ht="58" x14ac:dyDescent="0.3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s="6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10">
        <f>(E95/D95)*100</f>
        <v>110.60000000000001</v>
      </c>
      <c r="P95">
        <f t="shared" si="3"/>
        <v>73.733333333333334</v>
      </c>
      <c r="Q95" t="str">
        <f t="shared" si="4"/>
        <v>film &amp; video</v>
      </c>
      <c r="R95" t="str">
        <f t="shared" si="5"/>
        <v>shorts</v>
      </c>
    </row>
    <row r="96" spans="1:18" ht="43.5" x14ac:dyDescent="0.3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s="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10">
        <f>(E96/D96)*100</f>
        <v>104</v>
      </c>
      <c r="P96">
        <f t="shared" si="3"/>
        <v>21.666666666666668</v>
      </c>
      <c r="Q96" t="str">
        <f t="shared" si="4"/>
        <v>film &amp; video</v>
      </c>
      <c r="R96" t="str">
        <f t="shared" si="5"/>
        <v>shorts</v>
      </c>
    </row>
    <row r="97" spans="1:18" ht="43.5" x14ac:dyDescent="0.3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s="6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10">
        <f>(E97/D97)*100</f>
        <v>131.42857142857142</v>
      </c>
      <c r="P97">
        <f t="shared" si="3"/>
        <v>21.904761904761905</v>
      </c>
      <c r="Q97" t="str">
        <f t="shared" si="4"/>
        <v>film &amp; video</v>
      </c>
      <c r="R97" t="str">
        <f t="shared" si="5"/>
        <v>shorts</v>
      </c>
    </row>
    <row r="98" spans="1:18" ht="58" x14ac:dyDescent="0.3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s="6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10">
        <f>(E98/D98)*100</f>
        <v>114.66666666666667</v>
      </c>
      <c r="P98">
        <f t="shared" si="3"/>
        <v>50.588235294117645</v>
      </c>
      <c r="Q98" t="str">
        <f t="shared" si="4"/>
        <v>film &amp; video</v>
      </c>
      <c r="R98" t="str">
        <f t="shared" si="5"/>
        <v>shorts</v>
      </c>
    </row>
    <row r="99" spans="1:18" ht="43.5" x14ac:dyDescent="0.3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s="6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10">
        <f>(E99/D99)*100</f>
        <v>106.25</v>
      </c>
      <c r="P99">
        <f t="shared" si="3"/>
        <v>53.125</v>
      </c>
      <c r="Q99" t="str">
        <f t="shared" si="4"/>
        <v>film &amp; video</v>
      </c>
      <c r="R99" t="str">
        <f t="shared" si="5"/>
        <v>shorts</v>
      </c>
    </row>
    <row r="100" spans="1:18" ht="43.5" x14ac:dyDescent="0.3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s="6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10">
        <f>(E100/D100)*100</f>
        <v>106.25</v>
      </c>
      <c r="P100">
        <f t="shared" si="3"/>
        <v>56.666666666666664</v>
      </c>
      <c r="Q100" t="str">
        <f t="shared" si="4"/>
        <v>film &amp; video</v>
      </c>
      <c r="R100" t="str">
        <f t="shared" si="5"/>
        <v>shorts</v>
      </c>
    </row>
    <row r="101" spans="1:18" ht="29" x14ac:dyDescent="0.3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s="6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10">
        <f>(E101/D101)*100</f>
        <v>106.01933333333334</v>
      </c>
      <c r="P101">
        <f t="shared" si="3"/>
        <v>40.776666666666664</v>
      </c>
      <c r="Q101" t="str">
        <f t="shared" si="4"/>
        <v>film &amp; video</v>
      </c>
      <c r="R101" t="str">
        <f t="shared" si="5"/>
        <v>shorts</v>
      </c>
    </row>
    <row r="102" spans="1:18" ht="43.5" x14ac:dyDescent="0.3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s="6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10">
        <f>(E102/D102)*100</f>
        <v>100</v>
      </c>
      <c r="P102">
        <f t="shared" si="3"/>
        <v>192.30769230769232</v>
      </c>
      <c r="Q102" t="str">
        <f t="shared" si="4"/>
        <v>film &amp; video</v>
      </c>
      <c r="R102" t="str">
        <f t="shared" si="5"/>
        <v>shorts</v>
      </c>
    </row>
    <row r="103" spans="1:18" ht="43.5" x14ac:dyDescent="0.3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s="6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10">
        <f>(E103/D103)*100</f>
        <v>100</v>
      </c>
      <c r="P103">
        <f t="shared" si="3"/>
        <v>100</v>
      </c>
      <c r="Q103" t="str">
        <f t="shared" si="4"/>
        <v>film &amp; video</v>
      </c>
      <c r="R103" t="str">
        <f t="shared" si="5"/>
        <v>shorts</v>
      </c>
    </row>
    <row r="104" spans="1:18" ht="43.5" x14ac:dyDescent="0.3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s="6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10">
        <f>(E104/D104)*100</f>
        <v>127.75000000000001</v>
      </c>
      <c r="P104">
        <f t="shared" si="3"/>
        <v>117.92307692307692</v>
      </c>
      <c r="Q104" t="str">
        <f t="shared" si="4"/>
        <v>film &amp; video</v>
      </c>
      <c r="R104" t="str">
        <f t="shared" si="5"/>
        <v>shorts</v>
      </c>
    </row>
    <row r="105" spans="1:18" ht="43.5" x14ac:dyDescent="0.3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s="6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10">
        <f>(E105/D105)*100</f>
        <v>105.15384615384616</v>
      </c>
      <c r="P105">
        <f t="shared" si="3"/>
        <v>27.897959183673468</v>
      </c>
      <c r="Q105" t="str">
        <f t="shared" si="4"/>
        <v>film &amp; video</v>
      </c>
      <c r="R105" t="str">
        <f t="shared" si="5"/>
        <v>shorts</v>
      </c>
    </row>
    <row r="106" spans="1:18" ht="29" x14ac:dyDescent="0.3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s="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10">
        <f>(E106/D106)*100</f>
        <v>120</v>
      </c>
      <c r="P106">
        <f t="shared" si="3"/>
        <v>60</v>
      </c>
      <c r="Q106" t="str">
        <f t="shared" si="4"/>
        <v>film &amp; video</v>
      </c>
      <c r="R106" t="str">
        <f t="shared" si="5"/>
        <v>shorts</v>
      </c>
    </row>
    <row r="107" spans="1:18" ht="43.5" x14ac:dyDescent="0.3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s="6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10">
        <f>(E107/D107)*100</f>
        <v>107.40909090909089</v>
      </c>
      <c r="P107">
        <f t="shared" si="3"/>
        <v>39.383333333333333</v>
      </c>
      <c r="Q107" t="str">
        <f t="shared" si="4"/>
        <v>film &amp; video</v>
      </c>
      <c r="R107" t="str">
        <f t="shared" si="5"/>
        <v>shorts</v>
      </c>
    </row>
    <row r="108" spans="1:18" x14ac:dyDescent="0.3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s="6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10">
        <f>(E108/D108)*100</f>
        <v>100.49999999999999</v>
      </c>
      <c r="P108">
        <f t="shared" si="3"/>
        <v>186.11111111111111</v>
      </c>
      <c r="Q108" t="str">
        <f t="shared" si="4"/>
        <v>film &amp; video</v>
      </c>
      <c r="R108" t="str">
        <f t="shared" si="5"/>
        <v>shorts</v>
      </c>
    </row>
    <row r="109" spans="1:18" ht="43.5" x14ac:dyDescent="0.3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s="6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10">
        <f>(E109/D109)*100</f>
        <v>102.46666666666667</v>
      </c>
      <c r="P109">
        <f t="shared" si="3"/>
        <v>111.37681159420291</v>
      </c>
      <c r="Q109" t="str">
        <f t="shared" si="4"/>
        <v>film &amp; video</v>
      </c>
      <c r="R109" t="str">
        <f t="shared" si="5"/>
        <v>shorts</v>
      </c>
    </row>
    <row r="110" spans="1:18" ht="43.5" x14ac:dyDescent="0.3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s="6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10">
        <f>(E110/D110)*100</f>
        <v>246.66666666666669</v>
      </c>
      <c r="P110">
        <f t="shared" si="3"/>
        <v>78.723404255319153</v>
      </c>
      <c r="Q110" t="str">
        <f t="shared" si="4"/>
        <v>film &amp; video</v>
      </c>
      <c r="R110" t="str">
        <f t="shared" si="5"/>
        <v>shorts</v>
      </c>
    </row>
    <row r="111" spans="1:18" ht="43.5" x14ac:dyDescent="0.3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s="6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10">
        <f>(E111/D111)*100</f>
        <v>219.49999999999997</v>
      </c>
      <c r="P111">
        <f t="shared" si="3"/>
        <v>46.702127659574465</v>
      </c>
      <c r="Q111" t="str">
        <f t="shared" si="4"/>
        <v>film &amp; video</v>
      </c>
      <c r="R111" t="str">
        <f t="shared" si="5"/>
        <v>shorts</v>
      </c>
    </row>
    <row r="112" spans="1:18" ht="43.5" x14ac:dyDescent="0.3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s="6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10">
        <f>(E112/D112)*100</f>
        <v>130.76923076923077</v>
      </c>
      <c r="P112">
        <f t="shared" si="3"/>
        <v>65.384615384615387</v>
      </c>
      <c r="Q112" t="str">
        <f t="shared" si="4"/>
        <v>film &amp; video</v>
      </c>
      <c r="R112" t="str">
        <f t="shared" si="5"/>
        <v>shorts</v>
      </c>
    </row>
    <row r="113" spans="1:18" ht="43.5" x14ac:dyDescent="0.3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s="6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10">
        <f>(E113/D113)*100</f>
        <v>154.57142857142858</v>
      </c>
      <c r="P113">
        <f t="shared" si="3"/>
        <v>102.0754716981132</v>
      </c>
      <c r="Q113" t="str">
        <f t="shared" si="4"/>
        <v>film &amp; video</v>
      </c>
      <c r="R113" t="str">
        <f t="shared" si="5"/>
        <v>shorts</v>
      </c>
    </row>
    <row r="114" spans="1:18" ht="43.5" x14ac:dyDescent="0.3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s="6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10">
        <f>(E114/D114)*100</f>
        <v>104</v>
      </c>
      <c r="P114">
        <f t="shared" si="3"/>
        <v>64.197530864197532</v>
      </c>
      <c r="Q114" t="str">
        <f t="shared" si="4"/>
        <v>film &amp; video</v>
      </c>
      <c r="R114" t="str">
        <f t="shared" si="5"/>
        <v>shorts</v>
      </c>
    </row>
    <row r="115" spans="1:18" ht="29" x14ac:dyDescent="0.3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s="6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10">
        <f>(E115/D115)*100</f>
        <v>141</v>
      </c>
      <c r="P115">
        <f t="shared" si="3"/>
        <v>90.384615384615387</v>
      </c>
      <c r="Q115" t="str">
        <f t="shared" si="4"/>
        <v>film &amp; video</v>
      </c>
      <c r="R115" t="str">
        <f t="shared" si="5"/>
        <v>shorts</v>
      </c>
    </row>
    <row r="116" spans="1:18" ht="43.5" x14ac:dyDescent="0.3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s="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10">
        <f>(E116/D116)*100</f>
        <v>103.33333333333334</v>
      </c>
      <c r="P116">
        <f t="shared" si="3"/>
        <v>88.571428571428569</v>
      </c>
      <c r="Q116" t="str">
        <f t="shared" si="4"/>
        <v>film &amp; video</v>
      </c>
      <c r="R116" t="str">
        <f t="shared" si="5"/>
        <v>shorts</v>
      </c>
    </row>
    <row r="117" spans="1:18" x14ac:dyDescent="0.3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s="6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10">
        <f>(E117/D117)*100</f>
        <v>140.44444444444443</v>
      </c>
      <c r="P117">
        <f t="shared" si="3"/>
        <v>28.727272727272727</v>
      </c>
      <c r="Q117" t="str">
        <f t="shared" si="4"/>
        <v>film &amp; video</v>
      </c>
      <c r="R117" t="str">
        <f t="shared" si="5"/>
        <v>shorts</v>
      </c>
    </row>
    <row r="118" spans="1:18" ht="43.5" x14ac:dyDescent="0.3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s="6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10">
        <f>(E118/D118)*100</f>
        <v>113.65714285714286</v>
      </c>
      <c r="P118">
        <f t="shared" si="3"/>
        <v>69.78947368421052</v>
      </c>
      <c r="Q118" t="str">
        <f t="shared" si="4"/>
        <v>film &amp; video</v>
      </c>
      <c r="R118" t="str">
        <f t="shared" si="5"/>
        <v>shorts</v>
      </c>
    </row>
    <row r="119" spans="1:18" ht="58" x14ac:dyDescent="0.3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s="6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10">
        <f>(E119/D119)*100</f>
        <v>100.49377777777779</v>
      </c>
      <c r="P119">
        <f t="shared" si="3"/>
        <v>167.48962962962963</v>
      </c>
      <c r="Q119" t="str">
        <f t="shared" si="4"/>
        <v>film &amp; video</v>
      </c>
      <c r="R119" t="str">
        <f t="shared" si="5"/>
        <v>shorts</v>
      </c>
    </row>
    <row r="120" spans="1:18" ht="29" x14ac:dyDescent="0.3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s="6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10">
        <f>(E120/D120)*100</f>
        <v>113.03159999999998</v>
      </c>
      <c r="P120">
        <f t="shared" si="3"/>
        <v>144.91230769230768</v>
      </c>
      <c r="Q120" t="str">
        <f t="shared" si="4"/>
        <v>film &amp; video</v>
      </c>
      <c r="R120" t="str">
        <f t="shared" si="5"/>
        <v>shorts</v>
      </c>
    </row>
    <row r="121" spans="1:18" ht="43.5" x14ac:dyDescent="0.3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s="6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10">
        <f>(E121/D121)*100</f>
        <v>104.55692307692308</v>
      </c>
      <c r="P121">
        <f t="shared" si="3"/>
        <v>91.840540540540545</v>
      </c>
      <c r="Q121" t="str">
        <f t="shared" si="4"/>
        <v>film &amp; video</v>
      </c>
      <c r="R121" t="str">
        <f t="shared" si="5"/>
        <v>shorts</v>
      </c>
    </row>
    <row r="122" spans="1:18" ht="58" x14ac:dyDescent="0.3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s="6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10">
        <f>(E122/D122)*100</f>
        <v>1.4285714285714287E-2</v>
      </c>
      <c r="P122">
        <f t="shared" si="3"/>
        <v>10</v>
      </c>
      <c r="Q122" t="str">
        <f t="shared" si="4"/>
        <v>film &amp; video</v>
      </c>
      <c r="R122" t="str">
        <f t="shared" si="5"/>
        <v>science fiction</v>
      </c>
    </row>
    <row r="123" spans="1:18" ht="58" x14ac:dyDescent="0.3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s="6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10">
        <f>(E123/D123)*100</f>
        <v>3.3333333333333333E-2</v>
      </c>
      <c r="P123">
        <f t="shared" si="3"/>
        <v>1</v>
      </c>
      <c r="Q123" t="str">
        <f t="shared" si="4"/>
        <v>film &amp; video</v>
      </c>
      <c r="R123" t="str">
        <f t="shared" si="5"/>
        <v>science fiction</v>
      </c>
    </row>
    <row r="124" spans="1:18" ht="43.5" x14ac:dyDescent="0.3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s="6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10">
        <f>(E124/D124)*100</f>
        <v>0</v>
      </c>
      <c r="P124" t="e">
        <f t="shared" si="3"/>
        <v>#DIV/0!</v>
      </c>
      <c r="Q124" t="str">
        <f t="shared" si="4"/>
        <v>film &amp; video</v>
      </c>
      <c r="R124" t="str">
        <f t="shared" si="5"/>
        <v>science fiction</v>
      </c>
    </row>
    <row r="125" spans="1:18" ht="58" x14ac:dyDescent="0.3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s="6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10">
        <f>(E125/D125)*100</f>
        <v>0.27454545454545454</v>
      </c>
      <c r="P125">
        <f t="shared" si="3"/>
        <v>25.166666666666668</v>
      </c>
      <c r="Q125" t="str">
        <f t="shared" si="4"/>
        <v>film &amp; video</v>
      </c>
      <c r="R125" t="str">
        <f t="shared" si="5"/>
        <v>science fiction</v>
      </c>
    </row>
    <row r="126" spans="1:18" ht="43.5" x14ac:dyDescent="0.3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s="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10">
        <f>(E126/D126)*100</f>
        <v>0</v>
      </c>
      <c r="P126" t="e">
        <f t="shared" si="3"/>
        <v>#DIV/0!</v>
      </c>
      <c r="Q126" t="str">
        <f t="shared" si="4"/>
        <v>film &amp; video</v>
      </c>
      <c r="R126" t="str">
        <f t="shared" si="5"/>
        <v>science fiction</v>
      </c>
    </row>
    <row r="127" spans="1:18" ht="43.5" x14ac:dyDescent="0.3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s="6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10">
        <f>(E127/D127)*100</f>
        <v>14.000000000000002</v>
      </c>
      <c r="P127">
        <f t="shared" si="3"/>
        <v>11.666666666666666</v>
      </c>
      <c r="Q127" t="str">
        <f t="shared" si="4"/>
        <v>film &amp; video</v>
      </c>
      <c r="R127" t="str">
        <f t="shared" si="5"/>
        <v>science fiction</v>
      </c>
    </row>
    <row r="128" spans="1:18" ht="43.5" x14ac:dyDescent="0.3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s="6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10">
        <f>(E128/D128)*100</f>
        <v>5.548</v>
      </c>
      <c r="P128">
        <f t="shared" si="3"/>
        <v>106.69230769230769</v>
      </c>
      <c r="Q128" t="str">
        <f t="shared" si="4"/>
        <v>film &amp; video</v>
      </c>
      <c r="R128" t="str">
        <f t="shared" si="5"/>
        <v>science fiction</v>
      </c>
    </row>
    <row r="129" spans="1:18" ht="43.5" x14ac:dyDescent="0.3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s="6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10">
        <f>(E129/D129)*100</f>
        <v>2.375</v>
      </c>
      <c r="P129">
        <f t="shared" si="3"/>
        <v>47.5</v>
      </c>
      <c r="Q129" t="str">
        <f t="shared" si="4"/>
        <v>film &amp; video</v>
      </c>
      <c r="R129" t="str">
        <f t="shared" si="5"/>
        <v>science fiction</v>
      </c>
    </row>
    <row r="130" spans="1:18" ht="29" x14ac:dyDescent="0.3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s="6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10">
        <f>(E130/D130)*100</f>
        <v>1.867</v>
      </c>
      <c r="P130">
        <f t="shared" si="3"/>
        <v>311.16666666666669</v>
      </c>
      <c r="Q130" t="str">
        <f t="shared" si="4"/>
        <v>film &amp; video</v>
      </c>
      <c r="R130" t="str">
        <f t="shared" si="5"/>
        <v>science fiction</v>
      </c>
    </row>
    <row r="131" spans="1:18" ht="58" x14ac:dyDescent="0.3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s="6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10">
        <f>(E131/D131)*100</f>
        <v>0</v>
      </c>
      <c r="P131" t="e">
        <f t="shared" ref="P131:P194" si="6">E131/L131</f>
        <v>#DIV/0!</v>
      </c>
      <c r="Q131" t="str">
        <f t="shared" ref="Q131:Q194" si="7">LEFT(N131, SEARCH("/",N131,1)-1)</f>
        <v>film &amp; video</v>
      </c>
      <c r="R131" t="str">
        <f t="shared" ref="R131:R194" si="8">RIGHT(N131,LEN(N131)-SEARCH("/",N131))</f>
        <v>science fiction</v>
      </c>
    </row>
    <row r="132" spans="1:18" ht="43.5" x14ac:dyDescent="0.3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s="6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10">
        <f>(E132/D132)*100</f>
        <v>0</v>
      </c>
      <c r="P132" t="e">
        <f t="shared" si="6"/>
        <v>#DIV/0!</v>
      </c>
      <c r="Q132" t="str">
        <f t="shared" si="7"/>
        <v>film &amp; video</v>
      </c>
      <c r="R132" t="str">
        <f t="shared" si="8"/>
        <v>science fiction</v>
      </c>
    </row>
    <row r="133" spans="1:18" x14ac:dyDescent="0.3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s="6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10">
        <f>(E133/D133)*100</f>
        <v>0</v>
      </c>
      <c r="P133" t="e">
        <f t="shared" si="6"/>
        <v>#DIV/0!</v>
      </c>
      <c r="Q133" t="str">
        <f t="shared" si="7"/>
        <v>film &amp; video</v>
      </c>
      <c r="R133" t="str">
        <f t="shared" si="8"/>
        <v>science fiction</v>
      </c>
    </row>
    <row r="134" spans="1:18" ht="58" x14ac:dyDescent="0.3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s="6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10">
        <f>(E134/D134)*100</f>
        <v>9.5687499999999996</v>
      </c>
      <c r="P134">
        <f t="shared" si="6"/>
        <v>94.506172839506178</v>
      </c>
      <c r="Q134" t="str">
        <f t="shared" si="7"/>
        <v>film &amp; video</v>
      </c>
      <c r="R134" t="str">
        <f t="shared" si="8"/>
        <v>science fiction</v>
      </c>
    </row>
    <row r="135" spans="1:18" ht="29" x14ac:dyDescent="0.3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s="6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10">
        <f>(E135/D135)*100</f>
        <v>0</v>
      </c>
      <c r="P135" t="e">
        <f t="shared" si="6"/>
        <v>#DIV/0!</v>
      </c>
      <c r="Q135" t="str">
        <f t="shared" si="7"/>
        <v>film &amp; video</v>
      </c>
      <c r="R135" t="str">
        <f t="shared" si="8"/>
        <v>science fiction</v>
      </c>
    </row>
    <row r="136" spans="1:18" ht="29" x14ac:dyDescent="0.3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s="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10">
        <f>(E136/D136)*100</f>
        <v>0</v>
      </c>
      <c r="P136" t="e">
        <f t="shared" si="6"/>
        <v>#DIV/0!</v>
      </c>
      <c r="Q136" t="str">
        <f t="shared" si="7"/>
        <v>film &amp; video</v>
      </c>
      <c r="R136" t="str">
        <f t="shared" si="8"/>
        <v>science fiction</v>
      </c>
    </row>
    <row r="137" spans="1:18" ht="43.5" x14ac:dyDescent="0.3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s="6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10">
        <f>(E137/D137)*100</f>
        <v>13.433333333333334</v>
      </c>
      <c r="P137">
        <f t="shared" si="6"/>
        <v>80.599999999999994</v>
      </c>
      <c r="Q137" t="str">
        <f t="shared" si="7"/>
        <v>film &amp; video</v>
      </c>
      <c r="R137" t="str">
        <f t="shared" si="8"/>
        <v>science fiction</v>
      </c>
    </row>
    <row r="138" spans="1:18" ht="58" x14ac:dyDescent="0.3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s="6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10">
        <f>(E138/D138)*100</f>
        <v>0</v>
      </c>
      <c r="P138" t="e">
        <f t="shared" si="6"/>
        <v>#DIV/0!</v>
      </c>
      <c r="Q138" t="str">
        <f t="shared" si="7"/>
        <v>film &amp; video</v>
      </c>
      <c r="R138" t="str">
        <f t="shared" si="8"/>
        <v>science fiction</v>
      </c>
    </row>
    <row r="139" spans="1:18" ht="43.5" x14ac:dyDescent="0.3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s="6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10">
        <f>(E139/D139)*100</f>
        <v>0</v>
      </c>
      <c r="P139" t="e">
        <f t="shared" si="6"/>
        <v>#DIV/0!</v>
      </c>
      <c r="Q139" t="str">
        <f t="shared" si="7"/>
        <v>film &amp; video</v>
      </c>
      <c r="R139" t="str">
        <f t="shared" si="8"/>
        <v>science fiction</v>
      </c>
    </row>
    <row r="140" spans="1:18" ht="43.5" x14ac:dyDescent="0.3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s="6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10">
        <f>(E140/D140)*100</f>
        <v>3.1413333333333333</v>
      </c>
      <c r="P140">
        <f t="shared" si="6"/>
        <v>81.241379310344826</v>
      </c>
      <c r="Q140" t="str">
        <f t="shared" si="7"/>
        <v>film &amp; video</v>
      </c>
      <c r="R140" t="str">
        <f t="shared" si="8"/>
        <v>science fiction</v>
      </c>
    </row>
    <row r="141" spans="1:18" ht="43.5" x14ac:dyDescent="0.3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s="6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10">
        <f>(E141/D141)*100</f>
        <v>100</v>
      </c>
      <c r="P141">
        <f t="shared" si="6"/>
        <v>500</v>
      </c>
      <c r="Q141" t="str">
        <f t="shared" si="7"/>
        <v>film &amp; video</v>
      </c>
      <c r="R141" t="str">
        <f t="shared" si="8"/>
        <v>science fiction</v>
      </c>
    </row>
    <row r="142" spans="1:18" ht="43.5" x14ac:dyDescent="0.3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s="6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10">
        <f>(E142/D142)*100</f>
        <v>0</v>
      </c>
      <c r="P142" t="e">
        <f t="shared" si="6"/>
        <v>#DIV/0!</v>
      </c>
      <c r="Q142" t="str">
        <f t="shared" si="7"/>
        <v>film &amp; video</v>
      </c>
      <c r="R142" t="str">
        <f t="shared" si="8"/>
        <v>science fiction</v>
      </c>
    </row>
    <row r="143" spans="1:18" ht="43.5" x14ac:dyDescent="0.3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s="6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10">
        <f>(E143/D143)*100</f>
        <v>10.775</v>
      </c>
      <c r="P143">
        <f t="shared" si="6"/>
        <v>46.178571428571431</v>
      </c>
      <c r="Q143" t="str">
        <f t="shared" si="7"/>
        <v>film &amp; video</v>
      </c>
      <c r="R143" t="str">
        <f t="shared" si="8"/>
        <v>science fiction</v>
      </c>
    </row>
    <row r="144" spans="1:18" ht="43.5" x14ac:dyDescent="0.3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s="6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10">
        <f>(E144/D144)*100</f>
        <v>0.33333333333333337</v>
      </c>
      <c r="P144">
        <f t="shared" si="6"/>
        <v>10</v>
      </c>
      <c r="Q144" t="str">
        <f t="shared" si="7"/>
        <v>film &amp; video</v>
      </c>
      <c r="R144" t="str">
        <f t="shared" si="8"/>
        <v>science fiction</v>
      </c>
    </row>
    <row r="145" spans="1:18" ht="43.5" x14ac:dyDescent="0.3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s="6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10">
        <f>(E145/D145)*100</f>
        <v>0</v>
      </c>
      <c r="P145" t="e">
        <f t="shared" si="6"/>
        <v>#DIV/0!</v>
      </c>
      <c r="Q145" t="str">
        <f t="shared" si="7"/>
        <v>film &amp; video</v>
      </c>
      <c r="R145" t="str">
        <f t="shared" si="8"/>
        <v>science fiction</v>
      </c>
    </row>
    <row r="146" spans="1:18" ht="43.5" x14ac:dyDescent="0.3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s="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10">
        <f>(E146/D146)*100</f>
        <v>27.6</v>
      </c>
      <c r="P146">
        <f t="shared" si="6"/>
        <v>55.945945945945944</v>
      </c>
      <c r="Q146" t="str">
        <f t="shared" si="7"/>
        <v>film &amp; video</v>
      </c>
      <c r="R146" t="str">
        <f t="shared" si="8"/>
        <v>science fiction</v>
      </c>
    </row>
    <row r="147" spans="1:18" ht="43.5" x14ac:dyDescent="0.3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s="6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10">
        <f>(E147/D147)*100</f>
        <v>7.5111111111111111</v>
      </c>
      <c r="P147">
        <f t="shared" si="6"/>
        <v>37.555555555555557</v>
      </c>
      <c r="Q147" t="str">
        <f t="shared" si="7"/>
        <v>film &amp; video</v>
      </c>
      <c r="R147" t="str">
        <f t="shared" si="8"/>
        <v>science fiction</v>
      </c>
    </row>
    <row r="148" spans="1:18" ht="43.5" x14ac:dyDescent="0.3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s="6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10">
        <f>(E148/D148)*100</f>
        <v>0.57499999999999996</v>
      </c>
      <c r="P148">
        <f t="shared" si="6"/>
        <v>38.333333333333336</v>
      </c>
      <c r="Q148" t="str">
        <f t="shared" si="7"/>
        <v>film &amp; video</v>
      </c>
      <c r="R148" t="str">
        <f t="shared" si="8"/>
        <v>science fiction</v>
      </c>
    </row>
    <row r="149" spans="1:18" ht="29" x14ac:dyDescent="0.3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s="6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10">
        <f>(E149/D149)*100</f>
        <v>0</v>
      </c>
      <c r="P149" t="e">
        <f t="shared" si="6"/>
        <v>#DIV/0!</v>
      </c>
      <c r="Q149" t="str">
        <f t="shared" si="7"/>
        <v>film &amp; video</v>
      </c>
      <c r="R149" t="str">
        <f t="shared" si="8"/>
        <v>science fiction</v>
      </c>
    </row>
    <row r="150" spans="1:18" ht="43.5" x14ac:dyDescent="0.3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s="6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10">
        <f>(E150/D150)*100</f>
        <v>0.08</v>
      </c>
      <c r="P150">
        <f t="shared" si="6"/>
        <v>20</v>
      </c>
      <c r="Q150" t="str">
        <f t="shared" si="7"/>
        <v>film &amp; video</v>
      </c>
      <c r="R150" t="str">
        <f t="shared" si="8"/>
        <v>science fiction</v>
      </c>
    </row>
    <row r="151" spans="1:18" ht="43.5" x14ac:dyDescent="0.3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s="6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10">
        <f>(E151/D151)*100</f>
        <v>0.91999999999999993</v>
      </c>
      <c r="P151">
        <f t="shared" si="6"/>
        <v>15.333333333333334</v>
      </c>
      <c r="Q151" t="str">
        <f t="shared" si="7"/>
        <v>film &amp; video</v>
      </c>
      <c r="R151" t="str">
        <f t="shared" si="8"/>
        <v>science fiction</v>
      </c>
    </row>
    <row r="152" spans="1:18" ht="43.5" x14ac:dyDescent="0.3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s="6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10">
        <f>(E152/D152)*100</f>
        <v>23.163076923076922</v>
      </c>
      <c r="P152">
        <f t="shared" si="6"/>
        <v>449.43283582089555</v>
      </c>
      <c r="Q152" t="str">
        <f t="shared" si="7"/>
        <v>film &amp; video</v>
      </c>
      <c r="R152" t="str">
        <f t="shared" si="8"/>
        <v>science fiction</v>
      </c>
    </row>
    <row r="153" spans="1:18" ht="43.5" x14ac:dyDescent="0.3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s="6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10">
        <f>(E153/D153)*100</f>
        <v>5.5999999999999994E-2</v>
      </c>
      <c r="P153">
        <f t="shared" si="6"/>
        <v>28</v>
      </c>
      <c r="Q153" t="str">
        <f t="shared" si="7"/>
        <v>film &amp; video</v>
      </c>
      <c r="R153" t="str">
        <f t="shared" si="8"/>
        <v>science fiction</v>
      </c>
    </row>
    <row r="154" spans="1:18" ht="29" x14ac:dyDescent="0.3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s="6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10">
        <f>(E154/D154)*100</f>
        <v>7.8947368421052634E-3</v>
      </c>
      <c r="P154">
        <f t="shared" si="6"/>
        <v>15</v>
      </c>
      <c r="Q154" t="str">
        <f t="shared" si="7"/>
        <v>film &amp; video</v>
      </c>
      <c r="R154" t="str">
        <f t="shared" si="8"/>
        <v>science fiction</v>
      </c>
    </row>
    <row r="155" spans="1:18" ht="43.5" x14ac:dyDescent="0.3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s="6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10">
        <f>(E155/D155)*100</f>
        <v>0.71799999999999997</v>
      </c>
      <c r="P155">
        <f t="shared" si="6"/>
        <v>35.9</v>
      </c>
      <c r="Q155" t="str">
        <f t="shared" si="7"/>
        <v>film &amp; video</v>
      </c>
      <c r="R155" t="str">
        <f t="shared" si="8"/>
        <v>science fiction</v>
      </c>
    </row>
    <row r="156" spans="1:18" ht="43.5" x14ac:dyDescent="0.3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s="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10">
        <f>(E156/D156)*100</f>
        <v>2.666666666666667</v>
      </c>
      <c r="P156">
        <f t="shared" si="6"/>
        <v>13.333333333333334</v>
      </c>
      <c r="Q156" t="str">
        <f t="shared" si="7"/>
        <v>film &amp; video</v>
      </c>
      <c r="R156" t="str">
        <f t="shared" si="8"/>
        <v>science fiction</v>
      </c>
    </row>
    <row r="157" spans="1:18" ht="58" x14ac:dyDescent="0.3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s="6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10">
        <f>(E157/D157)*100</f>
        <v>6.0000000000000001E-3</v>
      </c>
      <c r="P157">
        <f t="shared" si="6"/>
        <v>20.25</v>
      </c>
      <c r="Q157" t="str">
        <f t="shared" si="7"/>
        <v>film &amp; video</v>
      </c>
      <c r="R157" t="str">
        <f t="shared" si="8"/>
        <v>science fiction</v>
      </c>
    </row>
    <row r="158" spans="1:18" ht="58" x14ac:dyDescent="0.3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s="6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10">
        <f>(E158/D158)*100</f>
        <v>5.0999999999999996</v>
      </c>
      <c r="P158">
        <f t="shared" si="6"/>
        <v>119</v>
      </c>
      <c r="Q158" t="str">
        <f t="shared" si="7"/>
        <v>film &amp; video</v>
      </c>
      <c r="R158" t="str">
        <f t="shared" si="8"/>
        <v>science fiction</v>
      </c>
    </row>
    <row r="159" spans="1:18" ht="43.5" x14ac:dyDescent="0.3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s="6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10">
        <f>(E159/D159)*100</f>
        <v>0.26711185308848079</v>
      </c>
      <c r="P159">
        <f t="shared" si="6"/>
        <v>4</v>
      </c>
      <c r="Q159" t="str">
        <f t="shared" si="7"/>
        <v>film &amp; video</v>
      </c>
      <c r="R159" t="str">
        <f t="shared" si="8"/>
        <v>science fiction</v>
      </c>
    </row>
    <row r="160" spans="1:18" ht="43.5" x14ac:dyDescent="0.3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s="6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10">
        <f>(E160/D160)*100</f>
        <v>0</v>
      </c>
      <c r="P160" t="e">
        <f t="shared" si="6"/>
        <v>#DIV/0!</v>
      </c>
      <c r="Q160" t="str">
        <f t="shared" si="7"/>
        <v>film &amp; video</v>
      </c>
      <c r="R160" t="str">
        <f t="shared" si="8"/>
        <v>science fiction</v>
      </c>
    </row>
    <row r="161" spans="1:18" ht="43.5" x14ac:dyDescent="0.3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s="6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10">
        <f>(E161/D161)*100</f>
        <v>2E-3</v>
      </c>
      <c r="P161">
        <f t="shared" si="6"/>
        <v>10</v>
      </c>
      <c r="Q161" t="str">
        <f t="shared" si="7"/>
        <v>film &amp; video</v>
      </c>
      <c r="R161" t="str">
        <f t="shared" si="8"/>
        <v>science fiction</v>
      </c>
    </row>
    <row r="162" spans="1:18" ht="43.5" x14ac:dyDescent="0.3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s="6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10">
        <f>(E162/D162)*100</f>
        <v>0</v>
      </c>
      <c r="P162" t="e">
        <f t="shared" si="6"/>
        <v>#DIV/0!</v>
      </c>
      <c r="Q162" t="str">
        <f t="shared" si="7"/>
        <v>film &amp; video</v>
      </c>
      <c r="R162" t="str">
        <f t="shared" si="8"/>
        <v>drama</v>
      </c>
    </row>
    <row r="163" spans="1:18" ht="43.5" x14ac:dyDescent="0.3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s="6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10">
        <f>(E163/D163)*100</f>
        <v>0.01</v>
      </c>
      <c r="P163">
        <f t="shared" si="6"/>
        <v>5</v>
      </c>
      <c r="Q163" t="str">
        <f t="shared" si="7"/>
        <v>film &amp; video</v>
      </c>
      <c r="R163" t="str">
        <f t="shared" si="8"/>
        <v>drama</v>
      </c>
    </row>
    <row r="164" spans="1:18" ht="43.5" x14ac:dyDescent="0.3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s="6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10">
        <f>(E164/D164)*100</f>
        <v>15.535714285714286</v>
      </c>
      <c r="P164">
        <f t="shared" si="6"/>
        <v>43.5</v>
      </c>
      <c r="Q164" t="str">
        <f t="shared" si="7"/>
        <v>film &amp; video</v>
      </c>
      <c r="R164" t="str">
        <f t="shared" si="8"/>
        <v>drama</v>
      </c>
    </row>
    <row r="165" spans="1:18" ht="58" x14ac:dyDescent="0.3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s="6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10">
        <f>(E165/D165)*100</f>
        <v>0</v>
      </c>
      <c r="P165" t="e">
        <f t="shared" si="6"/>
        <v>#DIV/0!</v>
      </c>
      <c r="Q165" t="str">
        <f t="shared" si="7"/>
        <v>film &amp; video</v>
      </c>
      <c r="R165" t="str">
        <f t="shared" si="8"/>
        <v>drama</v>
      </c>
    </row>
    <row r="166" spans="1:18" ht="58" x14ac:dyDescent="0.3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s="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10">
        <f>(E166/D166)*100</f>
        <v>0.53333333333333333</v>
      </c>
      <c r="P166">
        <f t="shared" si="6"/>
        <v>91.428571428571431</v>
      </c>
      <c r="Q166" t="str">
        <f t="shared" si="7"/>
        <v>film &amp; video</v>
      </c>
      <c r="R166" t="str">
        <f t="shared" si="8"/>
        <v>drama</v>
      </c>
    </row>
    <row r="167" spans="1:18" ht="29" x14ac:dyDescent="0.3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s="6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10">
        <f>(E167/D167)*100</f>
        <v>0</v>
      </c>
      <c r="P167" t="e">
        <f t="shared" si="6"/>
        <v>#DIV/0!</v>
      </c>
      <c r="Q167" t="str">
        <f t="shared" si="7"/>
        <v>film &amp; video</v>
      </c>
      <c r="R167" t="str">
        <f t="shared" si="8"/>
        <v>drama</v>
      </c>
    </row>
    <row r="168" spans="1:18" ht="43.5" x14ac:dyDescent="0.3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s="6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10">
        <f>(E168/D168)*100</f>
        <v>60</v>
      </c>
      <c r="P168">
        <f t="shared" si="6"/>
        <v>3000</v>
      </c>
      <c r="Q168" t="str">
        <f t="shared" si="7"/>
        <v>film &amp; video</v>
      </c>
      <c r="R168" t="str">
        <f t="shared" si="8"/>
        <v>drama</v>
      </c>
    </row>
    <row r="169" spans="1:18" ht="43.5" x14ac:dyDescent="0.3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s="6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10">
        <f>(E169/D169)*100</f>
        <v>0.01</v>
      </c>
      <c r="P169">
        <f t="shared" si="6"/>
        <v>5.5</v>
      </c>
      <c r="Q169" t="str">
        <f t="shared" si="7"/>
        <v>film &amp; video</v>
      </c>
      <c r="R169" t="str">
        <f t="shared" si="8"/>
        <v>drama</v>
      </c>
    </row>
    <row r="170" spans="1:18" ht="43.5" x14ac:dyDescent="0.3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s="6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10">
        <f>(E170/D170)*100</f>
        <v>4.0625</v>
      </c>
      <c r="P170">
        <f t="shared" si="6"/>
        <v>108.33333333333333</v>
      </c>
      <c r="Q170" t="str">
        <f t="shared" si="7"/>
        <v>film &amp; video</v>
      </c>
      <c r="R170" t="str">
        <f t="shared" si="8"/>
        <v>drama</v>
      </c>
    </row>
    <row r="171" spans="1:18" ht="43.5" x14ac:dyDescent="0.3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s="6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10">
        <f>(E171/D171)*100</f>
        <v>22.400000000000002</v>
      </c>
      <c r="P171">
        <f t="shared" si="6"/>
        <v>56</v>
      </c>
      <c r="Q171" t="str">
        <f t="shared" si="7"/>
        <v>film &amp; video</v>
      </c>
      <c r="R171" t="str">
        <f t="shared" si="8"/>
        <v>drama</v>
      </c>
    </row>
    <row r="172" spans="1:18" ht="58" x14ac:dyDescent="0.3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s="6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10">
        <f>(E172/D172)*100</f>
        <v>3.25</v>
      </c>
      <c r="P172">
        <f t="shared" si="6"/>
        <v>32.5</v>
      </c>
      <c r="Q172" t="str">
        <f t="shared" si="7"/>
        <v>film &amp; video</v>
      </c>
      <c r="R172" t="str">
        <f t="shared" si="8"/>
        <v>drama</v>
      </c>
    </row>
    <row r="173" spans="1:18" ht="43.5" x14ac:dyDescent="0.3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s="6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10">
        <f>(E173/D173)*100</f>
        <v>2E-3</v>
      </c>
      <c r="P173">
        <f t="shared" si="6"/>
        <v>1</v>
      </c>
      <c r="Q173" t="str">
        <f t="shared" si="7"/>
        <v>film &amp; video</v>
      </c>
      <c r="R173" t="str">
        <f t="shared" si="8"/>
        <v>drama</v>
      </c>
    </row>
    <row r="174" spans="1:18" ht="43.5" x14ac:dyDescent="0.3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s="6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10">
        <f>(E174/D174)*100</f>
        <v>0</v>
      </c>
      <c r="P174" t="e">
        <f t="shared" si="6"/>
        <v>#DIV/0!</v>
      </c>
      <c r="Q174" t="str">
        <f t="shared" si="7"/>
        <v>film &amp; video</v>
      </c>
      <c r="R174" t="str">
        <f t="shared" si="8"/>
        <v>drama</v>
      </c>
    </row>
    <row r="175" spans="1:18" ht="43.5" x14ac:dyDescent="0.3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s="6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10">
        <f>(E175/D175)*100</f>
        <v>0</v>
      </c>
      <c r="P175" t="e">
        <f t="shared" si="6"/>
        <v>#DIV/0!</v>
      </c>
      <c r="Q175" t="str">
        <f t="shared" si="7"/>
        <v>film &amp; video</v>
      </c>
      <c r="R175" t="str">
        <f t="shared" si="8"/>
        <v>drama</v>
      </c>
    </row>
    <row r="176" spans="1:18" ht="43.5" x14ac:dyDescent="0.3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s="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10">
        <f>(E176/D176)*100</f>
        <v>0</v>
      </c>
      <c r="P176" t="e">
        <f t="shared" si="6"/>
        <v>#DIV/0!</v>
      </c>
      <c r="Q176" t="str">
        <f t="shared" si="7"/>
        <v>film &amp; video</v>
      </c>
      <c r="R176" t="str">
        <f t="shared" si="8"/>
        <v>drama</v>
      </c>
    </row>
    <row r="177" spans="1:18" ht="58" x14ac:dyDescent="0.3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s="6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10">
        <f>(E177/D177)*100</f>
        <v>6.4850000000000003</v>
      </c>
      <c r="P177">
        <f t="shared" si="6"/>
        <v>49.884615384615387</v>
      </c>
      <c r="Q177" t="str">
        <f t="shared" si="7"/>
        <v>film &amp; video</v>
      </c>
      <c r="R177" t="str">
        <f t="shared" si="8"/>
        <v>drama</v>
      </c>
    </row>
    <row r="178" spans="1:18" ht="43.5" x14ac:dyDescent="0.3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s="6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10">
        <f>(E178/D178)*100</f>
        <v>0</v>
      </c>
      <c r="P178" t="e">
        <f t="shared" si="6"/>
        <v>#DIV/0!</v>
      </c>
      <c r="Q178" t="str">
        <f t="shared" si="7"/>
        <v>film &amp; video</v>
      </c>
      <c r="R178" t="str">
        <f t="shared" si="8"/>
        <v>drama</v>
      </c>
    </row>
    <row r="179" spans="1:18" ht="29" x14ac:dyDescent="0.3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s="6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10">
        <f>(E179/D179)*100</f>
        <v>40</v>
      </c>
      <c r="P179">
        <f t="shared" si="6"/>
        <v>25.714285714285715</v>
      </c>
      <c r="Q179" t="str">
        <f t="shared" si="7"/>
        <v>film &amp; video</v>
      </c>
      <c r="R179" t="str">
        <f t="shared" si="8"/>
        <v>drama</v>
      </c>
    </row>
    <row r="180" spans="1:18" ht="29" x14ac:dyDescent="0.3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s="6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10">
        <f>(E180/D180)*100</f>
        <v>0</v>
      </c>
      <c r="P180" t="e">
        <f t="shared" si="6"/>
        <v>#DIV/0!</v>
      </c>
      <c r="Q180" t="str">
        <f t="shared" si="7"/>
        <v>film &amp; video</v>
      </c>
      <c r="R180" t="str">
        <f t="shared" si="8"/>
        <v>drama</v>
      </c>
    </row>
    <row r="181" spans="1:18" ht="29" x14ac:dyDescent="0.3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s="6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10">
        <f>(E181/D181)*100</f>
        <v>20</v>
      </c>
      <c r="P181">
        <f t="shared" si="6"/>
        <v>100</v>
      </c>
      <c r="Q181" t="str">
        <f t="shared" si="7"/>
        <v>film &amp; video</v>
      </c>
      <c r="R181" t="str">
        <f t="shared" si="8"/>
        <v>drama</v>
      </c>
    </row>
    <row r="182" spans="1:18" ht="43.5" x14ac:dyDescent="0.3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s="6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10">
        <f>(E182/D182)*100</f>
        <v>33.416666666666664</v>
      </c>
      <c r="P182">
        <f t="shared" si="6"/>
        <v>30.846153846153847</v>
      </c>
      <c r="Q182" t="str">
        <f t="shared" si="7"/>
        <v>film &amp; video</v>
      </c>
      <c r="R182" t="str">
        <f t="shared" si="8"/>
        <v>drama</v>
      </c>
    </row>
    <row r="183" spans="1:18" ht="43.5" x14ac:dyDescent="0.3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s="6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10">
        <f>(E183/D183)*100</f>
        <v>21.092608822670172</v>
      </c>
      <c r="P183">
        <f t="shared" si="6"/>
        <v>180.5</v>
      </c>
      <c r="Q183" t="str">
        <f t="shared" si="7"/>
        <v>film &amp; video</v>
      </c>
      <c r="R183" t="str">
        <f t="shared" si="8"/>
        <v>drama</v>
      </c>
    </row>
    <row r="184" spans="1:18" ht="58" x14ac:dyDescent="0.3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s="6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10">
        <f>(E184/D184)*100</f>
        <v>0</v>
      </c>
      <c r="P184" t="e">
        <f t="shared" si="6"/>
        <v>#DIV/0!</v>
      </c>
      <c r="Q184" t="str">
        <f t="shared" si="7"/>
        <v>film &amp; video</v>
      </c>
      <c r="R184" t="str">
        <f t="shared" si="8"/>
        <v>drama</v>
      </c>
    </row>
    <row r="185" spans="1:18" x14ac:dyDescent="0.3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s="6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10">
        <f>(E185/D185)*100</f>
        <v>35.856000000000002</v>
      </c>
      <c r="P185">
        <f t="shared" si="6"/>
        <v>373.5</v>
      </c>
      <c r="Q185" t="str">
        <f t="shared" si="7"/>
        <v>film &amp; video</v>
      </c>
      <c r="R185" t="str">
        <f t="shared" si="8"/>
        <v>drama</v>
      </c>
    </row>
    <row r="186" spans="1:18" ht="58" x14ac:dyDescent="0.3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s="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10">
        <f>(E186/D186)*100</f>
        <v>3.4000000000000004</v>
      </c>
      <c r="P186">
        <f t="shared" si="6"/>
        <v>25.5</v>
      </c>
      <c r="Q186" t="str">
        <f t="shared" si="7"/>
        <v>film &amp; video</v>
      </c>
      <c r="R186" t="str">
        <f t="shared" si="8"/>
        <v>drama</v>
      </c>
    </row>
    <row r="187" spans="1:18" x14ac:dyDescent="0.3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s="6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10">
        <f>(E187/D187)*100</f>
        <v>5.5</v>
      </c>
      <c r="P187">
        <f t="shared" si="6"/>
        <v>220</v>
      </c>
      <c r="Q187" t="str">
        <f t="shared" si="7"/>
        <v>film &amp; video</v>
      </c>
      <c r="R187" t="str">
        <f t="shared" si="8"/>
        <v>drama</v>
      </c>
    </row>
    <row r="188" spans="1:18" ht="43.5" x14ac:dyDescent="0.3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s="6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10">
        <f>(E188/D188)*100</f>
        <v>0</v>
      </c>
      <c r="P188" t="e">
        <f t="shared" si="6"/>
        <v>#DIV/0!</v>
      </c>
      <c r="Q188" t="str">
        <f t="shared" si="7"/>
        <v>film &amp; video</v>
      </c>
      <c r="R188" t="str">
        <f t="shared" si="8"/>
        <v>drama</v>
      </c>
    </row>
    <row r="189" spans="1:18" ht="43.5" x14ac:dyDescent="0.3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s="6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10">
        <f>(E189/D189)*100</f>
        <v>16</v>
      </c>
      <c r="P189">
        <f t="shared" si="6"/>
        <v>160</v>
      </c>
      <c r="Q189" t="str">
        <f t="shared" si="7"/>
        <v>film &amp; video</v>
      </c>
      <c r="R189" t="str">
        <f t="shared" si="8"/>
        <v>drama</v>
      </c>
    </row>
    <row r="190" spans="1:18" ht="58" x14ac:dyDescent="0.3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s="6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10">
        <f>(E190/D190)*100</f>
        <v>0</v>
      </c>
      <c r="P190" t="e">
        <f t="shared" si="6"/>
        <v>#DIV/0!</v>
      </c>
      <c r="Q190" t="str">
        <f t="shared" si="7"/>
        <v>film &amp; video</v>
      </c>
      <c r="R190" t="str">
        <f t="shared" si="8"/>
        <v>drama</v>
      </c>
    </row>
    <row r="191" spans="1:18" ht="43.5" x14ac:dyDescent="0.3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s="6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10">
        <f>(E191/D191)*100</f>
        <v>6.8999999999999992E-2</v>
      </c>
      <c r="P191">
        <f t="shared" si="6"/>
        <v>69</v>
      </c>
      <c r="Q191" t="str">
        <f t="shared" si="7"/>
        <v>film &amp; video</v>
      </c>
      <c r="R191" t="str">
        <f t="shared" si="8"/>
        <v>drama</v>
      </c>
    </row>
    <row r="192" spans="1:18" x14ac:dyDescent="0.3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s="6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10">
        <f>(E192/D192)*100</f>
        <v>0.41666666666666669</v>
      </c>
      <c r="P192">
        <f t="shared" si="6"/>
        <v>50</v>
      </c>
      <c r="Q192" t="str">
        <f t="shared" si="7"/>
        <v>film &amp; video</v>
      </c>
      <c r="R192" t="str">
        <f t="shared" si="8"/>
        <v>drama</v>
      </c>
    </row>
    <row r="193" spans="1:18" ht="43.5" x14ac:dyDescent="0.3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s="6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10">
        <f>(E193/D193)*100</f>
        <v>5</v>
      </c>
      <c r="P193">
        <f t="shared" si="6"/>
        <v>83.333333333333329</v>
      </c>
      <c r="Q193" t="str">
        <f t="shared" si="7"/>
        <v>film &amp; video</v>
      </c>
      <c r="R193" t="str">
        <f t="shared" si="8"/>
        <v>drama</v>
      </c>
    </row>
    <row r="194" spans="1:18" ht="58" x14ac:dyDescent="0.3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s="6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10">
        <f>(E194/D194)*100</f>
        <v>1.6999999999999999E-3</v>
      </c>
      <c r="P194">
        <f t="shared" si="6"/>
        <v>5.666666666666667</v>
      </c>
      <c r="Q194" t="str">
        <f t="shared" si="7"/>
        <v>film &amp; video</v>
      </c>
      <c r="R194" t="str">
        <f t="shared" si="8"/>
        <v>drama</v>
      </c>
    </row>
    <row r="195" spans="1:18" ht="58" x14ac:dyDescent="0.3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s="6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10">
        <f>(E195/D195)*100</f>
        <v>0</v>
      </c>
      <c r="P195" t="e">
        <f t="shared" ref="P195:P258" si="9">E195/L195</f>
        <v>#DIV/0!</v>
      </c>
      <c r="Q195" t="str">
        <f t="shared" ref="Q195:Q258" si="10">LEFT(N195, SEARCH("/",N195,1)-1)</f>
        <v>film &amp; video</v>
      </c>
      <c r="R195" t="str">
        <f t="shared" ref="R195:R258" si="11">RIGHT(N195,LEN(N195)-SEARCH("/",N195))</f>
        <v>drama</v>
      </c>
    </row>
    <row r="196" spans="1:18" ht="43.5" x14ac:dyDescent="0.3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s="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10">
        <f>(E196/D196)*100</f>
        <v>0.12</v>
      </c>
      <c r="P196">
        <f t="shared" si="9"/>
        <v>1</v>
      </c>
      <c r="Q196" t="str">
        <f t="shared" si="10"/>
        <v>film &amp; video</v>
      </c>
      <c r="R196" t="str">
        <f t="shared" si="11"/>
        <v>drama</v>
      </c>
    </row>
    <row r="197" spans="1:18" ht="43.5" x14ac:dyDescent="0.3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s="6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10">
        <f>(E197/D197)*100</f>
        <v>0</v>
      </c>
      <c r="P197" t="e">
        <f t="shared" si="9"/>
        <v>#DIV/0!</v>
      </c>
      <c r="Q197" t="str">
        <f t="shared" si="10"/>
        <v>film &amp; video</v>
      </c>
      <c r="R197" t="str">
        <f t="shared" si="11"/>
        <v>drama</v>
      </c>
    </row>
    <row r="198" spans="1:18" ht="43.5" x14ac:dyDescent="0.3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s="6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10">
        <f>(E198/D198)*100</f>
        <v>41.857142857142861</v>
      </c>
      <c r="P198">
        <f t="shared" si="9"/>
        <v>77.10526315789474</v>
      </c>
      <c r="Q198" t="str">
        <f t="shared" si="10"/>
        <v>film &amp; video</v>
      </c>
      <c r="R198" t="str">
        <f t="shared" si="11"/>
        <v>drama</v>
      </c>
    </row>
    <row r="199" spans="1:18" ht="43.5" x14ac:dyDescent="0.3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s="6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10">
        <f>(E199/D199)*100</f>
        <v>10.48</v>
      </c>
      <c r="P199">
        <f t="shared" si="9"/>
        <v>32.75</v>
      </c>
      <c r="Q199" t="str">
        <f t="shared" si="10"/>
        <v>film &amp; video</v>
      </c>
      <c r="R199" t="str">
        <f t="shared" si="11"/>
        <v>drama</v>
      </c>
    </row>
    <row r="200" spans="1:18" ht="43.5" x14ac:dyDescent="0.3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s="6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10">
        <f>(E200/D200)*100</f>
        <v>1.1159999999999999</v>
      </c>
      <c r="P200">
        <f t="shared" si="9"/>
        <v>46.5</v>
      </c>
      <c r="Q200" t="str">
        <f t="shared" si="10"/>
        <v>film &amp; video</v>
      </c>
      <c r="R200" t="str">
        <f t="shared" si="11"/>
        <v>drama</v>
      </c>
    </row>
    <row r="201" spans="1:18" ht="43.5" x14ac:dyDescent="0.3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s="6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10">
        <f>(E201/D201)*100</f>
        <v>0</v>
      </c>
      <c r="P201" t="e">
        <f t="shared" si="9"/>
        <v>#DIV/0!</v>
      </c>
      <c r="Q201" t="str">
        <f t="shared" si="10"/>
        <v>film &amp; video</v>
      </c>
      <c r="R201" t="str">
        <f t="shared" si="11"/>
        <v>drama</v>
      </c>
    </row>
    <row r="202" spans="1:18" ht="29" x14ac:dyDescent="0.3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s="6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10">
        <f>(E202/D202)*100</f>
        <v>26.192500000000003</v>
      </c>
      <c r="P202">
        <f t="shared" si="9"/>
        <v>87.308333333333337</v>
      </c>
      <c r="Q202" t="str">
        <f t="shared" si="10"/>
        <v>film &amp; video</v>
      </c>
      <c r="R202" t="str">
        <f t="shared" si="11"/>
        <v>drama</v>
      </c>
    </row>
    <row r="203" spans="1:18" ht="43.5" x14ac:dyDescent="0.3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s="6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10">
        <f>(E203/D203)*100</f>
        <v>58.461538461538467</v>
      </c>
      <c r="P203">
        <f t="shared" si="9"/>
        <v>54.285714285714285</v>
      </c>
      <c r="Q203" t="str">
        <f t="shared" si="10"/>
        <v>film &amp; video</v>
      </c>
      <c r="R203" t="str">
        <f t="shared" si="11"/>
        <v>drama</v>
      </c>
    </row>
    <row r="204" spans="1:18" x14ac:dyDescent="0.3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s="6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10">
        <f>(E204/D204)*100</f>
        <v>0</v>
      </c>
      <c r="P204" t="e">
        <f t="shared" si="9"/>
        <v>#DIV/0!</v>
      </c>
      <c r="Q204" t="str">
        <f t="shared" si="10"/>
        <v>film &amp; video</v>
      </c>
      <c r="R204" t="str">
        <f t="shared" si="11"/>
        <v>drama</v>
      </c>
    </row>
    <row r="205" spans="1:18" ht="43.5" x14ac:dyDescent="0.3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s="6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10">
        <f>(E205/D205)*100</f>
        <v>29.84</v>
      </c>
      <c r="P205">
        <f t="shared" si="9"/>
        <v>93.25</v>
      </c>
      <c r="Q205" t="str">
        <f t="shared" si="10"/>
        <v>film &amp; video</v>
      </c>
      <c r="R205" t="str">
        <f t="shared" si="11"/>
        <v>drama</v>
      </c>
    </row>
    <row r="206" spans="1:18" ht="43.5" x14ac:dyDescent="0.3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s="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10">
        <f>(E206/D206)*100</f>
        <v>50.721666666666664</v>
      </c>
      <c r="P206">
        <f t="shared" si="9"/>
        <v>117.68368136117556</v>
      </c>
      <c r="Q206" t="str">
        <f t="shared" si="10"/>
        <v>film &amp; video</v>
      </c>
      <c r="R206" t="str">
        <f t="shared" si="11"/>
        <v>drama</v>
      </c>
    </row>
    <row r="207" spans="1:18" ht="43.5" x14ac:dyDescent="0.3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s="6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10">
        <f>(E207/D207)*100</f>
        <v>16.25</v>
      </c>
      <c r="P207">
        <f t="shared" si="9"/>
        <v>76.470588235294116</v>
      </c>
      <c r="Q207" t="str">
        <f t="shared" si="10"/>
        <v>film &amp; video</v>
      </c>
      <c r="R207" t="str">
        <f t="shared" si="11"/>
        <v>drama</v>
      </c>
    </row>
    <row r="208" spans="1:18" ht="43.5" x14ac:dyDescent="0.3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s="6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10">
        <f>(E208/D208)*100</f>
        <v>0</v>
      </c>
      <c r="P208" t="e">
        <f t="shared" si="9"/>
        <v>#DIV/0!</v>
      </c>
      <c r="Q208" t="str">
        <f t="shared" si="10"/>
        <v>film &amp; video</v>
      </c>
      <c r="R208" t="str">
        <f t="shared" si="11"/>
        <v>drama</v>
      </c>
    </row>
    <row r="209" spans="1:18" ht="43.5" x14ac:dyDescent="0.3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s="6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10">
        <f>(E209/D209)*100</f>
        <v>15.214285714285714</v>
      </c>
      <c r="P209">
        <f t="shared" si="9"/>
        <v>163.84615384615384</v>
      </c>
      <c r="Q209" t="str">
        <f t="shared" si="10"/>
        <v>film &amp; video</v>
      </c>
      <c r="R209" t="str">
        <f t="shared" si="11"/>
        <v>drama</v>
      </c>
    </row>
    <row r="210" spans="1:18" ht="58" x14ac:dyDescent="0.3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s="6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10">
        <f>(E210/D210)*100</f>
        <v>0</v>
      </c>
      <c r="P210" t="e">
        <f t="shared" si="9"/>
        <v>#DIV/0!</v>
      </c>
      <c r="Q210" t="str">
        <f t="shared" si="10"/>
        <v>film &amp; video</v>
      </c>
      <c r="R210" t="str">
        <f t="shared" si="11"/>
        <v>drama</v>
      </c>
    </row>
    <row r="211" spans="1:18" ht="58" x14ac:dyDescent="0.3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s="6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10">
        <f>(E211/D211)*100</f>
        <v>0</v>
      </c>
      <c r="P211" t="e">
        <f t="shared" si="9"/>
        <v>#DIV/0!</v>
      </c>
      <c r="Q211" t="str">
        <f t="shared" si="10"/>
        <v>film &amp; video</v>
      </c>
      <c r="R211" t="str">
        <f t="shared" si="11"/>
        <v>drama</v>
      </c>
    </row>
    <row r="212" spans="1:18" ht="43.5" x14ac:dyDescent="0.3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s="6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10">
        <f>(E212/D212)*100</f>
        <v>25.25</v>
      </c>
      <c r="P212">
        <f t="shared" si="9"/>
        <v>91.818181818181813</v>
      </c>
      <c r="Q212" t="str">
        <f t="shared" si="10"/>
        <v>film &amp; video</v>
      </c>
      <c r="R212" t="str">
        <f t="shared" si="11"/>
        <v>drama</v>
      </c>
    </row>
    <row r="213" spans="1:18" ht="43.5" x14ac:dyDescent="0.3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s="6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10">
        <f>(E213/D213)*100</f>
        <v>44.6</v>
      </c>
      <c r="P213">
        <f t="shared" si="9"/>
        <v>185.83333333333334</v>
      </c>
      <c r="Q213" t="str">
        <f t="shared" si="10"/>
        <v>film &amp; video</v>
      </c>
      <c r="R213" t="str">
        <f t="shared" si="11"/>
        <v>drama</v>
      </c>
    </row>
    <row r="214" spans="1:18" ht="29" x14ac:dyDescent="0.3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s="6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10">
        <f>(E214/D214)*100</f>
        <v>1.5873015873015872E-2</v>
      </c>
      <c r="P214">
        <f t="shared" si="9"/>
        <v>1</v>
      </c>
      <c r="Q214" t="str">
        <f t="shared" si="10"/>
        <v>film &amp; video</v>
      </c>
      <c r="R214" t="str">
        <f t="shared" si="11"/>
        <v>drama</v>
      </c>
    </row>
    <row r="215" spans="1:18" ht="43.5" x14ac:dyDescent="0.3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s="6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10">
        <f>(E215/D215)*100</f>
        <v>0.04</v>
      </c>
      <c r="P215">
        <f t="shared" si="9"/>
        <v>20</v>
      </c>
      <c r="Q215" t="str">
        <f t="shared" si="10"/>
        <v>film &amp; video</v>
      </c>
      <c r="R215" t="str">
        <f t="shared" si="11"/>
        <v>drama</v>
      </c>
    </row>
    <row r="216" spans="1:18" ht="58" x14ac:dyDescent="0.3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s="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10">
        <f>(E216/D216)*100</f>
        <v>8.0000000000000002E-3</v>
      </c>
      <c r="P216">
        <f t="shared" si="9"/>
        <v>1</v>
      </c>
      <c r="Q216" t="str">
        <f t="shared" si="10"/>
        <v>film &amp; video</v>
      </c>
      <c r="R216" t="str">
        <f t="shared" si="11"/>
        <v>drama</v>
      </c>
    </row>
    <row r="217" spans="1:18" ht="43.5" x14ac:dyDescent="0.3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s="6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10">
        <f>(E217/D217)*100</f>
        <v>0.22727272727272727</v>
      </c>
      <c r="P217">
        <f t="shared" si="9"/>
        <v>10</v>
      </c>
      <c r="Q217" t="str">
        <f t="shared" si="10"/>
        <v>film &amp; video</v>
      </c>
      <c r="R217" t="str">
        <f t="shared" si="11"/>
        <v>drama</v>
      </c>
    </row>
    <row r="218" spans="1:18" ht="43.5" x14ac:dyDescent="0.3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s="6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10">
        <f>(E218/D218)*100</f>
        <v>55.698440000000005</v>
      </c>
      <c r="P218">
        <f t="shared" si="9"/>
        <v>331.53833333333336</v>
      </c>
      <c r="Q218" t="str">
        <f t="shared" si="10"/>
        <v>film &amp; video</v>
      </c>
      <c r="R218" t="str">
        <f t="shared" si="11"/>
        <v>drama</v>
      </c>
    </row>
    <row r="219" spans="1:18" x14ac:dyDescent="0.3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s="6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10">
        <f>(E219/D219)*100</f>
        <v>11.943</v>
      </c>
      <c r="P219">
        <f t="shared" si="9"/>
        <v>314.28947368421052</v>
      </c>
      <c r="Q219" t="str">
        <f t="shared" si="10"/>
        <v>film &amp; video</v>
      </c>
      <c r="R219" t="str">
        <f t="shared" si="11"/>
        <v>drama</v>
      </c>
    </row>
    <row r="220" spans="1:18" ht="43.5" x14ac:dyDescent="0.3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s="6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10">
        <f>(E220/D220)*100</f>
        <v>2</v>
      </c>
      <c r="P220">
        <f t="shared" si="9"/>
        <v>100</v>
      </c>
      <c r="Q220" t="str">
        <f t="shared" si="10"/>
        <v>film &amp; video</v>
      </c>
      <c r="R220" t="str">
        <f t="shared" si="11"/>
        <v>drama</v>
      </c>
    </row>
    <row r="221" spans="1:18" ht="29" x14ac:dyDescent="0.3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s="6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10">
        <f>(E221/D221)*100</f>
        <v>17.630000000000003</v>
      </c>
      <c r="P221">
        <f t="shared" si="9"/>
        <v>115.98684210526316</v>
      </c>
      <c r="Q221" t="str">
        <f t="shared" si="10"/>
        <v>film &amp; video</v>
      </c>
      <c r="R221" t="str">
        <f t="shared" si="11"/>
        <v>drama</v>
      </c>
    </row>
    <row r="222" spans="1:18" ht="43.5" x14ac:dyDescent="0.3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s="6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10">
        <f>(E222/D222)*100</f>
        <v>0.72</v>
      </c>
      <c r="P222">
        <f t="shared" si="9"/>
        <v>120</v>
      </c>
      <c r="Q222" t="str">
        <f t="shared" si="10"/>
        <v>film &amp; video</v>
      </c>
      <c r="R222" t="str">
        <f t="shared" si="11"/>
        <v>drama</v>
      </c>
    </row>
    <row r="223" spans="1:18" x14ac:dyDescent="0.3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s="6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10">
        <f>(E223/D223)*100</f>
        <v>0</v>
      </c>
      <c r="P223" t="e">
        <f t="shared" si="9"/>
        <v>#DIV/0!</v>
      </c>
      <c r="Q223" t="str">
        <f t="shared" si="10"/>
        <v>film &amp; video</v>
      </c>
      <c r="R223" t="str">
        <f t="shared" si="11"/>
        <v>drama</v>
      </c>
    </row>
    <row r="224" spans="1:18" ht="43.5" x14ac:dyDescent="0.3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s="6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10">
        <f>(E224/D224)*100</f>
        <v>13</v>
      </c>
      <c r="P224">
        <f t="shared" si="9"/>
        <v>65</v>
      </c>
      <c r="Q224" t="str">
        <f t="shared" si="10"/>
        <v>film &amp; video</v>
      </c>
      <c r="R224" t="str">
        <f t="shared" si="11"/>
        <v>drama</v>
      </c>
    </row>
    <row r="225" spans="1:18" ht="58" x14ac:dyDescent="0.3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s="6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10">
        <f>(E225/D225)*100</f>
        <v>0</v>
      </c>
      <c r="P225" t="e">
        <f t="shared" si="9"/>
        <v>#DIV/0!</v>
      </c>
      <c r="Q225" t="str">
        <f t="shared" si="10"/>
        <v>film &amp; video</v>
      </c>
      <c r="R225" t="str">
        <f t="shared" si="11"/>
        <v>drama</v>
      </c>
    </row>
    <row r="226" spans="1:18" ht="58" x14ac:dyDescent="0.3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s="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10">
        <f>(E226/D226)*100</f>
        <v>0</v>
      </c>
      <c r="P226" t="e">
        <f t="shared" si="9"/>
        <v>#DIV/0!</v>
      </c>
      <c r="Q226" t="str">
        <f t="shared" si="10"/>
        <v>film &amp; video</v>
      </c>
      <c r="R226" t="str">
        <f t="shared" si="11"/>
        <v>drama</v>
      </c>
    </row>
    <row r="227" spans="1:18" ht="43.5" x14ac:dyDescent="0.3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s="6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10">
        <f>(E227/D227)*100</f>
        <v>0</v>
      </c>
      <c r="P227" t="e">
        <f t="shared" si="9"/>
        <v>#DIV/0!</v>
      </c>
      <c r="Q227" t="str">
        <f t="shared" si="10"/>
        <v>film &amp; video</v>
      </c>
      <c r="R227" t="str">
        <f t="shared" si="11"/>
        <v>drama</v>
      </c>
    </row>
    <row r="228" spans="1:18" ht="43.5" x14ac:dyDescent="0.3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s="6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10">
        <f>(E228/D228)*100</f>
        <v>0.86206896551724133</v>
      </c>
      <c r="P228">
        <f t="shared" si="9"/>
        <v>125</v>
      </c>
      <c r="Q228" t="str">
        <f t="shared" si="10"/>
        <v>film &amp; video</v>
      </c>
      <c r="R228" t="str">
        <f t="shared" si="11"/>
        <v>drama</v>
      </c>
    </row>
    <row r="229" spans="1:18" ht="43.5" x14ac:dyDescent="0.3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s="6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10">
        <f>(E229/D229)*100</f>
        <v>0</v>
      </c>
      <c r="P229" t="e">
        <f t="shared" si="9"/>
        <v>#DIV/0!</v>
      </c>
      <c r="Q229" t="str">
        <f t="shared" si="10"/>
        <v>film &amp; video</v>
      </c>
      <c r="R229" t="str">
        <f t="shared" si="11"/>
        <v>drama</v>
      </c>
    </row>
    <row r="230" spans="1:18" ht="29" x14ac:dyDescent="0.3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s="6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10">
        <f>(E230/D230)*100</f>
        <v>0</v>
      </c>
      <c r="P230" t="e">
        <f t="shared" si="9"/>
        <v>#DIV/0!</v>
      </c>
      <c r="Q230" t="str">
        <f t="shared" si="10"/>
        <v>film &amp; video</v>
      </c>
      <c r="R230" t="str">
        <f t="shared" si="11"/>
        <v>drama</v>
      </c>
    </row>
    <row r="231" spans="1:18" ht="43.5" x14ac:dyDescent="0.3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s="6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10">
        <f>(E231/D231)*100</f>
        <v>0</v>
      </c>
      <c r="P231" t="e">
        <f t="shared" si="9"/>
        <v>#DIV/0!</v>
      </c>
      <c r="Q231" t="str">
        <f t="shared" si="10"/>
        <v>film &amp; video</v>
      </c>
      <c r="R231" t="str">
        <f t="shared" si="11"/>
        <v>drama</v>
      </c>
    </row>
    <row r="232" spans="1:18" ht="43.5" x14ac:dyDescent="0.3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s="6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10">
        <f>(E232/D232)*100</f>
        <v>0.4</v>
      </c>
      <c r="P232">
        <f t="shared" si="9"/>
        <v>30</v>
      </c>
      <c r="Q232" t="str">
        <f t="shared" si="10"/>
        <v>film &amp; video</v>
      </c>
      <c r="R232" t="str">
        <f t="shared" si="11"/>
        <v>drama</v>
      </c>
    </row>
    <row r="233" spans="1:18" ht="43.5" x14ac:dyDescent="0.3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s="6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10">
        <f>(E233/D233)*100</f>
        <v>0</v>
      </c>
      <c r="P233" t="e">
        <f t="shared" si="9"/>
        <v>#DIV/0!</v>
      </c>
      <c r="Q233" t="str">
        <f t="shared" si="10"/>
        <v>film &amp; video</v>
      </c>
      <c r="R233" t="str">
        <f t="shared" si="11"/>
        <v>drama</v>
      </c>
    </row>
    <row r="234" spans="1:18" ht="43.5" x14ac:dyDescent="0.3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s="6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10">
        <f>(E234/D234)*100</f>
        <v>2.75</v>
      </c>
      <c r="P234">
        <f t="shared" si="9"/>
        <v>15.714285714285714</v>
      </c>
      <c r="Q234" t="str">
        <f t="shared" si="10"/>
        <v>film &amp; video</v>
      </c>
      <c r="R234" t="str">
        <f t="shared" si="11"/>
        <v>drama</v>
      </c>
    </row>
    <row r="235" spans="1:18" ht="43.5" x14ac:dyDescent="0.3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s="6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10">
        <f>(E235/D235)*100</f>
        <v>0</v>
      </c>
      <c r="P235" t="e">
        <f t="shared" si="9"/>
        <v>#DIV/0!</v>
      </c>
      <c r="Q235" t="str">
        <f t="shared" si="10"/>
        <v>film &amp; video</v>
      </c>
      <c r="R235" t="str">
        <f t="shared" si="11"/>
        <v>drama</v>
      </c>
    </row>
    <row r="236" spans="1:18" ht="58" x14ac:dyDescent="0.3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s="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10">
        <f>(E236/D236)*100</f>
        <v>40.1</v>
      </c>
      <c r="P236">
        <f t="shared" si="9"/>
        <v>80.2</v>
      </c>
      <c r="Q236" t="str">
        <f t="shared" si="10"/>
        <v>film &amp; video</v>
      </c>
      <c r="R236" t="str">
        <f t="shared" si="11"/>
        <v>drama</v>
      </c>
    </row>
    <row r="237" spans="1:18" ht="43.5" x14ac:dyDescent="0.3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s="6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10">
        <f>(E237/D237)*100</f>
        <v>0</v>
      </c>
      <c r="P237" t="e">
        <f t="shared" si="9"/>
        <v>#DIV/0!</v>
      </c>
      <c r="Q237" t="str">
        <f t="shared" si="10"/>
        <v>film &amp; video</v>
      </c>
      <c r="R237" t="str">
        <f t="shared" si="11"/>
        <v>drama</v>
      </c>
    </row>
    <row r="238" spans="1:18" ht="43.5" x14ac:dyDescent="0.3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s="6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10">
        <f>(E238/D238)*100</f>
        <v>0</v>
      </c>
      <c r="P238" t="e">
        <f t="shared" si="9"/>
        <v>#DIV/0!</v>
      </c>
      <c r="Q238" t="str">
        <f t="shared" si="10"/>
        <v>film &amp; video</v>
      </c>
      <c r="R238" t="str">
        <f t="shared" si="11"/>
        <v>drama</v>
      </c>
    </row>
    <row r="239" spans="1:18" ht="29" x14ac:dyDescent="0.3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s="6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10">
        <f>(E239/D239)*100</f>
        <v>0.33333333333333337</v>
      </c>
      <c r="P239">
        <f t="shared" si="9"/>
        <v>50</v>
      </c>
      <c r="Q239" t="str">
        <f t="shared" si="10"/>
        <v>film &amp; video</v>
      </c>
      <c r="R239" t="str">
        <f t="shared" si="11"/>
        <v>drama</v>
      </c>
    </row>
    <row r="240" spans="1:18" ht="43.5" x14ac:dyDescent="0.3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s="6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10">
        <f>(E240/D240)*100</f>
        <v>0</v>
      </c>
      <c r="P240" t="e">
        <f t="shared" si="9"/>
        <v>#DIV/0!</v>
      </c>
      <c r="Q240" t="str">
        <f t="shared" si="10"/>
        <v>film &amp; video</v>
      </c>
      <c r="R240" t="str">
        <f t="shared" si="11"/>
        <v>drama</v>
      </c>
    </row>
    <row r="241" spans="1:18" ht="43.5" x14ac:dyDescent="0.3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s="6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10">
        <f>(E241/D241)*100</f>
        <v>25</v>
      </c>
      <c r="P241">
        <f t="shared" si="9"/>
        <v>50</v>
      </c>
      <c r="Q241" t="str">
        <f t="shared" si="10"/>
        <v>film &amp; video</v>
      </c>
      <c r="R241" t="str">
        <f t="shared" si="11"/>
        <v>drama</v>
      </c>
    </row>
    <row r="242" spans="1:18" ht="58" x14ac:dyDescent="0.3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s="6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10">
        <f>(E242/D242)*100</f>
        <v>107.63413333333334</v>
      </c>
      <c r="P242">
        <f t="shared" si="9"/>
        <v>117.84759124087591</v>
      </c>
      <c r="Q242" t="str">
        <f t="shared" si="10"/>
        <v>film &amp; video</v>
      </c>
      <c r="R242" t="str">
        <f t="shared" si="11"/>
        <v>documentary</v>
      </c>
    </row>
    <row r="243" spans="1:18" ht="43.5" x14ac:dyDescent="0.3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s="6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10">
        <f>(E243/D243)*100</f>
        <v>112.63736263736264</v>
      </c>
      <c r="P243">
        <f t="shared" si="9"/>
        <v>109.04255319148936</v>
      </c>
      <c r="Q243" t="str">
        <f t="shared" si="10"/>
        <v>film &amp; video</v>
      </c>
      <c r="R243" t="str">
        <f t="shared" si="11"/>
        <v>documentary</v>
      </c>
    </row>
    <row r="244" spans="1:18" ht="43.5" x14ac:dyDescent="0.3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s="6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10">
        <f>(E244/D244)*100</f>
        <v>113.46153846153845</v>
      </c>
      <c r="P244">
        <f t="shared" si="9"/>
        <v>73.019801980198025</v>
      </c>
      <c r="Q244" t="str">
        <f t="shared" si="10"/>
        <v>film &amp; video</v>
      </c>
      <c r="R244" t="str">
        <f t="shared" si="11"/>
        <v>documentary</v>
      </c>
    </row>
    <row r="245" spans="1:18" ht="43.5" x14ac:dyDescent="0.3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s="6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10">
        <f>(E245/D245)*100</f>
        <v>102.592</v>
      </c>
      <c r="P245">
        <f t="shared" si="9"/>
        <v>78.195121951219505</v>
      </c>
      <c r="Q245" t="str">
        <f t="shared" si="10"/>
        <v>film &amp; video</v>
      </c>
      <c r="R245" t="str">
        <f t="shared" si="11"/>
        <v>documentary</v>
      </c>
    </row>
    <row r="246" spans="1:18" ht="58" x14ac:dyDescent="0.3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s="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10">
        <f>(E246/D246)*100</f>
        <v>113.75714285714287</v>
      </c>
      <c r="P246">
        <f t="shared" si="9"/>
        <v>47.398809523809526</v>
      </c>
      <c r="Q246" t="str">
        <f t="shared" si="10"/>
        <v>film &amp; video</v>
      </c>
      <c r="R246" t="str">
        <f t="shared" si="11"/>
        <v>documentary</v>
      </c>
    </row>
    <row r="247" spans="1:18" ht="43.5" x14ac:dyDescent="0.3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s="6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10">
        <f>(E247/D247)*100</f>
        <v>103.71999999999998</v>
      </c>
      <c r="P247">
        <f t="shared" si="9"/>
        <v>54.020833333333336</v>
      </c>
      <c r="Q247" t="str">
        <f t="shared" si="10"/>
        <v>film &amp; video</v>
      </c>
      <c r="R247" t="str">
        <f t="shared" si="11"/>
        <v>documentary</v>
      </c>
    </row>
    <row r="248" spans="1:18" ht="43.5" x14ac:dyDescent="0.3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s="6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10">
        <f>(E248/D248)*100</f>
        <v>305.46000000000004</v>
      </c>
      <c r="P248">
        <f t="shared" si="9"/>
        <v>68.488789237668158</v>
      </c>
      <c r="Q248" t="str">
        <f t="shared" si="10"/>
        <v>film &amp; video</v>
      </c>
      <c r="R248" t="str">
        <f t="shared" si="11"/>
        <v>documentary</v>
      </c>
    </row>
    <row r="249" spans="1:18" ht="58" x14ac:dyDescent="0.3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s="6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10">
        <f>(E249/D249)*100</f>
        <v>134.1</v>
      </c>
      <c r="P249">
        <f t="shared" si="9"/>
        <v>108.14516129032258</v>
      </c>
      <c r="Q249" t="str">
        <f t="shared" si="10"/>
        <v>film &amp; video</v>
      </c>
      <c r="R249" t="str">
        <f t="shared" si="11"/>
        <v>documentary</v>
      </c>
    </row>
    <row r="250" spans="1:18" ht="58" x14ac:dyDescent="0.3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s="6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10">
        <f>(E250/D250)*100</f>
        <v>101.33294117647058</v>
      </c>
      <c r="P250">
        <f t="shared" si="9"/>
        <v>589.95205479452056</v>
      </c>
      <c r="Q250" t="str">
        <f t="shared" si="10"/>
        <v>film &amp; video</v>
      </c>
      <c r="R250" t="str">
        <f t="shared" si="11"/>
        <v>documentary</v>
      </c>
    </row>
    <row r="251" spans="1:18" ht="58" x14ac:dyDescent="0.3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s="6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10">
        <f>(E251/D251)*100</f>
        <v>112.92</v>
      </c>
      <c r="P251">
        <f t="shared" si="9"/>
        <v>48.051063829787232</v>
      </c>
      <c r="Q251" t="str">
        <f t="shared" si="10"/>
        <v>film &amp; video</v>
      </c>
      <c r="R251" t="str">
        <f t="shared" si="11"/>
        <v>documentary</v>
      </c>
    </row>
    <row r="252" spans="1:18" ht="43.5" x14ac:dyDescent="0.3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s="6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10">
        <f>(E252/D252)*100</f>
        <v>105.58333333333334</v>
      </c>
      <c r="P252">
        <f t="shared" si="9"/>
        <v>72.482837528604122</v>
      </c>
      <c r="Q252" t="str">
        <f t="shared" si="10"/>
        <v>film &amp; video</v>
      </c>
      <c r="R252" t="str">
        <f t="shared" si="11"/>
        <v>documentary</v>
      </c>
    </row>
    <row r="253" spans="1:18" ht="43.5" x14ac:dyDescent="0.3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s="6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10">
        <f>(E253/D253)*100</f>
        <v>125.57142857142858</v>
      </c>
      <c r="P253">
        <f t="shared" si="9"/>
        <v>57.077922077922075</v>
      </c>
      <c r="Q253" t="str">
        <f t="shared" si="10"/>
        <v>film &amp; video</v>
      </c>
      <c r="R253" t="str">
        <f t="shared" si="11"/>
        <v>documentary</v>
      </c>
    </row>
    <row r="254" spans="1:18" ht="43.5" x14ac:dyDescent="0.3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s="6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10">
        <f>(E254/D254)*100</f>
        <v>184.56</v>
      </c>
      <c r="P254">
        <f t="shared" si="9"/>
        <v>85.444444444444443</v>
      </c>
      <c r="Q254" t="str">
        <f t="shared" si="10"/>
        <v>film &amp; video</v>
      </c>
      <c r="R254" t="str">
        <f t="shared" si="11"/>
        <v>documentary</v>
      </c>
    </row>
    <row r="255" spans="1:18" ht="58" x14ac:dyDescent="0.3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s="6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10">
        <f>(E255/D255)*100</f>
        <v>100.73333333333335</v>
      </c>
      <c r="P255">
        <f t="shared" si="9"/>
        <v>215.85714285714286</v>
      </c>
      <c r="Q255" t="str">
        <f t="shared" si="10"/>
        <v>film &amp; video</v>
      </c>
      <c r="R255" t="str">
        <f t="shared" si="11"/>
        <v>documentary</v>
      </c>
    </row>
    <row r="256" spans="1:18" ht="43.5" x14ac:dyDescent="0.3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s="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10">
        <f>(E256/D256)*100</f>
        <v>116.94725</v>
      </c>
      <c r="P256">
        <f t="shared" si="9"/>
        <v>89.38643312101911</v>
      </c>
      <c r="Q256" t="str">
        <f t="shared" si="10"/>
        <v>film &amp; video</v>
      </c>
      <c r="R256" t="str">
        <f t="shared" si="11"/>
        <v>documentary</v>
      </c>
    </row>
    <row r="257" spans="1:18" ht="29" x14ac:dyDescent="0.3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s="6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10">
        <f>(E257/D257)*100</f>
        <v>106.73325</v>
      </c>
      <c r="P257">
        <f t="shared" si="9"/>
        <v>45.418404255319146</v>
      </c>
      <c r="Q257" t="str">
        <f t="shared" si="10"/>
        <v>film &amp; video</v>
      </c>
      <c r="R257" t="str">
        <f t="shared" si="11"/>
        <v>documentary</v>
      </c>
    </row>
    <row r="258" spans="1:18" ht="58" x14ac:dyDescent="0.3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s="6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10">
        <f>(E258/D258)*100</f>
        <v>139.1</v>
      </c>
      <c r="P258">
        <f t="shared" si="9"/>
        <v>65.756363636363631</v>
      </c>
      <c r="Q258" t="str">
        <f t="shared" si="10"/>
        <v>film &amp; video</v>
      </c>
      <c r="R258" t="str">
        <f t="shared" si="11"/>
        <v>documentary</v>
      </c>
    </row>
    <row r="259" spans="1:18" ht="43.5" x14ac:dyDescent="0.3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s="6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10">
        <f>(E259/D259)*100</f>
        <v>106.72648571428572</v>
      </c>
      <c r="P259">
        <f t="shared" ref="P259:P322" si="12">E259/L259</f>
        <v>66.70405357142856</v>
      </c>
      <c r="Q259" t="str">
        <f t="shared" ref="Q259:Q322" si="13">LEFT(N259, SEARCH("/",N259,1)-1)</f>
        <v>film &amp; video</v>
      </c>
      <c r="R259" t="str">
        <f t="shared" ref="R259:R322" si="14">RIGHT(N259,LEN(N259)-SEARCH("/",N259))</f>
        <v>documentary</v>
      </c>
    </row>
    <row r="260" spans="1:18" ht="58" x14ac:dyDescent="0.3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s="6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10">
        <f>(E260/D260)*100</f>
        <v>191.14</v>
      </c>
      <c r="P260">
        <f t="shared" si="12"/>
        <v>83.345930232558146</v>
      </c>
      <c r="Q260" t="str">
        <f t="shared" si="13"/>
        <v>film &amp; video</v>
      </c>
      <c r="R260" t="str">
        <f t="shared" si="14"/>
        <v>documentary</v>
      </c>
    </row>
    <row r="261" spans="1:18" ht="58" x14ac:dyDescent="0.3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s="6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10">
        <f>(E261/D261)*100</f>
        <v>131.93789333333334</v>
      </c>
      <c r="P261">
        <f t="shared" si="12"/>
        <v>105.04609341825902</v>
      </c>
      <c r="Q261" t="str">
        <f t="shared" si="13"/>
        <v>film &amp; video</v>
      </c>
      <c r="R261" t="str">
        <f t="shared" si="14"/>
        <v>documentary</v>
      </c>
    </row>
    <row r="262" spans="1:18" ht="43.5" x14ac:dyDescent="0.3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s="6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10">
        <f>(E262/D262)*100</f>
        <v>106.4</v>
      </c>
      <c r="P262">
        <f t="shared" si="12"/>
        <v>120.90909090909091</v>
      </c>
      <c r="Q262" t="str">
        <f t="shared" si="13"/>
        <v>film &amp; video</v>
      </c>
      <c r="R262" t="str">
        <f t="shared" si="14"/>
        <v>documentary</v>
      </c>
    </row>
    <row r="263" spans="1:18" ht="29" x14ac:dyDescent="0.3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s="6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10">
        <f>(E263/D263)*100</f>
        <v>107.4</v>
      </c>
      <c r="P263">
        <f t="shared" si="12"/>
        <v>97.63636363636364</v>
      </c>
      <c r="Q263" t="str">
        <f t="shared" si="13"/>
        <v>film &amp; video</v>
      </c>
      <c r="R263" t="str">
        <f t="shared" si="14"/>
        <v>documentary</v>
      </c>
    </row>
    <row r="264" spans="1:18" ht="29" x14ac:dyDescent="0.3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s="6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10">
        <f>(E264/D264)*100</f>
        <v>240</v>
      </c>
      <c r="P264">
        <f t="shared" si="12"/>
        <v>41.379310344827587</v>
      </c>
      <c r="Q264" t="str">
        <f t="shared" si="13"/>
        <v>film &amp; video</v>
      </c>
      <c r="R264" t="str">
        <f t="shared" si="14"/>
        <v>documentary</v>
      </c>
    </row>
    <row r="265" spans="1:18" ht="58" x14ac:dyDescent="0.3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s="6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10">
        <f>(E265/D265)*100</f>
        <v>118.08108</v>
      </c>
      <c r="P265">
        <f t="shared" si="12"/>
        <v>30.654485981308412</v>
      </c>
      <c r="Q265" t="str">
        <f t="shared" si="13"/>
        <v>film &amp; video</v>
      </c>
      <c r="R265" t="str">
        <f t="shared" si="14"/>
        <v>documentary</v>
      </c>
    </row>
    <row r="266" spans="1:18" ht="58" x14ac:dyDescent="0.3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s="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10">
        <f>(E266/D266)*100</f>
        <v>118.19999999999999</v>
      </c>
      <c r="P266">
        <f t="shared" si="12"/>
        <v>64.945054945054949</v>
      </c>
      <c r="Q266" t="str">
        <f t="shared" si="13"/>
        <v>film &amp; video</v>
      </c>
      <c r="R266" t="str">
        <f t="shared" si="14"/>
        <v>documentary</v>
      </c>
    </row>
    <row r="267" spans="1:18" ht="58" x14ac:dyDescent="0.3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s="6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10">
        <f>(E267/D267)*100</f>
        <v>111.1</v>
      </c>
      <c r="P267">
        <f t="shared" si="12"/>
        <v>95.775862068965523</v>
      </c>
      <c r="Q267" t="str">
        <f t="shared" si="13"/>
        <v>film &amp; video</v>
      </c>
      <c r="R267" t="str">
        <f t="shared" si="14"/>
        <v>documentary</v>
      </c>
    </row>
    <row r="268" spans="1:18" ht="58" x14ac:dyDescent="0.3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s="6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10">
        <f>(E268/D268)*100</f>
        <v>145.5</v>
      </c>
      <c r="P268">
        <f t="shared" si="12"/>
        <v>40.416666666666664</v>
      </c>
      <c r="Q268" t="str">
        <f t="shared" si="13"/>
        <v>film &amp; video</v>
      </c>
      <c r="R268" t="str">
        <f t="shared" si="14"/>
        <v>documentary</v>
      </c>
    </row>
    <row r="269" spans="1:18" ht="43.5" x14ac:dyDescent="0.3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s="6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10">
        <f>(E269/D269)*100</f>
        <v>131.62883248730967</v>
      </c>
      <c r="P269">
        <f t="shared" si="12"/>
        <v>78.578424242424248</v>
      </c>
      <c r="Q269" t="str">
        <f t="shared" si="13"/>
        <v>film &amp; video</v>
      </c>
      <c r="R269" t="str">
        <f t="shared" si="14"/>
        <v>documentary</v>
      </c>
    </row>
    <row r="270" spans="1:18" ht="43.5" x14ac:dyDescent="0.3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s="6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10">
        <f>(E270/D270)*100</f>
        <v>111.4</v>
      </c>
      <c r="P270">
        <f t="shared" si="12"/>
        <v>50.18018018018018</v>
      </c>
      <c r="Q270" t="str">
        <f t="shared" si="13"/>
        <v>film &amp; video</v>
      </c>
      <c r="R270" t="str">
        <f t="shared" si="14"/>
        <v>documentary</v>
      </c>
    </row>
    <row r="271" spans="1:18" ht="43.5" x14ac:dyDescent="0.3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s="6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10">
        <f>(E271/D271)*100</f>
        <v>147.23376999999999</v>
      </c>
      <c r="P271">
        <f t="shared" si="12"/>
        <v>92.251735588972423</v>
      </c>
      <c r="Q271" t="str">
        <f t="shared" si="13"/>
        <v>film &amp; video</v>
      </c>
      <c r="R271" t="str">
        <f t="shared" si="14"/>
        <v>documentary</v>
      </c>
    </row>
    <row r="272" spans="1:18" ht="43.5" x14ac:dyDescent="0.3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s="6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10">
        <f>(E272/D272)*100</f>
        <v>152.60869565217391</v>
      </c>
      <c r="P272">
        <f t="shared" si="12"/>
        <v>57.540983606557376</v>
      </c>
      <c r="Q272" t="str">
        <f t="shared" si="13"/>
        <v>film &amp; video</v>
      </c>
      <c r="R272" t="str">
        <f t="shared" si="14"/>
        <v>documentary</v>
      </c>
    </row>
    <row r="273" spans="1:18" ht="43.5" x14ac:dyDescent="0.3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s="6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10">
        <f>(E273/D273)*100</f>
        <v>104.67999999999999</v>
      </c>
      <c r="P273">
        <f t="shared" si="12"/>
        <v>109.42160278745645</v>
      </c>
      <c r="Q273" t="str">
        <f t="shared" si="13"/>
        <v>film &amp; video</v>
      </c>
      <c r="R273" t="str">
        <f t="shared" si="14"/>
        <v>documentary</v>
      </c>
    </row>
    <row r="274" spans="1:18" ht="43.5" x14ac:dyDescent="0.3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s="6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10">
        <f>(E274/D274)*100</f>
        <v>177.43366666666668</v>
      </c>
      <c r="P274">
        <f t="shared" si="12"/>
        <v>81.892461538461546</v>
      </c>
      <c r="Q274" t="str">
        <f t="shared" si="13"/>
        <v>film &amp; video</v>
      </c>
      <c r="R274" t="str">
        <f t="shared" si="14"/>
        <v>documentary</v>
      </c>
    </row>
    <row r="275" spans="1:18" ht="58" x14ac:dyDescent="0.3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s="6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10">
        <f>(E275/D275)*100</f>
        <v>107.7758</v>
      </c>
      <c r="P275">
        <f t="shared" si="12"/>
        <v>45.667711864406776</v>
      </c>
      <c r="Q275" t="str">
        <f t="shared" si="13"/>
        <v>film &amp; video</v>
      </c>
      <c r="R275" t="str">
        <f t="shared" si="14"/>
        <v>documentary</v>
      </c>
    </row>
    <row r="276" spans="1:18" ht="43.5" x14ac:dyDescent="0.3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s="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10">
        <f>(E276/D276)*100</f>
        <v>156</v>
      </c>
      <c r="P276">
        <f t="shared" si="12"/>
        <v>55.221238938053098</v>
      </c>
      <c r="Q276" t="str">
        <f t="shared" si="13"/>
        <v>film &amp; video</v>
      </c>
      <c r="R276" t="str">
        <f t="shared" si="14"/>
        <v>documentary</v>
      </c>
    </row>
    <row r="277" spans="1:18" ht="43.5" x14ac:dyDescent="0.3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s="6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10">
        <f>(E277/D277)*100</f>
        <v>108.395</v>
      </c>
      <c r="P277">
        <f t="shared" si="12"/>
        <v>65.298192771084331</v>
      </c>
      <c r="Q277" t="str">
        <f t="shared" si="13"/>
        <v>film &amp; video</v>
      </c>
      <c r="R277" t="str">
        <f t="shared" si="14"/>
        <v>documentary</v>
      </c>
    </row>
    <row r="278" spans="1:18" ht="43.5" x14ac:dyDescent="0.3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s="6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10">
        <f>(E278/D278)*100</f>
        <v>147.6</v>
      </c>
      <c r="P278">
        <f t="shared" si="12"/>
        <v>95.225806451612897</v>
      </c>
      <c r="Q278" t="str">
        <f t="shared" si="13"/>
        <v>film &amp; video</v>
      </c>
      <c r="R278" t="str">
        <f t="shared" si="14"/>
        <v>documentary</v>
      </c>
    </row>
    <row r="279" spans="1:18" ht="58" x14ac:dyDescent="0.3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s="6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10">
        <f>(E279/D279)*100</f>
        <v>110.38153846153847</v>
      </c>
      <c r="P279">
        <f t="shared" si="12"/>
        <v>75.444794952681391</v>
      </c>
      <c r="Q279" t="str">
        <f t="shared" si="13"/>
        <v>film &amp; video</v>
      </c>
      <c r="R279" t="str">
        <f t="shared" si="14"/>
        <v>documentary</v>
      </c>
    </row>
    <row r="280" spans="1:18" ht="29" x14ac:dyDescent="0.3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s="6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10">
        <f>(E280/D280)*100</f>
        <v>150.34814814814814</v>
      </c>
      <c r="P280">
        <f t="shared" si="12"/>
        <v>97.816867469879512</v>
      </c>
      <c r="Q280" t="str">
        <f t="shared" si="13"/>
        <v>film &amp; video</v>
      </c>
      <c r="R280" t="str">
        <f t="shared" si="14"/>
        <v>documentary</v>
      </c>
    </row>
    <row r="281" spans="1:18" ht="43.5" x14ac:dyDescent="0.3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s="6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10">
        <f>(E281/D281)*100</f>
        <v>157.31829411764707</v>
      </c>
      <c r="P281">
        <f t="shared" si="12"/>
        <v>87.685606557377056</v>
      </c>
      <c r="Q281" t="str">
        <f t="shared" si="13"/>
        <v>film &amp; video</v>
      </c>
      <c r="R281" t="str">
        <f t="shared" si="14"/>
        <v>documentary</v>
      </c>
    </row>
    <row r="282" spans="1:18" ht="43.5" x14ac:dyDescent="0.3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s="6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10">
        <f>(E282/D282)*100</f>
        <v>156.14400000000001</v>
      </c>
      <c r="P282">
        <f t="shared" si="12"/>
        <v>54.748948106591868</v>
      </c>
      <c r="Q282" t="str">
        <f t="shared" si="13"/>
        <v>film &amp; video</v>
      </c>
      <c r="R282" t="str">
        <f t="shared" si="14"/>
        <v>documentary</v>
      </c>
    </row>
    <row r="283" spans="1:18" ht="43.5" x14ac:dyDescent="0.3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s="6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10">
        <f>(E283/D283)*100</f>
        <v>120.58763636363636</v>
      </c>
      <c r="P283">
        <f t="shared" si="12"/>
        <v>83.953417721518989</v>
      </c>
      <c r="Q283" t="str">
        <f t="shared" si="13"/>
        <v>film &amp; video</v>
      </c>
      <c r="R283" t="str">
        <f t="shared" si="14"/>
        <v>documentary</v>
      </c>
    </row>
    <row r="284" spans="1:18" ht="43.5" x14ac:dyDescent="0.3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s="6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10">
        <f>(E284/D284)*100</f>
        <v>101.18888888888888</v>
      </c>
      <c r="P284">
        <f t="shared" si="12"/>
        <v>254.38547486033519</v>
      </c>
      <c r="Q284" t="str">
        <f t="shared" si="13"/>
        <v>film &amp; video</v>
      </c>
      <c r="R284" t="str">
        <f t="shared" si="14"/>
        <v>documentary</v>
      </c>
    </row>
    <row r="285" spans="1:18" ht="29" x14ac:dyDescent="0.3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s="6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10">
        <f>(E285/D285)*100</f>
        <v>114.27249999999999</v>
      </c>
      <c r="P285">
        <f t="shared" si="12"/>
        <v>101.8269801980198</v>
      </c>
      <c r="Q285" t="str">
        <f t="shared" si="13"/>
        <v>film &amp; video</v>
      </c>
      <c r="R285" t="str">
        <f t="shared" si="14"/>
        <v>documentary</v>
      </c>
    </row>
    <row r="286" spans="1:18" ht="43.5" x14ac:dyDescent="0.3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s="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10">
        <f>(E286/D286)*100</f>
        <v>104.62615</v>
      </c>
      <c r="P286">
        <f t="shared" si="12"/>
        <v>55.066394736842106</v>
      </c>
      <c r="Q286" t="str">
        <f t="shared" si="13"/>
        <v>film &amp; video</v>
      </c>
      <c r="R286" t="str">
        <f t="shared" si="14"/>
        <v>documentary</v>
      </c>
    </row>
    <row r="287" spans="1:18" ht="43.5" x14ac:dyDescent="0.3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s="6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10">
        <f>(E287/D287)*100</f>
        <v>228.82507142857142</v>
      </c>
      <c r="P287">
        <f t="shared" si="12"/>
        <v>56.901438721136763</v>
      </c>
      <c r="Q287" t="str">
        <f t="shared" si="13"/>
        <v>film &amp; video</v>
      </c>
      <c r="R287" t="str">
        <f t="shared" si="14"/>
        <v>documentary</v>
      </c>
    </row>
    <row r="288" spans="1:18" ht="43.5" x14ac:dyDescent="0.3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s="6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10">
        <f>(E288/D288)*100</f>
        <v>109.15333333333332</v>
      </c>
      <c r="P288">
        <f t="shared" si="12"/>
        <v>121.28148148148148</v>
      </c>
      <c r="Q288" t="str">
        <f t="shared" si="13"/>
        <v>film &amp; video</v>
      </c>
      <c r="R288" t="str">
        <f t="shared" si="14"/>
        <v>documentary</v>
      </c>
    </row>
    <row r="289" spans="1:18" ht="29" x14ac:dyDescent="0.3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s="6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10">
        <f>(E289/D289)*100</f>
        <v>176.29999999999998</v>
      </c>
      <c r="P289">
        <f t="shared" si="12"/>
        <v>91.189655172413794</v>
      </c>
      <c r="Q289" t="str">
        <f t="shared" si="13"/>
        <v>film &amp; video</v>
      </c>
      <c r="R289" t="str">
        <f t="shared" si="14"/>
        <v>documentary</v>
      </c>
    </row>
    <row r="290" spans="1:18" ht="58" x14ac:dyDescent="0.3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s="6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10">
        <f>(E290/D290)*100</f>
        <v>103.21061999999999</v>
      </c>
      <c r="P290">
        <f t="shared" si="12"/>
        <v>115.44812080536913</v>
      </c>
      <c r="Q290" t="str">
        <f t="shared" si="13"/>
        <v>film &amp; video</v>
      </c>
      <c r="R290" t="str">
        <f t="shared" si="14"/>
        <v>documentary</v>
      </c>
    </row>
    <row r="291" spans="1:18" ht="43.5" x14ac:dyDescent="0.3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s="6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10">
        <f>(E291/D291)*100</f>
        <v>104.82000000000001</v>
      </c>
      <c r="P291">
        <f t="shared" si="12"/>
        <v>67.771551724137936</v>
      </c>
      <c r="Q291" t="str">
        <f t="shared" si="13"/>
        <v>film &amp; video</v>
      </c>
      <c r="R291" t="str">
        <f t="shared" si="14"/>
        <v>documentary</v>
      </c>
    </row>
    <row r="292" spans="1:18" ht="29" x14ac:dyDescent="0.3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s="6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10">
        <f>(E292/D292)*100</f>
        <v>106.68444444444445</v>
      </c>
      <c r="P292">
        <f t="shared" si="12"/>
        <v>28.576190476190476</v>
      </c>
      <c r="Q292" t="str">
        <f t="shared" si="13"/>
        <v>film &amp; video</v>
      </c>
      <c r="R292" t="str">
        <f t="shared" si="14"/>
        <v>documentary</v>
      </c>
    </row>
    <row r="293" spans="1:18" ht="43.5" x14ac:dyDescent="0.3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s="6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10">
        <f>(E293/D293)*100</f>
        <v>120.02</v>
      </c>
      <c r="P293">
        <f t="shared" si="12"/>
        <v>46.8828125</v>
      </c>
      <c r="Q293" t="str">
        <f t="shared" si="13"/>
        <v>film &amp; video</v>
      </c>
      <c r="R293" t="str">
        <f t="shared" si="14"/>
        <v>documentary</v>
      </c>
    </row>
    <row r="294" spans="1:18" ht="58" x14ac:dyDescent="0.3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s="6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10">
        <f>(E294/D294)*100</f>
        <v>101.50693333333334</v>
      </c>
      <c r="P294">
        <f t="shared" si="12"/>
        <v>154.42231237322514</v>
      </c>
      <c r="Q294" t="str">
        <f t="shared" si="13"/>
        <v>film &amp; video</v>
      </c>
      <c r="R294" t="str">
        <f t="shared" si="14"/>
        <v>documentary</v>
      </c>
    </row>
    <row r="295" spans="1:18" ht="43.5" x14ac:dyDescent="0.3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s="6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10">
        <f>(E295/D295)*100</f>
        <v>101.38461538461539</v>
      </c>
      <c r="P295">
        <f t="shared" si="12"/>
        <v>201.22137404580153</v>
      </c>
      <c r="Q295" t="str">
        <f t="shared" si="13"/>
        <v>film &amp; video</v>
      </c>
      <c r="R295" t="str">
        <f t="shared" si="14"/>
        <v>documentary</v>
      </c>
    </row>
    <row r="296" spans="1:18" ht="72.5" x14ac:dyDescent="0.3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s="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10">
        <f>(E296/D296)*100</f>
        <v>100</v>
      </c>
      <c r="P296">
        <f t="shared" si="12"/>
        <v>100</v>
      </c>
      <c r="Q296" t="str">
        <f t="shared" si="13"/>
        <v>film &amp; video</v>
      </c>
      <c r="R296" t="str">
        <f t="shared" si="14"/>
        <v>documentary</v>
      </c>
    </row>
    <row r="297" spans="1:18" ht="43.5" x14ac:dyDescent="0.3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s="6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10">
        <f>(E297/D297)*100</f>
        <v>133.10911999999999</v>
      </c>
      <c r="P297">
        <f t="shared" si="12"/>
        <v>100.08204511278196</v>
      </c>
      <c r="Q297" t="str">
        <f t="shared" si="13"/>
        <v>film &amp; video</v>
      </c>
      <c r="R297" t="str">
        <f t="shared" si="14"/>
        <v>documentary</v>
      </c>
    </row>
    <row r="298" spans="1:18" ht="43.5" x14ac:dyDescent="0.3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s="6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10">
        <f>(E298/D298)*100</f>
        <v>118.72620000000001</v>
      </c>
      <c r="P298">
        <f t="shared" si="12"/>
        <v>230.08953488372092</v>
      </c>
      <c r="Q298" t="str">
        <f t="shared" si="13"/>
        <v>film &amp; video</v>
      </c>
      <c r="R298" t="str">
        <f t="shared" si="14"/>
        <v>documentary</v>
      </c>
    </row>
    <row r="299" spans="1:18" ht="43.5" x14ac:dyDescent="0.3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s="6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10">
        <f>(E299/D299)*100</f>
        <v>100.64</v>
      </c>
      <c r="P299">
        <f t="shared" si="12"/>
        <v>141.74647887323943</v>
      </c>
      <c r="Q299" t="str">
        <f t="shared" si="13"/>
        <v>film &amp; video</v>
      </c>
      <c r="R299" t="str">
        <f t="shared" si="14"/>
        <v>documentary</v>
      </c>
    </row>
    <row r="300" spans="1:18" ht="29" x14ac:dyDescent="0.3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s="6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10">
        <f>(E300/D300)*100</f>
        <v>108.93241269841269</v>
      </c>
      <c r="P300">
        <f t="shared" si="12"/>
        <v>56.344351395730705</v>
      </c>
      <c r="Q300" t="str">
        <f t="shared" si="13"/>
        <v>film &amp; video</v>
      </c>
      <c r="R300" t="str">
        <f t="shared" si="14"/>
        <v>documentary</v>
      </c>
    </row>
    <row r="301" spans="1:18" ht="58" x14ac:dyDescent="0.3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s="6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10">
        <f>(E301/D301)*100</f>
        <v>178.95250000000001</v>
      </c>
      <c r="P301">
        <f t="shared" si="12"/>
        <v>73.341188524590166</v>
      </c>
      <c r="Q301" t="str">
        <f t="shared" si="13"/>
        <v>film &amp; video</v>
      </c>
      <c r="R301" t="str">
        <f t="shared" si="14"/>
        <v>documentary</v>
      </c>
    </row>
    <row r="302" spans="1:18" ht="43.5" x14ac:dyDescent="0.3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s="6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10">
        <f>(E302/D302)*100</f>
        <v>101.72264</v>
      </c>
      <c r="P302">
        <f t="shared" si="12"/>
        <v>85.337785234899329</v>
      </c>
      <c r="Q302" t="str">
        <f t="shared" si="13"/>
        <v>film &amp; video</v>
      </c>
      <c r="R302" t="str">
        <f t="shared" si="14"/>
        <v>documentary</v>
      </c>
    </row>
    <row r="303" spans="1:18" ht="43.5" x14ac:dyDescent="0.3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s="6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10">
        <f>(E303/D303)*100</f>
        <v>118.73499999999999</v>
      </c>
      <c r="P303">
        <f t="shared" si="12"/>
        <v>61.496215139442228</v>
      </c>
      <c r="Q303" t="str">
        <f t="shared" si="13"/>
        <v>film &amp; video</v>
      </c>
      <c r="R303" t="str">
        <f t="shared" si="14"/>
        <v>documentary</v>
      </c>
    </row>
    <row r="304" spans="1:18" ht="58" x14ac:dyDescent="0.3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s="6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10">
        <f>(E304/D304)*100</f>
        <v>100.46</v>
      </c>
      <c r="P304">
        <f t="shared" si="12"/>
        <v>93.018518518518519</v>
      </c>
      <c r="Q304" t="str">
        <f t="shared" si="13"/>
        <v>film &amp; video</v>
      </c>
      <c r="R304" t="str">
        <f t="shared" si="14"/>
        <v>documentary</v>
      </c>
    </row>
    <row r="305" spans="1:18" ht="43.5" x14ac:dyDescent="0.3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s="6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10">
        <f>(E305/D305)*100</f>
        <v>137.46666666666667</v>
      </c>
      <c r="P305">
        <f t="shared" si="12"/>
        <v>50.292682926829265</v>
      </c>
      <c r="Q305" t="str">
        <f t="shared" si="13"/>
        <v>film &amp; video</v>
      </c>
      <c r="R305" t="str">
        <f t="shared" si="14"/>
        <v>documentary</v>
      </c>
    </row>
    <row r="306" spans="1:18" ht="29" x14ac:dyDescent="0.3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s="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10">
        <f>(E306/D306)*100</f>
        <v>231.64705882352939</v>
      </c>
      <c r="P306">
        <f t="shared" si="12"/>
        <v>106.43243243243244</v>
      </c>
      <c r="Q306" t="str">
        <f t="shared" si="13"/>
        <v>film &amp; video</v>
      </c>
      <c r="R306" t="str">
        <f t="shared" si="14"/>
        <v>documentary</v>
      </c>
    </row>
    <row r="307" spans="1:18" ht="43.5" x14ac:dyDescent="0.3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s="6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10">
        <f>(E307/D307)*100</f>
        <v>130.33333333333331</v>
      </c>
      <c r="P307">
        <f t="shared" si="12"/>
        <v>51.719576719576722</v>
      </c>
      <c r="Q307" t="str">
        <f t="shared" si="13"/>
        <v>film &amp; video</v>
      </c>
      <c r="R307" t="str">
        <f t="shared" si="14"/>
        <v>documentary</v>
      </c>
    </row>
    <row r="308" spans="1:18" ht="29" x14ac:dyDescent="0.3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s="6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10">
        <f>(E308/D308)*100</f>
        <v>292.89999999999998</v>
      </c>
      <c r="P308">
        <f t="shared" si="12"/>
        <v>36.612499999999997</v>
      </c>
      <c r="Q308" t="str">
        <f t="shared" si="13"/>
        <v>film &amp; video</v>
      </c>
      <c r="R308" t="str">
        <f t="shared" si="14"/>
        <v>documentary</v>
      </c>
    </row>
    <row r="309" spans="1:18" x14ac:dyDescent="0.3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s="6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10">
        <f>(E309/D309)*100</f>
        <v>111.31818181818183</v>
      </c>
      <c r="P309">
        <f t="shared" si="12"/>
        <v>42.517361111111114</v>
      </c>
      <c r="Q309" t="str">
        <f t="shared" si="13"/>
        <v>film &amp; video</v>
      </c>
      <c r="R309" t="str">
        <f t="shared" si="14"/>
        <v>documentary</v>
      </c>
    </row>
    <row r="310" spans="1:18" ht="43.5" x14ac:dyDescent="0.3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s="6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10">
        <f>(E310/D310)*100</f>
        <v>105.56666666666668</v>
      </c>
      <c r="P310">
        <f t="shared" si="12"/>
        <v>62.712871287128714</v>
      </c>
      <c r="Q310" t="str">
        <f t="shared" si="13"/>
        <v>film &amp; video</v>
      </c>
      <c r="R310" t="str">
        <f t="shared" si="14"/>
        <v>documentary</v>
      </c>
    </row>
    <row r="311" spans="1:18" ht="43.5" x14ac:dyDescent="0.3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s="6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10">
        <f>(E311/D311)*100</f>
        <v>118.94444444444446</v>
      </c>
      <c r="P311">
        <f t="shared" si="12"/>
        <v>89.957983193277315</v>
      </c>
      <c r="Q311" t="str">
        <f t="shared" si="13"/>
        <v>film &amp; video</v>
      </c>
      <c r="R311" t="str">
        <f t="shared" si="14"/>
        <v>documentary</v>
      </c>
    </row>
    <row r="312" spans="1:18" ht="43.5" x14ac:dyDescent="0.3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s="6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10">
        <f>(E312/D312)*100</f>
        <v>104.129</v>
      </c>
      <c r="P312">
        <f t="shared" si="12"/>
        <v>28.924722222222222</v>
      </c>
      <c r="Q312" t="str">
        <f t="shared" si="13"/>
        <v>film &amp; video</v>
      </c>
      <c r="R312" t="str">
        <f t="shared" si="14"/>
        <v>documentary</v>
      </c>
    </row>
    <row r="313" spans="1:18" ht="43.5" x14ac:dyDescent="0.3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s="6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10">
        <f>(E313/D313)*100</f>
        <v>104.10165000000001</v>
      </c>
      <c r="P313">
        <f t="shared" si="12"/>
        <v>138.8022</v>
      </c>
      <c r="Q313" t="str">
        <f t="shared" si="13"/>
        <v>film &amp; video</v>
      </c>
      <c r="R313" t="str">
        <f t="shared" si="14"/>
        <v>documentary</v>
      </c>
    </row>
    <row r="314" spans="1:18" ht="58" x14ac:dyDescent="0.3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s="6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10">
        <f>(E314/D314)*100</f>
        <v>111.87499999999999</v>
      </c>
      <c r="P314">
        <f t="shared" si="12"/>
        <v>61.301369863013697</v>
      </c>
      <c r="Q314" t="str">
        <f t="shared" si="13"/>
        <v>film &amp; video</v>
      </c>
      <c r="R314" t="str">
        <f t="shared" si="14"/>
        <v>documentary</v>
      </c>
    </row>
    <row r="315" spans="1:18" ht="58" x14ac:dyDescent="0.3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s="6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10">
        <f>(E315/D315)*100</f>
        <v>104.73529411764706</v>
      </c>
      <c r="P315">
        <f t="shared" si="12"/>
        <v>80.202702702702709</v>
      </c>
      <c r="Q315" t="str">
        <f t="shared" si="13"/>
        <v>film &amp; video</v>
      </c>
      <c r="R315" t="str">
        <f t="shared" si="14"/>
        <v>documentary</v>
      </c>
    </row>
    <row r="316" spans="1:18" ht="43.5" x14ac:dyDescent="0.3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s="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10">
        <f>(E316/D316)*100</f>
        <v>385.15000000000003</v>
      </c>
      <c r="P316">
        <f t="shared" si="12"/>
        <v>32.095833333333331</v>
      </c>
      <c r="Q316" t="str">
        <f t="shared" si="13"/>
        <v>film &amp; video</v>
      </c>
      <c r="R316" t="str">
        <f t="shared" si="14"/>
        <v>documentary</v>
      </c>
    </row>
    <row r="317" spans="1:18" ht="43.5" x14ac:dyDescent="0.3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s="6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10">
        <f>(E317/D317)*100</f>
        <v>101.248</v>
      </c>
      <c r="P317">
        <f t="shared" si="12"/>
        <v>200.88888888888889</v>
      </c>
      <c r="Q317" t="str">
        <f t="shared" si="13"/>
        <v>film &amp; video</v>
      </c>
      <c r="R317" t="str">
        <f t="shared" si="14"/>
        <v>documentary</v>
      </c>
    </row>
    <row r="318" spans="1:18" ht="29" x14ac:dyDescent="0.3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s="6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10">
        <f>(E318/D318)*100</f>
        <v>113.77333333333333</v>
      </c>
      <c r="P318">
        <f t="shared" si="12"/>
        <v>108.01265822784811</v>
      </c>
      <c r="Q318" t="str">
        <f t="shared" si="13"/>
        <v>film &amp; video</v>
      </c>
      <c r="R318" t="str">
        <f t="shared" si="14"/>
        <v>documentary</v>
      </c>
    </row>
    <row r="319" spans="1:18" ht="43.5" x14ac:dyDescent="0.3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s="6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10">
        <f>(E319/D319)*100</f>
        <v>100.80333333333333</v>
      </c>
      <c r="P319">
        <f t="shared" si="12"/>
        <v>95.699367088607602</v>
      </c>
      <c r="Q319" t="str">
        <f t="shared" si="13"/>
        <v>film &amp; video</v>
      </c>
      <c r="R319" t="str">
        <f t="shared" si="14"/>
        <v>documentary</v>
      </c>
    </row>
    <row r="320" spans="1:18" ht="43.5" x14ac:dyDescent="0.3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s="6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10">
        <f>(E320/D320)*100</f>
        <v>283.32</v>
      </c>
      <c r="P320">
        <f t="shared" si="12"/>
        <v>49.880281690140848</v>
      </c>
      <c r="Q320" t="str">
        <f t="shared" si="13"/>
        <v>film &amp; video</v>
      </c>
      <c r="R320" t="str">
        <f t="shared" si="14"/>
        <v>documentary</v>
      </c>
    </row>
    <row r="321" spans="1:18" ht="58" x14ac:dyDescent="0.3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s="6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10">
        <f>(E321/D321)*100</f>
        <v>112.68</v>
      </c>
      <c r="P321">
        <f t="shared" si="12"/>
        <v>110.47058823529412</v>
      </c>
      <c r="Q321" t="str">
        <f t="shared" si="13"/>
        <v>film &amp; video</v>
      </c>
      <c r="R321" t="str">
        <f t="shared" si="14"/>
        <v>documentary</v>
      </c>
    </row>
    <row r="322" spans="1:18" ht="43.5" x14ac:dyDescent="0.3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s="6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10">
        <f>(E322/D322)*100</f>
        <v>106.58000000000001</v>
      </c>
      <c r="P322">
        <f t="shared" si="12"/>
        <v>134.91139240506328</v>
      </c>
      <c r="Q322" t="str">
        <f t="shared" si="13"/>
        <v>film &amp; video</v>
      </c>
      <c r="R322" t="str">
        <f t="shared" si="14"/>
        <v>documentary</v>
      </c>
    </row>
    <row r="323" spans="1:18" ht="43.5" x14ac:dyDescent="0.3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s="6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10">
        <f>(E323/D323)*100</f>
        <v>102.66285714285715</v>
      </c>
      <c r="P323">
        <f t="shared" ref="P323:P386" si="15">E323/L323</f>
        <v>106.62314540059347</v>
      </c>
      <c r="Q323" t="str">
        <f t="shared" ref="Q323:Q386" si="16">LEFT(N323, SEARCH("/",N323,1)-1)</f>
        <v>film &amp; video</v>
      </c>
      <c r="R323" t="str">
        <f t="shared" ref="R323:R386" si="17">RIGHT(N323,LEN(N323)-SEARCH("/",N323))</f>
        <v>documentary</v>
      </c>
    </row>
    <row r="324" spans="1:18" ht="43.5" x14ac:dyDescent="0.3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s="6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10">
        <f>(E324/D324)*100</f>
        <v>107.91200000000001</v>
      </c>
      <c r="P324">
        <f t="shared" si="15"/>
        <v>145.04301075268816</v>
      </c>
      <c r="Q324" t="str">
        <f t="shared" si="16"/>
        <v>film &amp; video</v>
      </c>
      <c r="R324" t="str">
        <f t="shared" si="17"/>
        <v>documentary</v>
      </c>
    </row>
    <row r="325" spans="1:18" ht="43.5" x14ac:dyDescent="0.3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s="6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10">
        <f>(E325/D325)*100</f>
        <v>123.07407407407408</v>
      </c>
      <c r="P325">
        <f t="shared" si="15"/>
        <v>114.58620689655173</v>
      </c>
      <c r="Q325" t="str">
        <f t="shared" si="16"/>
        <v>film &amp; video</v>
      </c>
      <c r="R325" t="str">
        <f t="shared" si="17"/>
        <v>documentary</v>
      </c>
    </row>
    <row r="326" spans="1:18" ht="43.5" x14ac:dyDescent="0.3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s="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10">
        <f>(E326/D326)*100</f>
        <v>101.6</v>
      </c>
      <c r="P326">
        <f t="shared" si="15"/>
        <v>105.3170731707317</v>
      </c>
      <c r="Q326" t="str">
        <f t="shared" si="16"/>
        <v>film &amp; video</v>
      </c>
      <c r="R326" t="str">
        <f t="shared" si="17"/>
        <v>documentary</v>
      </c>
    </row>
    <row r="327" spans="1:18" ht="43.5" x14ac:dyDescent="0.3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s="6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10">
        <f>(E327/D327)*100</f>
        <v>104.396</v>
      </c>
      <c r="P327">
        <f t="shared" si="15"/>
        <v>70.921195652173907</v>
      </c>
      <c r="Q327" t="str">
        <f t="shared" si="16"/>
        <v>film &amp; video</v>
      </c>
      <c r="R327" t="str">
        <f t="shared" si="17"/>
        <v>documentary</v>
      </c>
    </row>
    <row r="328" spans="1:18" ht="43.5" x14ac:dyDescent="0.3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s="6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10">
        <f>(E328/D328)*100</f>
        <v>112.92973333333333</v>
      </c>
      <c r="P328">
        <f t="shared" si="15"/>
        <v>147.17167680278018</v>
      </c>
      <c r="Q328" t="str">
        <f t="shared" si="16"/>
        <v>film &amp; video</v>
      </c>
      <c r="R328" t="str">
        <f t="shared" si="17"/>
        <v>documentary</v>
      </c>
    </row>
    <row r="329" spans="1:18" ht="43.5" x14ac:dyDescent="0.3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s="6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10">
        <f>(E329/D329)*100</f>
        <v>136.4</v>
      </c>
      <c r="P329">
        <f t="shared" si="15"/>
        <v>160.47058823529412</v>
      </c>
      <c r="Q329" t="str">
        <f t="shared" si="16"/>
        <v>film &amp; video</v>
      </c>
      <c r="R329" t="str">
        <f t="shared" si="17"/>
        <v>documentary</v>
      </c>
    </row>
    <row r="330" spans="1:18" ht="43.5" x14ac:dyDescent="0.3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s="6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10">
        <f>(E330/D330)*100</f>
        <v>103.61439999999999</v>
      </c>
      <c r="P330">
        <f t="shared" si="15"/>
        <v>156.04578313253012</v>
      </c>
      <c r="Q330" t="str">
        <f t="shared" si="16"/>
        <v>film &amp; video</v>
      </c>
      <c r="R330" t="str">
        <f t="shared" si="17"/>
        <v>documentary</v>
      </c>
    </row>
    <row r="331" spans="1:18" ht="43.5" x14ac:dyDescent="0.3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s="6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10">
        <f>(E331/D331)*100</f>
        <v>105.5</v>
      </c>
      <c r="P331">
        <f t="shared" si="15"/>
        <v>63.17365269461078</v>
      </c>
      <c r="Q331" t="str">
        <f t="shared" si="16"/>
        <v>film &amp; video</v>
      </c>
      <c r="R331" t="str">
        <f t="shared" si="17"/>
        <v>documentary</v>
      </c>
    </row>
    <row r="332" spans="1:18" ht="43.5" x14ac:dyDescent="0.3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s="6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10">
        <f>(E332/D332)*100</f>
        <v>101.82857142857142</v>
      </c>
      <c r="P332">
        <f t="shared" si="15"/>
        <v>104.82352941176471</v>
      </c>
      <c r="Q332" t="str">
        <f t="shared" si="16"/>
        <v>film &amp; video</v>
      </c>
      <c r="R332" t="str">
        <f t="shared" si="17"/>
        <v>documentary</v>
      </c>
    </row>
    <row r="333" spans="1:18" ht="43.5" x14ac:dyDescent="0.3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s="6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10">
        <f>(E333/D333)*100</f>
        <v>106.60499999999999</v>
      </c>
      <c r="P333">
        <f t="shared" si="15"/>
        <v>97.356164383561648</v>
      </c>
      <c r="Q333" t="str">
        <f t="shared" si="16"/>
        <v>film &amp; video</v>
      </c>
      <c r="R333" t="str">
        <f t="shared" si="17"/>
        <v>documentary</v>
      </c>
    </row>
    <row r="334" spans="1:18" ht="43.5" x14ac:dyDescent="0.3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s="6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10">
        <f>(E334/D334)*100</f>
        <v>113.015</v>
      </c>
      <c r="P334">
        <f t="shared" si="15"/>
        <v>203.63063063063063</v>
      </c>
      <c r="Q334" t="str">
        <f t="shared" si="16"/>
        <v>film &amp; video</v>
      </c>
      <c r="R334" t="str">
        <f t="shared" si="17"/>
        <v>documentary</v>
      </c>
    </row>
    <row r="335" spans="1:18" ht="43.5" x14ac:dyDescent="0.3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s="6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10">
        <f>(E335/D335)*100</f>
        <v>125.22750000000001</v>
      </c>
      <c r="P335">
        <f t="shared" si="15"/>
        <v>188.31203007518798</v>
      </c>
      <c r="Q335" t="str">
        <f t="shared" si="16"/>
        <v>film &amp; video</v>
      </c>
      <c r="R335" t="str">
        <f t="shared" si="17"/>
        <v>documentary</v>
      </c>
    </row>
    <row r="336" spans="1:18" ht="58" x14ac:dyDescent="0.3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s="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10">
        <f>(E336/D336)*100</f>
        <v>101.19</v>
      </c>
      <c r="P336">
        <f t="shared" si="15"/>
        <v>146.65217391304347</v>
      </c>
      <c r="Q336" t="str">
        <f t="shared" si="16"/>
        <v>film &amp; video</v>
      </c>
      <c r="R336" t="str">
        <f t="shared" si="17"/>
        <v>documentary</v>
      </c>
    </row>
    <row r="337" spans="1:18" ht="43.5" x14ac:dyDescent="0.3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s="6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10">
        <f>(E337/D337)*100</f>
        <v>102.76470588235294</v>
      </c>
      <c r="P337">
        <f t="shared" si="15"/>
        <v>109.1875</v>
      </c>
      <c r="Q337" t="str">
        <f t="shared" si="16"/>
        <v>film &amp; video</v>
      </c>
      <c r="R337" t="str">
        <f t="shared" si="17"/>
        <v>documentary</v>
      </c>
    </row>
    <row r="338" spans="1:18" ht="43.5" x14ac:dyDescent="0.3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s="6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10">
        <f>(E338/D338)*100</f>
        <v>116.83911999999998</v>
      </c>
      <c r="P338">
        <f t="shared" si="15"/>
        <v>59.249046653144013</v>
      </c>
      <c r="Q338" t="str">
        <f t="shared" si="16"/>
        <v>film &amp; video</v>
      </c>
      <c r="R338" t="str">
        <f t="shared" si="17"/>
        <v>documentary</v>
      </c>
    </row>
    <row r="339" spans="1:18" ht="43.5" x14ac:dyDescent="0.3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s="6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10">
        <f>(E339/D339)*100</f>
        <v>101.16833333333335</v>
      </c>
      <c r="P339">
        <f t="shared" si="15"/>
        <v>97.904838709677421</v>
      </c>
      <c r="Q339" t="str">
        <f t="shared" si="16"/>
        <v>film &amp; video</v>
      </c>
      <c r="R339" t="str">
        <f t="shared" si="17"/>
        <v>documentary</v>
      </c>
    </row>
    <row r="340" spans="1:18" ht="43.5" x14ac:dyDescent="0.3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s="6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10">
        <f>(E340/D340)*100</f>
        <v>110.13360000000002</v>
      </c>
      <c r="P340">
        <f t="shared" si="15"/>
        <v>70.000169491525426</v>
      </c>
      <c r="Q340" t="str">
        <f t="shared" si="16"/>
        <v>film &amp; video</v>
      </c>
      <c r="R340" t="str">
        <f t="shared" si="17"/>
        <v>documentary</v>
      </c>
    </row>
    <row r="341" spans="1:18" ht="43.5" x14ac:dyDescent="0.3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s="6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10">
        <f>(E341/D341)*100</f>
        <v>108.08333333333333</v>
      </c>
      <c r="P341">
        <f t="shared" si="15"/>
        <v>72.865168539325836</v>
      </c>
      <c r="Q341" t="str">
        <f t="shared" si="16"/>
        <v>film &amp; video</v>
      </c>
      <c r="R341" t="str">
        <f t="shared" si="17"/>
        <v>documentary</v>
      </c>
    </row>
    <row r="342" spans="1:18" ht="43.5" x14ac:dyDescent="0.3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s="6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10">
        <f>(E342/D342)*100</f>
        <v>125.02285714285715</v>
      </c>
      <c r="P342">
        <f t="shared" si="15"/>
        <v>146.34782608695653</v>
      </c>
      <c r="Q342" t="str">
        <f t="shared" si="16"/>
        <v>film &amp; video</v>
      </c>
      <c r="R342" t="str">
        <f t="shared" si="17"/>
        <v>documentary</v>
      </c>
    </row>
    <row r="343" spans="1:18" ht="43.5" x14ac:dyDescent="0.3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s="6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10">
        <f>(E343/D343)*100</f>
        <v>106.71428571428572</v>
      </c>
      <c r="P343">
        <f t="shared" si="15"/>
        <v>67.909090909090907</v>
      </c>
      <c r="Q343" t="str">
        <f t="shared" si="16"/>
        <v>film &amp; video</v>
      </c>
      <c r="R343" t="str">
        <f t="shared" si="17"/>
        <v>documentary</v>
      </c>
    </row>
    <row r="344" spans="1:18" ht="29" x14ac:dyDescent="0.3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s="6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10">
        <f>(E344/D344)*100</f>
        <v>100.36639999999998</v>
      </c>
      <c r="P344">
        <f t="shared" si="15"/>
        <v>169.85083076923075</v>
      </c>
      <c r="Q344" t="str">
        <f t="shared" si="16"/>
        <v>film &amp; video</v>
      </c>
      <c r="R344" t="str">
        <f t="shared" si="17"/>
        <v>documentary</v>
      </c>
    </row>
    <row r="345" spans="1:18" ht="58" x14ac:dyDescent="0.3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s="6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10">
        <f>(E345/D345)*100</f>
        <v>102.02863333333335</v>
      </c>
      <c r="P345">
        <f t="shared" si="15"/>
        <v>58.413339694656486</v>
      </c>
      <c r="Q345" t="str">
        <f t="shared" si="16"/>
        <v>film &amp; video</v>
      </c>
      <c r="R345" t="str">
        <f t="shared" si="17"/>
        <v>documentary</v>
      </c>
    </row>
    <row r="346" spans="1:18" ht="58" x14ac:dyDescent="0.3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s="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10">
        <f>(E346/D346)*100</f>
        <v>102.08358208955224</v>
      </c>
      <c r="P346">
        <f t="shared" si="15"/>
        <v>119.99298245614035</v>
      </c>
      <c r="Q346" t="str">
        <f t="shared" si="16"/>
        <v>film &amp; video</v>
      </c>
      <c r="R346" t="str">
        <f t="shared" si="17"/>
        <v>documentary</v>
      </c>
    </row>
    <row r="347" spans="1:18" ht="43.5" x14ac:dyDescent="0.3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s="6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10">
        <f>(E347/D347)*100</f>
        <v>123.27586206896552</v>
      </c>
      <c r="P347">
        <f t="shared" si="15"/>
        <v>99.860335195530723</v>
      </c>
      <c r="Q347" t="str">
        <f t="shared" si="16"/>
        <v>film &amp; video</v>
      </c>
      <c r="R347" t="str">
        <f t="shared" si="17"/>
        <v>documentary</v>
      </c>
    </row>
    <row r="348" spans="1:18" ht="43.5" x14ac:dyDescent="0.3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s="6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10">
        <f>(E348/D348)*100</f>
        <v>170.28880000000001</v>
      </c>
      <c r="P348">
        <f t="shared" si="15"/>
        <v>90.579148936170213</v>
      </c>
      <c r="Q348" t="str">
        <f t="shared" si="16"/>
        <v>film &amp; video</v>
      </c>
      <c r="R348" t="str">
        <f t="shared" si="17"/>
        <v>documentary</v>
      </c>
    </row>
    <row r="349" spans="1:18" ht="43.5" x14ac:dyDescent="0.3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s="6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10">
        <f>(E349/D349)*100</f>
        <v>111.59049999999999</v>
      </c>
      <c r="P349">
        <f t="shared" si="15"/>
        <v>117.77361477572559</v>
      </c>
      <c r="Q349" t="str">
        <f t="shared" si="16"/>
        <v>film &amp; video</v>
      </c>
      <c r="R349" t="str">
        <f t="shared" si="17"/>
        <v>documentary</v>
      </c>
    </row>
    <row r="350" spans="1:18" ht="43.5" x14ac:dyDescent="0.3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s="6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10">
        <f>(E350/D350)*100</f>
        <v>103</v>
      </c>
      <c r="P350">
        <f t="shared" si="15"/>
        <v>86.554621848739501</v>
      </c>
      <c r="Q350" t="str">
        <f t="shared" si="16"/>
        <v>film &amp; video</v>
      </c>
      <c r="R350" t="str">
        <f t="shared" si="17"/>
        <v>documentary</v>
      </c>
    </row>
    <row r="351" spans="1:18" ht="43.5" x14ac:dyDescent="0.3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s="6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10">
        <f>(E351/D351)*100</f>
        <v>106.63570159857905</v>
      </c>
      <c r="P351">
        <f t="shared" si="15"/>
        <v>71.899281437125751</v>
      </c>
      <c r="Q351" t="str">
        <f t="shared" si="16"/>
        <v>film &amp; video</v>
      </c>
      <c r="R351" t="str">
        <f t="shared" si="17"/>
        <v>documentary</v>
      </c>
    </row>
    <row r="352" spans="1:18" ht="43.5" x14ac:dyDescent="0.3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s="6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10">
        <f>(E352/D352)*100</f>
        <v>114.75999999999999</v>
      </c>
      <c r="P352">
        <f t="shared" si="15"/>
        <v>129.81900452488688</v>
      </c>
      <c r="Q352" t="str">
        <f t="shared" si="16"/>
        <v>film &amp; video</v>
      </c>
      <c r="R352" t="str">
        <f t="shared" si="17"/>
        <v>documentary</v>
      </c>
    </row>
    <row r="353" spans="1:18" ht="58" x14ac:dyDescent="0.3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s="6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10">
        <f>(E353/D353)*100</f>
        <v>127.34117647058822</v>
      </c>
      <c r="P353">
        <f t="shared" si="15"/>
        <v>44.912863070539416</v>
      </c>
      <c r="Q353" t="str">
        <f t="shared" si="16"/>
        <v>film &amp; video</v>
      </c>
      <c r="R353" t="str">
        <f t="shared" si="17"/>
        <v>documentary</v>
      </c>
    </row>
    <row r="354" spans="1:18" ht="43.5" x14ac:dyDescent="0.3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s="6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10">
        <f>(E354/D354)*100</f>
        <v>116.56</v>
      </c>
      <c r="P354">
        <f t="shared" si="15"/>
        <v>40.755244755244753</v>
      </c>
      <c r="Q354" t="str">
        <f t="shared" si="16"/>
        <v>film &amp; video</v>
      </c>
      <c r="R354" t="str">
        <f t="shared" si="17"/>
        <v>documentary</v>
      </c>
    </row>
    <row r="355" spans="1:18" ht="58" x14ac:dyDescent="0.3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s="6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10">
        <f>(E355/D355)*100</f>
        <v>108.61819426615318</v>
      </c>
      <c r="P355">
        <f t="shared" si="15"/>
        <v>103.52394779771615</v>
      </c>
      <c r="Q355" t="str">
        <f t="shared" si="16"/>
        <v>film &amp; video</v>
      </c>
      <c r="R355" t="str">
        <f t="shared" si="17"/>
        <v>documentary</v>
      </c>
    </row>
    <row r="356" spans="1:18" ht="43.5" x14ac:dyDescent="0.3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s="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10">
        <f>(E356/D356)*100</f>
        <v>103.94285714285714</v>
      </c>
      <c r="P356">
        <f t="shared" si="15"/>
        <v>125.44827586206897</v>
      </c>
      <c r="Q356" t="str">
        <f t="shared" si="16"/>
        <v>film &amp; video</v>
      </c>
      <c r="R356" t="str">
        <f t="shared" si="17"/>
        <v>documentary</v>
      </c>
    </row>
    <row r="357" spans="1:18" ht="43.5" x14ac:dyDescent="0.3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s="6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10">
        <f>(E357/D357)*100</f>
        <v>116.25714285714285</v>
      </c>
      <c r="P357">
        <f t="shared" si="15"/>
        <v>246.60606060606059</v>
      </c>
      <c r="Q357" t="str">
        <f t="shared" si="16"/>
        <v>film &amp; video</v>
      </c>
      <c r="R357" t="str">
        <f t="shared" si="17"/>
        <v>documentary</v>
      </c>
    </row>
    <row r="358" spans="1:18" ht="43.5" x14ac:dyDescent="0.3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s="6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10">
        <f>(E358/D358)*100</f>
        <v>102.69239999999999</v>
      </c>
      <c r="P358">
        <f t="shared" si="15"/>
        <v>79.401340206185566</v>
      </c>
      <c r="Q358" t="str">
        <f t="shared" si="16"/>
        <v>film &amp; video</v>
      </c>
      <c r="R358" t="str">
        <f t="shared" si="17"/>
        <v>documentary</v>
      </c>
    </row>
    <row r="359" spans="1:18" ht="58" x14ac:dyDescent="0.3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s="6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10">
        <f>(E359/D359)*100</f>
        <v>174</v>
      </c>
      <c r="P359">
        <f t="shared" si="15"/>
        <v>86.138613861386133</v>
      </c>
      <c r="Q359" t="str">
        <f t="shared" si="16"/>
        <v>film &amp; video</v>
      </c>
      <c r="R359" t="str">
        <f t="shared" si="17"/>
        <v>documentary</v>
      </c>
    </row>
    <row r="360" spans="1:18" ht="43.5" x14ac:dyDescent="0.3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s="6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10">
        <f>(E360/D360)*100</f>
        <v>103.08800000000001</v>
      </c>
      <c r="P360">
        <f t="shared" si="15"/>
        <v>193.04868913857678</v>
      </c>
      <c r="Q360" t="str">
        <f t="shared" si="16"/>
        <v>film &amp; video</v>
      </c>
      <c r="R360" t="str">
        <f t="shared" si="17"/>
        <v>documentary</v>
      </c>
    </row>
    <row r="361" spans="1:18" ht="43.5" x14ac:dyDescent="0.3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s="6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10">
        <f>(E361/D361)*100</f>
        <v>104.85537190082646</v>
      </c>
      <c r="P361">
        <f t="shared" si="15"/>
        <v>84.023178807947019</v>
      </c>
      <c r="Q361" t="str">
        <f t="shared" si="16"/>
        <v>film &amp; video</v>
      </c>
      <c r="R361" t="str">
        <f t="shared" si="17"/>
        <v>documentary</v>
      </c>
    </row>
    <row r="362" spans="1:18" ht="43.5" x14ac:dyDescent="0.3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s="6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10">
        <f>(E362/D362)*100</f>
        <v>101.375</v>
      </c>
      <c r="P362">
        <f t="shared" si="15"/>
        <v>139.82758620689654</v>
      </c>
      <c r="Q362" t="str">
        <f t="shared" si="16"/>
        <v>film &amp; video</v>
      </c>
      <c r="R362" t="str">
        <f t="shared" si="17"/>
        <v>documentary</v>
      </c>
    </row>
    <row r="363" spans="1:18" ht="43.5" x14ac:dyDescent="0.3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s="6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10">
        <f>(E363/D363)*100</f>
        <v>111.07699999999998</v>
      </c>
      <c r="P363">
        <f t="shared" si="15"/>
        <v>109.82189265536722</v>
      </c>
      <c r="Q363" t="str">
        <f t="shared" si="16"/>
        <v>film &amp; video</v>
      </c>
      <c r="R363" t="str">
        <f t="shared" si="17"/>
        <v>documentary</v>
      </c>
    </row>
    <row r="364" spans="1:18" ht="58" x14ac:dyDescent="0.3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s="6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10">
        <f>(E364/D364)*100</f>
        <v>124.15933781686496</v>
      </c>
      <c r="P364">
        <f t="shared" si="15"/>
        <v>139.53488372093022</v>
      </c>
      <c r="Q364" t="str">
        <f t="shared" si="16"/>
        <v>film &amp; video</v>
      </c>
      <c r="R364" t="str">
        <f t="shared" si="17"/>
        <v>documentary</v>
      </c>
    </row>
    <row r="365" spans="1:18" ht="58" x14ac:dyDescent="0.3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s="6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10">
        <f>(E365/D365)*100</f>
        <v>101.33333333333334</v>
      </c>
      <c r="P365">
        <f t="shared" si="15"/>
        <v>347.84615384615387</v>
      </c>
      <c r="Q365" t="str">
        <f t="shared" si="16"/>
        <v>film &amp; video</v>
      </c>
      <c r="R365" t="str">
        <f t="shared" si="17"/>
        <v>documentary</v>
      </c>
    </row>
    <row r="366" spans="1:18" ht="43.5" x14ac:dyDescent="0.3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s="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10">
        <f>(E366/D366)*100</f>
        <v>110.16142857142856</v>
      </c>
      <c r="P366">
        <f t="shared" si="15"/>
        <v>68.24159292035398</v>
      </c>
      <c r="Q366" t="str">
        <f t="shared" si="16"/>
        <v>film &amp; video</v>
      </c>
      <c r="R366" t="str">
        <f t="shared" si="17"/>
        <v>documentary</v>
      </c>
    </row>
    <row r="367" spans="1:18" ht="43.5" x14ac:dyDescent="0.3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s="6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10">
        <f>(E367/D367)*100</f>
        <v>103.97333333333334</v>
      </c>
      <c r="P367">
        <f t="shared" si="15"/>
        <v>239.93846153846152</v>
      </c>
      <c r="Q367" t="str">
        <f t="shared" si="16"/>
        <v>film &amp; video</v>
      </c>
      <c r="R367" t="str">
        <f t="shared" si="17"/>
        <v>documentary</v>
      </c>
    </row>
    <row r="368" spans="1:18" ht="43.5" x14ac:dyDescent="0.3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s="6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10">
        <f>(E368/D368)*100</f>
        <v>101.31578947368421</v>
      </c>
      <c r="P368">
        <f t="shared" si="15"/>
        <v>287.31343283582089</v>
      </c>
      <c r="Q368" t="str">
        <f t="shared" si="16"/>
        <v>film &amp; video</v>
      </c>
      <c r="R368" t="str">
        <f t="shared" si="17"/>
        <v>documentary</v>
      </c>
    </row>
    <row r="369" spans="1:18" ht="43.5" x14ac:dyDescent="0.3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s="6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10">
        <f>(E369/D369)*100</f>
        <v>103.3501</v>
      </c>
      <c r="P369">
        <f t="shared" si="15"/>
        <v>86.84882352941176</v>
      </c>
      <c r="Q369" t="str">
        <f t="shared" si="16"/>
        <v>film &amp; video</v>
      </c>
      <c r="R369" t="str">
        <f t="shared" si="17"/>
        <v>documentary</v>
      </c>
    </row>
    <row r="370" spans="1:18" ht="43.5" x14ac:dyDescent="0.3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s="6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10">
        <f>(E370/D370)*100</f>
        <v>104.11200000000001</v>
      </c>
      <c r="P370">
        <f t="shared" si="15"/>
        <v>81.84905660377359</v>
      </c>
      <c r="Q370" t="str">
        <f t="shared" si="16"/>
        <v>film &amp; video</v>
      </c>
      <c r="R370" t="str">
        <f t="shared" si="17"/>
        <v>documentary</v>
      </c>
    </row>
    <row r="371" spans="1:18" ht="43.5" x14ac:dyDescent="0.3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s="6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10">
        <f>(E371/D371)*100</f>
        <v>110.15569230769231</v>
      </c>
      <c r="P371">
        <f t="shared" si="15"/>
        <v>42.874970059880241</v>
      </c>
      <c r="Q371" t="str">
        <f t="shared" si="16"/>
        <v>film &amp; video</v>
      </c>
      <c r="R371" t="str">
        <f t="shared" si="17"/>
        <v>documentary</v>
      </c>
    </row>
    <row r="372" spans="1:18" ht="43.5" x14ac:dyDescent="0.3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s="6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10">
        <f>(E372/D372)*100</f>
        <v>122.02</v>
      </c>
      <c r="P372">
        <f t="shared" si="15"/>
        <v>709.41860465116281</v>
      </c>
      <c r="Q372" t="str">
        <f t="shared" si="16"/>
        <v>film &amp; video</v>
      </c>
      <c r="R372" t="str">
        <f t="shared" si="17"/>
        <v>documentary</v>
      </c>
    </row>
    <row r="373" spans="1:18" ht="58" x14ac:dyDescent="0.3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s="6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10">
        <f>(E373/D373)*100</f>
        <v>114.16866666666667</v>
      </c>
      <c r="P373">
        <f t="shared" si="15"/>
        <v>161.25517890772127</v>
      </c>
      <c r="Q373" t="str">
        <f t="shared" si="16"/>
        <v>film &amp; video</v>
      </c>
      <c r="R373" t="str">
        <f t="shared" si="17"/>
        <v>documentary</v>
      </c>
    </row>
    <row r="374" spans="1:18" ht="29" x14ac:dyDescent="0.3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s="6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10">
        <f>(E374/D374)*100</f>
        <v>125.33333333333334</v>
      </c>
      <c r="P374">
        <f t="shared" si="15"/>
        <v>41.777777777777779</v>
      </c>
      <c r="Q374" t="str">
        <f t="shared" si="16"/>
        <v>film &amp; video</v>
      </c>
      <c r="R374" t="str">
        <f t="shared" si="17"/>
        <v>documentary</v>
      </c>
    </row>
    <row r="375" spans="1:18" ht="43.5" x14ac:dyDescent="0.3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s="6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10">
        <f>(E375/D375)*100</f>
        <v>106.66666666666667</v>
      </c>
      <c r="P375">
        <f t="shared" si="15"/>
        <v>89.887640449438209</v>
      </c>
      <c r="Q375" t="str">
        <f t="shared" si="16"/>
        <v>film &amp; video</v>
      </c>
      <c r="R375" t="str">
        <f t="shared" si="17"/>
        <v>documentary</v>
      </c>
    </row>
    <row r="376" spans="1:18" ht="43.5" x14ac:dyDescent="0.3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s="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10">
        <f>(E376/D376)*100</f>
        <v>130.65</v>
      </c>
      <c r="P376">
        <f t="shared" si="15"/>
        <v>45.051724137931032</v>
      </c>
      <c r="Q376" t="str">
        <f t="shared" si="16"/>
        <v>film &amp; video</v>
      </c>
      <c r="R376" t="str">
        <f t="shared" si="17"/>
        <v>documentary</v>
      </c>
    </row>
    <row r="377" spans="1:18" ht="43.5" x14ac:dyDescent="0.3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s="6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10">
        <f>(E377/D377)*100</f>
        <v>120</v>
      </c>
      <c r="P377">
        <f t="shared" si="15"/>
        <v>42.857142857142854</v>
      </c>
      <c r="Q377" t="str">
        <f t="shared" si="16"/>
        <v>film &amp; video</v>
      </c>
      <c r="R377" t="str">
        <f t="shared" si="17"/>
        <v>documentary</v>
      </c>
    </row>
    <row r="378" spans="1:18" ht="58" x14ac:dyDescent="0.3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s="6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10">
        <f>(E378/D378)*100</f>
        <v>105.9591836734694</v>
      </c>
      <c r="P378">
        <f t="shared" si="15"/>
        <v>54.083333333333336</v>
      </c>
      <c r="Q378" t="str">
        <f t="shared" si="16"/>
        <v>film &amp; video</v>
      </c>
      <c r="R378" t="str">
        <f t="shared" si="17"/>
        <v>documentary</v>
      </c>
    </row>
    <row r="379" spans="1:18" ht="43.5" x14ac:dyDescent="0.3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s="6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10">
        <f>(E379/D379)*100</f>
        <v>114.39999999999999</v>
      </c>
      <c r="P379">
        <f t="shared" si="15"/>
        <v>103.21804511278195</v>
      </c>
      <c r="Q379" t="str">
        <f t="shared" si="16"/>
        <v>film &amp; video</v>
      </c>
      <c r="R379" t="str">
        <f t="shared" si="17"/>
        <v>documentary</v>
      </c>
    </row>
    <row r="380" spans="1:18" ht="58" x14ac:dyDescent="0.3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s="6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10">
        <f>(E380/D380)*100</f>
        <v>111.76666666666665</v>
      </c>
      <c r="P380">
        <f t="shared" si="15"/>
        <v>40.397590361445786</v>
      </c>
      <c r="Q380" t="str">
        <f t="shared" si="16"/>
        <v>film &amp; video</v>
      </c>
      <c r="R380" t="str">
        <f t="shared" si="17"/>
        <v>documentary</v>
      </c>
    </row>
    <row r="381" spans="1:18" ht="43.5" x14ac:dyDescent="0.3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s="6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10">
        <f>(E381/D381)*100</f>
        <v>116.08000000000001</v>
      </c>
      <c r="P381">
        <f t="shared" si="15"/>
        <v>116.85906040268456</v>
      </c>
      <c r="Q381" t="str">
        <f t="shared" si="16"/>
        <v>film &amp; video</v>
      </c>
      <c r="R381" t="str">
        <f t="shared" si="17"/>
        <v>documentary</v>
      </c>
    </row>
    <row r="382" spans="1:18" ht="58" x14ac:dyDescent="0.3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s="6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10">
        <f>(E382/D382)*100</f>
        <v>141.5</v>
      </c>
      <c r="P382">
        <f t="shared" si="15"/>
        <v>115.51020408163265</v>
      </c>
      <c r="Q382" t="str">
        <f t="shared" si="16"/>
        <v>film &amp; video</v>
      </c>
      <c r="R382" t="str">
        <f t="shared" si="17"/>
        <v>documentary</v>
      </c>
    </row>
    <row r="383" spans="1:18" ht="43.5" x14ac:dyDescent="0.3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s="6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10">
        <f>(E383/D383)*100</f>
        <v>104.72999999999999</v>
      </c>
      <c r="P383">
        <f t="shared" si="15"/>
        <v>104.31274900398407</v>
      </c>
      <c r="Q383" t="str">
        <f t="shared" si="16"/>
        <v>film &amp; video</v>
      </c>
      <c r="R383" t="str">
        <f t="shared" si="17"/>
        <v>documentary</v>
      </c>
    </row>
    <row r="384" spans="1:18" ht="58" x14ac:dyDescent="0.3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s="6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10">
        <f>(E384/D384)*100</f>
        <v>255.83333333333331</v>
      </c>
      <c r="P384">
        <f t="shared" si="15"/>
        <v>69.772727272727266</v>
      </c>
      <c r="Q384" t="str">
        <f t="shared" si="16"/>
        <v>film &amp; video</v>
      </c>
      <c r="R384" t="str">
        <f t="shared" si="17"/>
        <v>documentary</v>
      </c>
    </row>
    <row r="385" spans="1:18" ht="43.5" x14ac:dyDescent="0.3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s="6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10">
        <f>(E385/D385)*100</f>
        <v>206.70670670670671</v>
      </c>
      <c r="P385">
        <f t="shared" si="15"/>
        <v>43.020833333333336</v>
      </c>
      <c r="Q385" t="str">
        <f t="shared" si="16"/>
        <v>film &amp; video</v>
      </c>
      <c r="R385" t="str">
        <f t="shared" si="17"/>
        <v>documentary</v>
      </c>
    </row>
    <row r="386" spans="1:18" ht="43.5" x14ac:dyDescent="0.3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s="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10">
        <f>(E386/D386)*100</f>
        <v>112.105</v>
      </c>
      <c r="P386">
        <f t="shared" si="15"/>
        <v>58.540469973890339</v>
      </c>
      <c r="Q386" t="str">
        <f t="shared" si="16"/>
        <v>film &amp; video</v>
      </c>
      <c r="R386" t="str">
        <f t="shared" si="17"/>
        <v>documentary</v>
      </c>
    </row>
    <row r="387" spans="1:18" ht="43.5" x14ac:dyDescent="0.3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s="6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10">
        <f>(E387/D387)*100</f>
        <v>105.982</v>
      </c>
      <c r="P387">
        <f t="shared" ref="P387:P450" si="18">E387/L387</f>
        <v>111.79535864978902</v>
      </c>
      <c r="Q387" t="str">
        <f t="shared" ref="Q387:Q450" si="19">LEFT(N387, SEARCH("/",N387,1)-1)</f>
        <v>film &amp; video</v>
      </c>
      <c r="R387" t="str">
        <f t="shared" ref="R387:R450" si="20">RIGHT(N387,LEN(N387)-SEARCH("/",N387))</f>
        <v>documentary</v>
      </c>
    </row>
    <row r="388" spans="1:18" ht="43.5" x14ac:dyDescent="0.3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s="6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10">
        <f>(E388/D388)*100</f>
        <v>100.16666666666667</v>
      </c>
      <c r="P388">
        <f t="shared" si="18"/>
        <v>46.230769230769234</v>
      </c>
      <c r="Q388" t="str">
        <f t="shared" si="19"/>
        <v>film &amp; video</v>
      </c>
      <c r="R388" t="str">
        <f t="shared" si="20"/>
        <v>documentary</v>
      </c>
    </row>
    <row r="389" spans="1:18" ht="58" x14ac:dyDescent="0.3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s="6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10">
        <f>(E389/D389)*100</f>
        <v>213.98947368421051</v>
      </c>
      <c r="P389">
        <f t="shared" si="18"/>
        <v>144.69039145907473</v>
      </c>
      <c r="Q389" t="str">
        <f t="shared" si="19"/>
        <v>film &amp; video</v>
      </c>
      <c r="R389" t="str">
        <f t="shared" si="20"/>
        <v>documentary</v>
      </c>
    </row>
    <row r="390" spans="1:18" ht="43.5" x14ac:dyDescent="0.3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s="6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10">
        <f>(E390/D390)*100</f>
        <v>126.16000000000001</v>
      </c>
      <c r="P390">
        <f t="shared" si="18"/>
        <v>88.845070422535215</v>
      </c>
      <c r="Q390" t="str">
        <f t="shared" si="19"/>
        <v>film &amp; video</v>
      </c>
      <c r="R390" t="str">
        <f t="shared" si="20"/>
        <v>documentary</v>
      </c>
    </row>
    <row r="391" spans="1:18" ht="58" x14ac:dyDescent="0.3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s="6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10">
        <f>(E391/D391)*100</f>
        <v>181.53547058823528</v>
      </c>
      <c r="P391">
        <f t="shared" si="18"/>
        <v>81.75107284768211</v>
      </c>
      <c r="Q391" t="str">
        <f t="shared" si="19"/>
        <v>film &amp; video</v>
      </c>
      <c r="R391" t="str">
        <f t="shared" si="20"/>
        <v>documentary</v>
      </c>
    </row>
    <row r="392" spans="1:18" ht="43.5" x14ac:dyDescent="0.3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s="6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10">
        <f>(E392/D392)*100</f>
        <v>100</v>
      </c>
      <c r="P392">
        <f t="shared" si="18"/>
        <v>71.428571428571431</v>
      </c>
      <c r="Q392" t="str">
        <f t="shared" si="19"/>
        <v>film &amp; video</v>
      </c>
      <c r="R392" t="str">
        <f t="shared" si="20"/>
        <v>documentary</v>
      </c>
    </row>
    <row r="393" spans="1:18" ht="43.5" x14ac:dyDescent="0.3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s="6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10">
        <f>(E393/D393)*100</f>
        <v>100.61</v>
      </c>
      <c r="P393">
        <f t="shared" si="18"/>
        <v>104.25906735751295</v>
      </c>
      <c r="Q393" t="str">
        <f t="shared" si="19"/>
        <v>film &amp; video</v>
      </c>
      <c r="R393" t="str">
        <f t="shared" si="20"/>
        <v>documentary</v>
      </c>
    </row>
    <row r="394" spans="1:18" ht="43.5" x14ac:dyDescent="0.3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s="6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10">
        <f>(E394/D394)*100</f>
        <v>100.9027027027027</v>
      </c>
      <c r="P394">
        <f t="shared" si="18"/>
        <v>90.616504854368927</v>
      </c>
      <c r="Q394" t="str">
        <f t="shared" si="19"/>
        <v>film &amp; video</v>
      </c>
      <c r="R394" t="str">
        <f t="shared" si="20"/>
        <v>documentary</v>
      </c>
    </row>
    <row r="395" spans="1:18" ht="43.5" x14ac:dyDescent="0.3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s="6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10">
        <f>(E395/D395)*100</f>
        <v>110.446</v>
      </c>
      <c r="P395">
        <f t="shared" si="18"/>
        <v>157.33048433048432</v>
      </c>
      <c r="Q395" t="str">
        <f t="shared" si="19"/>
        <v>film &amp; video</v>
      </c>
      <c r="R395" t="str">
        <f t="shared" si="20"/>
        <v>documentary</v>
      </c>
    </row>
    <row r="396" spans="1:18" ht="43.5" x14ac:dyDescent="0.3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s="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10">
        <f>(E396/D396)*100</f>
        <v>111.8936170212766</v>
      </c>
      <c r="P396">
        <f t="shared" si="18"/>
        <v>105.18</v>
      </c>
      <c r="Q396" t="str">
        <f t="shared" si="19"/>
        <v>film &amp; video</v>
      </c>
      <c r="R396" t="str">
        <f t="shared" si="20"/>
        <v>documentary</v>
      </c>
    </row>
    <row r="397" spans="1:18" ht="43.5" x14ac:dyDescent="0.3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s="6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10">
        <f>(E397/D397)*100</f>
        <v>108.04450000000001</v>
      </c>
      <c r="P397">
        <f t="shared" si="18"/>
        <v>58.719836956521746</v>
      </c>
      <c r="Q397" t="str">
        <f t="shared" si="19"/>
        <v>film &amp; video</v>
      </c>
      <c r="R397" t="str">
        <f t="shared" si="20"/>
        <v>documentary</v>
      </c>
    </row>
    <row r="398" spans="1:18" ht="43.5" x14ac:dyDescent="0.3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s="6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10">
        <f>(E398/D398)*100</f>
        <v>106.66666666666667</v>
      </c>
      <c r="P398">
        <f t="shared" si="18"/>
        <v>81.632653061224488</v>
      </c>
      <c r="Q398" t="str">
        <f t="shared" si="19"/>
        <v>film &amp; video</v>
      </c>
      <c r="R398" t="str">
        <f t="shared" si="20"/>
        <v>documentary</v>
      </c>
    </row>
    <row r="399" spans="1:18" ht="58" x14ac:dyDescent="0.3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s="6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10">
        <f>(E399/D399)*100</f>
        <v>103.90027322404372</v>
      </c>
      <c r="P399">
        <f t="shared" si="18"/>
        <v>56.460043668122275</v>
      </c>
      <c r="Q399" t="str">
        <f t="shared" si="19"/>
        <v>film &amp; video</v>
      </c>
      <c r="R399" t="str">
        <f t="shared" si="20"/>
        <v>documentary</v>
      </c>
    </row>
    <row r="400" spans="1:18" ht="43.5" x14ac:dyDescent="0.3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s="6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10">
        <f>(E400/D400)*100</f>
        <v>125.16000000000001</v>
      </c>
      <c r="P400">
        <f t="shared" si="18"/>
        <v>140.1044776119403</v>
      </c>
      <c r="Q400" t="str">
        <f t="shared" si="19"/>
        <v>film &amp; video</v>
      </c>
      <c r="R400" t="str">
        <f t="shared" si="20"/>
        <v>documentary</v>
      </c>
    </row>
    <row r="401" spans="1:18" ht="58" x14ac:dyDescent="0.3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s="6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10">
        <f>(E401/D401)*100</f>
        <v>106.80499999999999</v>
      </c>
      <c r="P401">
        <f t="shared" si="18"/>
        <v>224.85263157894738</v>
      </c>
      <c r="Q401" t="str">
        <f t="shared" si="19"/>
        <v>film &amp; video</v>
      </c>
      <c r="R401" t="str">
        <f t="shared" si="20"/>
        <v>documentary</v>
      </c>
    </row>
    <row r="402" spans="1:18" ht="43.5" x14ac:dyDescent="0.3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s="6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10">
        <f>(E402/D402)*100</f>
        <v>112.30249999999999</v>
      </c>
      <c r="P402">
        <f t="shared" si="18"/>
        <v>181.13306451612902</v>
      </c>
      <c r="Q402" t="str">
        <f t="shared" si="19"/>
        <v>film &amp; video</v>
      </c>
      <c r="R402" t="str">
        <f t="shared" si="20"/>
        <v>documentary</v>
      </c>
    </row>
    <row r="403" spans="1:18" ht="43.5" x14ac:dyDescent="0.3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s="6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10">
        <f>(E403/D403)*100</f>
        <v>103.812</v>
      </c>
      <c r="P403">
        <f t="shared" si="18"/>
        <v>711.04109589041093</v>
      </c>
      <c r="Q403" t="str">
        <f t="shared" si="19"/>
        <v>film &amp; video</v>
      </c>
      <c r="R403" t="str">
        <f t="shared" si="20"/>
        <v>documentary</v>
      </c>
    </row>
    <row r="404" spans="1:18" ht="58" x14ac:dyDescent="0.3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s="6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10">
        <f>(E404/D404)*100</f>
        <v>141.65</v>
      </c>
      <c r="P404">
        <f t="shared" si="18"/>
        <v>65.883720930232556</v>
      </c>
      <c r="Q404" t="str">
        <f t="shared" si="19"/>
        <v>film &amp; video</v>
      </c>
      <c r="R404" t="str">
        <f t="shared" si="20"/>
        <v>documentary</v>
      </c>
    </row>
    <row r="405" spans="1:18" ht="43.5" x14ac:dyDescent="0.3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s="6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10">
        <f>(E405/D405)*100</f>
        <v>105.25999999999999</v>
      </c>
      <c r="P405">
        <f t="shared" si="18"/>
        <v>75.185714285714283</v>
      </c>
      <c r="Q405" t="str">
        <f t="shared" si="19"/>
        <v>film &amp; video</v>
      </c>
      <c r="R405" t="str">
        <f t="shared" si="20"/>
        <v>documentary</v>
      </c>
    </row>
    <row r="406" spans="1:18" ht="43.5" x14ac:dyDescent="0.3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s="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10">
        <f>(E406/D406)*100</f>
        <v>103.09142857142857</v>
      </c>
      <c r="P406">
        <f t="shared" si="18"/>
        <v>133.14391143911439</v>
      </c>
      <c r="Q406" t="str">
        <f t="shared" si="19"/>
        <v>film &amp; video</v>
      </c>
      <c r="R406" t="str">
        <f t="shared" si="20"/>
        <v>documentary</v>
      </c>
    </row>
    <row r="407" spans="1:18" ht="43.5" x14ac:dyDescent="0.3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s="6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10">
        <f>(E407/D407)*100</f>
        <v>107.65957446808511</v>
      </c>
      <c r="P407">
        <f t="shared" si="18"/>
        <v>55.2</v>
      </c>
      <c r="Q407" t="str">
        <f t="shared" si="19"/>
        <v>film &amp; video</v>
      </c>
      <c r="R407" t="str">
        <f t="shared" si="20"/>
        <v>documentary</v>
      </c>
    </row>
    <row r="408" spans="1:18" ht="43.5" x14ac:dyDescent="0.3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s="6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10">
        <f>(E408/D408)*100</f>
        <v>107.70464285714286</v>
      </c>
      <c r="P408">
        <f t="shared" si="18"/>
        <v>86.163714285714292</v>
      </c>
      <c r="Q408" t="str">
        <f t="shared" si="19"/>
        <v>film &amp; video</v>
      </c>
      <c r="R408" t="str">
        <f t="shared" si="20"/>
        <v>documentary</v>
      </c>
    </row>
    <row r="409" spans="1:18" ht="43.5" x14ac:dyDescent="0.3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s="6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10">
        <f>(E409/D409)*100</f>
        <v>101.55000000000001</v>
      </c>
      <c r="P409">
        <f t="shared" si="18"/>
        <v>92.318181818181813</v>
      </c>
      <c r="Q409" t="str">
        <f t="shared" si="19"/>
        <v>film &amp; video</v>
      </c>
      <c r="R409" t="str">
        <f t="shared" si="20"/>
        <v>documentary</v>
      </c>
    </row>
    <row r="410" spans="1:18" ht="43.5" x14ac:dyDescent="0.3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s="6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10">
        <f>(E410/D410)*100</f>
        <v>101.43766666666667</v>
      </c>
      <c r="P410">
        <f t="shared" si="18"/>
        <v>160.16473684210527</v>
      </c>
      <c r="Q410" t="str">
        <f t="shared" si="19"/>
        <v>film &amp; video</v>
      </c>
      <c r="R410" t="str">
        <f t="shared" si="20"/>
        <v>documentary</v>
      </c>
    </row>
    <row r="411" spans="1:18" ht="43.5" x14ac:dyDescent="0.3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s="6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10">
        <f>(E411/D411)*100</f>
        <v>136.80000000000001</v>
      </c>
      <c r="P411">
        <f t="shared" si="18"/>
        <v>45.6</v>
      </c>
      <c r="Q411" t="str">
        <f t="shared" si="19"/>
        <v>film &amp; video</v>
      </c>
      <c r="R411" t="str">
        <f t="shared" si="20"/>
        <v>documentary</v>
      </c>
    </row>
    <row r="412" spans="1:18" ht="43.5" x14ac:dyDescent="0.3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s="6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10">
        <f>(E412/D412)*100</f>
        <v>128.29999999999998</v>
      </c>
      <c r="P412">
        <f t="shared" si="18"/>
        <v>183.28571428571428</v>
      </c>
      <c r="Q412" t="str">
        <f t="shared" si="19"/>
        <v>film &amp; video</v>
      </c>
      <c r="R412" t="str">
        <f t="shared" si="20"/>
        <v>documentary</v>
      </c>
    </row>
    <row r="413" spans="1:18" ht="43.5" x14ac:dyDescent="0.3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s="6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10">
        <f>(E413/D413)*100</f>
        <v>101.05</v>
      </c>
      <c r="P413">
        <f t="shared" si="18"/>
        <v>125.78838174273859</v>
      </c>
      <c r="Q413" t="str">
        <f t="shared" si="19"/>
        <v>film &amp; video</v>
      </c>
      <c r="R413" t="str">
        <f t="shared" si="20"/>
        <v>documentary</v>
      </c>
    </row>
    <row r="414" spans="1:18" ht="58" x14ac:dyDescent="0.3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s="6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10">
        <f>(E414/D414)*100</f>
        <v>126.84</v>
      </c>
      <c r="P414">
        <f t="shared" si="18"/>
        <v>57.654545454545456</v>
      </c>
      <c r="Q414" t="str">
        <f t="shared" si="19"/>
        <v>film &amp; video</v>
      </c>
      <c r="R414" t="str">
        <f t="shared" si="20"/>
        <v>documentary</v>
      </c>
    </row>
    <row r="415" spans="1:18" ht="43.5" x14ac:dyDescent="0.3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s="6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10">
        <f>(E415/D415)*100</f>
        <v>105.0859375</v>
      </c>
      <c r="P415">
        <f t="shared" si="18"/>
        <v>78.660818713450297</v>
      </c>
      <c r="Q415" t="str">
        <f t="shared" si="19"/>
        <v>film &amp; video</v>
      </c>
      <c r="R415" t="str">
        <f t="shared" si="20"/>
        <v>documentary</v>
      </c>
    </row>
    <row r="416" spans="1:18" ht="43.5" x14ac:dyDescent="0.3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s="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10">
        <f>(E416/D416)*100</f>
        <v>102.85405405405406</v>
      </c>
      <c r="P416">
        <f t="shared" si="18"/>
        <v>91.480769230769226</v>
      </c>
      <c r="Q416" t="str">
        <f t="shared" si="19"/>
        <v>film &amp; video</v>
      </c>
      <c r="R416" t="str">
        <f t="shared" si="20"/>
        <v>documentary</v>
      </c>
    </row>
    <row r="417" spans="1:18" ht="58" x14ac:dyDescent="0.3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s="6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10">
        <f>(E417/D417)*100</f>
        <v>102.14714285714285</v>
      </c>
      <c r="P417">
        <f t="shared" si="18"/>
        <v>68.09809523809524</v>
      </c>
      <c r="Q417" t="str">
        <f t="shared" si="19"/>
        <v>film &amp; video</v>
      </c>
      <c r="R417" t="str">
        <f t="shared" si="20"/>
        <v>documentary</v>
      </c>
    </row>
    <row r="418" spans="1:18" ht="43.5" x14ac:dyDescent="0.3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s="6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10">
        <f>(E418/D418)*100</f>
        <v>120.21700000000001</v>
      </c>
      <c r="P418">
        <f t="shared" si="18"/>
        <v>48.086800000000004</v>
      </c>
      <c r="Q418" t="str">
        <f t="shared" si="19"/>
        <v>film &amp; video</v>
      </c>
      <c r="R418" t="str">
        <f t="shared" si="20"/>
        <v>documentary</v>
      </c>
    </row>
    <row r="419" spans="1:18" ht="43.5" x14ac:dyDescent="0.3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s="6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10">
        <f>(E419/D419)*100</f>
        <v>100.24761904761905</v>
      </c>
      <c r="P419">
        <f t="shared" si="18"/>
        <v>202.42307692307693</v>
      </c>
      <c r="Q419" t="str">
        <f t="shared" si="19"/>
        <v>film &amp; video</v>
      </c>
      <c r="R419" t="str">
        <f t="shared" si="20"/>
        <v>documentary</v>
      </c>
    </row>
    <row r="420" spans="1:18" ht="43.5" x14ac:dyDescent="0.3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s="6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10">
        <f>(E420/D420)*100</f>
        <v>100.63392857142857</v>
      </c>
      <c r="P420">
        <f t="shared" si="18"/>
        <v>216.75</v>
      </c>
      <c r="Q420" t="str">
        <f t="shared" si="19"/>
        <v>film &amp; video</v>
      </c>
      <c r="R420" t="str">
        <f t="shared" si="20"/>
        <v>documentary</v>
      </c>
    </row>
    <row r="421" spans="1:18" ht="43.5" x14ac:dyDescent="0.3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s="6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10">
        <f>(E421/D421)*100</f>
        <v>100.4375</v>
      </c>
      <c r="P421">
        <f t="shared" si="18"/>
        <v>110.06849315068493</v>
      </c>
      <c r="Q421" t="str">
        <f t="shared" si="19"/>
        <v>film &amp; video</v>
      </c>
      <c r="R421" t="str">
        <f t="shared" si="20"/>
        <v>documentary</v>
      </c>
    </row>
    <row r="422" spans="1:18" ht="43.5" x14ac:dyDescent="0.3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s="6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10">
        <f>(E422/D422)*100</f>
        <v>0.43939393939393934</v>
      </c>
      <c r="P422">
        <f t="shared" si="18"/>
        <v>4.833333333333333</v>
      </c>
      <c r="Q422" t="str">
        <f t="shared" si="19"/>
        <v>film &amp; video</v>
      </c>
      <c r="R422" t="str">
        <f t="shared" si="20"/>
        <v>animation</v>
      </c>
    </row>
    <row r="423" spans="1:18" ht="58" x14ac:dyDescent="0.3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s="6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10">
        <f>(E423/D423)*100</f>
        <v>2.0066666666666668</v>
      </c>
      <c r="P423">
        <f t="shared" si="18"/>
        <v>50.166666666666664</v>
      </c>
      <c r="Q423" t="str">
        <f t="shared" si="19"/>
        <v>film &amp; video</v>
      </c>
      <c r="R423" t="str">
        <f t="shared" si="20"/>
        <v>animation</v>
      </c>
    </row>
    <row r="424" spans="1:18" ht="43.5" x14ac:dyDescent="0.3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s="6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10">
        <f>(E424/D424)*100</f>
        <v>1.075</v>
      </c>
      <c r="P424">
        <f t="shared" si="18"/>
        <v>35.833333333333336</v>
      </c>
      <c r="Q424" t="str">
        <f t="shared" si="19"/>
        <v>film &amp; video</v>
      </c>
      <c r="R424" t="str">
        <f t="shared" si="20"/>
        <v>animation</v>
      </c>
    </row>
    <row r="425" spans="1:18" ht="43.5" x14ac:dyDescent="0.3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s="6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10">
        <f>(E425/D425)*100</f>
        <v>0.76500000000000001</v>
      </c>
      <c r="P425">
        <f t="shared" si="18"/>
        <v>11.76923076923077</v>
      </c>
      <c r="Q425" t="str">
        <f t="shared" si="19"/>
        <v>film &amp; video</v>
      </c>
      <c r="R425" t="str">
        <f t="shared" si="20"/>
        <v>animation</v>
      </c>
    </row>
    <row r="426" spans="1:18" ht="43.5" x14ac:dyDescent="0.3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s="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10">
        <f>(E426/D426)*100</f>
        <v>6.7966666666666677</v>
      </c>
      <c r="P426">
        <f t="shared" si="18"/>
        <v>40.78</v>
      </c>
      <c r="Q426" t="str">
        <f t="shared" si="19"/>
        <v>film &amp; video</v>
      </c>
      <c r="R426" t="str">
        <f t="shared" si="20"/>
        <v>animation</v>
      </c>
    </row>
    <row r="427" spans="1:18" ht="43.5" x14ac:dyDescent="0.3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s="6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10">
        <f>(E427/D427)*100</f>
        <v>1.2E-2</v>
      </c>
      <c r="P427">
        <f t="shared" si="18"/>
        <v>3</v>
      </c>
      <c r="Q427" t="str">
        <f t="shared" si="19"/>
        <v>film &amp; video</v>
      </c>
      <c r="R427" t="str">
        <f t="shared" si="20"/>
        <v>animation</v>
      </c>
    </row>
    <row r="428" spans="1:18" ht="43.5" x14ac:dyDescent="0.3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s="6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10">
        <f>(E428/D428)*100</f>
        <v>1.3299999999999998</v>
      </c>
      <c r="P428">
        <f t="shared" si="18"/>
        <v>16.625</v>
      </c>
      <c r="Q428" t="str">
        <f t="shared" si="19"/>
        <v>film &amp; video</v>
      </c>
      <c r="R428" t="str">
        <f t="shared" si="20"/>
        <v>animation</v>
      </c>
    </row>
    <row r="429" spans="1:18" ht="58" x14ac:dyDescent="0.3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s="6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10">
        <f>(E429/D429)*100</f>
        <v>0</v>
      </c>
      <c r="P429" t="e">
        <f t="shared" si="18"/>
        <v>#DIV/0!</v>
      </c>
      <c r="Q429" t="str">
        <f t="shared" si="19"/>
        <v>film &amp; video</v>
      </c>
      <c r="R429" t="str">
        <f t="shared" si="20"/>
        <v>animation</v>
      </c>
    </row>
    <row r="430" spans="1:18" ht="29" x14ac:dyDescent="0.3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s="6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10">
        <f>(E430/D430)*100</f>
        <v>5.6333333333333329</v>
      </c>
      <c r="P430">
        <f t="shared" si="18"/>
        <v>52</v>
      </c>
      <c r="Q430" t="str">
        <f t="shared" si="19"/>
        <v>film &amp; video</v>
      </c>
      <c r="R430" t="str">
        <f t="shared" si="20"/>
        <v>animation</v>
      </c>
    </row>
    <row r="431" spans="1:18" ht="58" x14ac:dyDescent="0.3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s="6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10">
        <f>(E431/D431)*100</f>
        <v>0</v>
      </c>
      <c r="P431" t="e">
        <f t="shared" si="18"/>
        <v>#DIV/0!</v>
      </c>
      <c r="Q431" t="str">
        <f t="shared" si="19"/>
        <v>film &amp; video</v>
      </c>
      <c r="R431" t="str">
        <f t="shared" si="20"/>
        <v>animation</v>
      </c>
    </row>
    <row r="432" spans="1:18" ht="43.5" x14ac:dyDescent="0.3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s="6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10">
        <f>(E432/D432)*100</f>
        <v>2.4</v>
      </c>
      <c r="P432">
        <f t="shared" si="18"/>
        <v>4.8</v>
      </c>
      <c r="Q432" t="str">
        <f t="shared" si="19"/>
        <v>film &amp; video</v>
      </c>
      <c r="R432" t="str">
        <f t="shared" si="20"/>
        <v>animation</v>
      </c>
    </row>
    <row r="433" spans="1:18" ht="43.5" x14ac:dyDescent="0.3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s="6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10">
        <f>(E433/D433)*100</f>
        <v>13.833333333333334</v>
      </c>
      <c r="P433">
        <f t="shared" si="18"/>
        <v>51.875</v>
      </c>
      <c r="Q433" t="str">
        <f t="shared" si="19"/>
        <v>film &amp; video</v>
      </c>
      <c r="R433" t="str">
        <f t="shared" si="20"/>
        <v>animation</v>
      </c>
    </row>
    <row r="434" spans="1:18" ht="58" x14ac:dyDescent="0.3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s="6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10">
        <f>(E434/D434)*100</f>
        <v>9.5</v>
      </c>
      <c r="P434">
        <f t="shared" si="18"/>
        <v>71.25</v>
      </c>
      <c r="Q434" t="str">
        <f t="shared" si="19"/>
        <v>film &amp; video</v>
      </c>
      <c r="R434" t="str">
        <f t="shared" si="20"/>
        <v>animation</v>
      </c>
    </row>
    <row r="435" spans="1:18" ht="58" x14ac:dyDescent="0.3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s="6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10">
        <f>(E435/D435)*100</f>
        <v>0</v>
      </c>
      <c r="P435" t="e">
        <f t="shared" si="18"/>
        <v>#DIV/0!</v>
      </c>
      <c r="Q435" t="str">
        <f t="shared" si="19"/>
        <v>film &amp; video</v>
      </c>
      <c r="R435" t="str">
        <f t="shared" si="20"/>
        <v>animation</v>
      </c>
    </row>
    <row r="436" spans="1:18" ht="58" x14ac:dyDescent="0.3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s="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10">
        <f>(E436/D436)*100</f>
        <v>5</v>
      </c>
      <c r="P436">
        <f t="shared" si="18"/>
        <v>62.5</v>
      </c>
      <c r="Q436" t="str">
        <f t="shared" si="19"/>
        <v>film &amp; video</v>
      </c>
      <c r="R436" t="str">
        <f t="shared" si="20"/>
        <v>animation</v>
      </c>
    </row>
    <row r="437" spans="1:18" ht="58" x14ac:dyDescent="0.3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s="6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10">
        <f>(E437/D437)*100</f>
        <v>2.7272727272727275E-3</v>
      </c>
      <c r="P437">
        <f t="shared" si="18"/>
        <v>1</v>
      </c>
      <c r="Q437" t="str">
        <f t="shared" si="19"/>
        <v>film &amp; video</v>
      </c>
      <c r="R437" t="str">
        <f t="shared" si="20"/>
        <v>animation</v>
      </c>
    </row>
    <row r="438" spans="1:18" ht="43.5" x14ac:dyDescent="0.3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s="6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10">
        <f>(E438/D438)*100</f>
        <v>0</v>
      </c>
      <c r="P438" t="e">
        <f t="shared" si="18"/>
        <v>#DIV/0!</v>
      </c>
      <c r="Q438" t="str">
        <f t="shared" si="19"/>
        <v>film &amp; video</v>
      </c>
      <c r="R438" t="str">
        <f t="shared" si="20"/>
        <v>animation</v>
      </c>
    </row>
    <row r="439" spans="1:18" ht="43.5" x14ac:dyDescent="0.3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s="6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10">
        <f>(E439/D439)*100</f>
        <v>0</v>
      </c>
      <c r="P439" t="e">
        <f t="shared" si="18"/>
        <v>#DIV/0!</v>
      </c>
      <c r="Q439" t="str">
        <f t="shared" si="19"/>
        <v>film &amp; video</v>
      </c>
      <c r="R439" t="str">
        <f t="shared" si="20"/>
        <v>animation</v>
      </c>
    </row>
    <row r="440" spans="1:18" ht="43.5" x14ac:dyDescent="0.3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s="6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10">
        <f>(E440/D440)*100</f>
        <v>9.379999999999999</v>
      </c>
      <c r="P440">
        <f t="shared" si="18"/>
        <v>170.54545454545453</v>
      </c>
      <c r="Q440" t="str">
        <f t="shared" si="19"/>
        <v>film &amp; video</v>
      </c>
      <c r="R440" t="str">
        <f t="shared" si="20"/>
        <v>animation</v>
      </c>
    </row>
    <row r="441" spans="1:18" ht="43.5" x14ac:dyDescent="0.3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s="6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10">
        <f>(E441/D441)*100</f>
        <v>0</v>
      </c>
      <c r="P441" t="e">
        <f t="shared" si="18"/>
        <v>#DIV/0!</v>
      </c>
      <c r="Q441" t="str">
        <f t="shared" si="19"/>
        <v>film &amp; video</v>
      </c>
      <c r="R441" t="str">
        <f t="shared" si="20"/>
        <v>animation</v>
      </c>
    </row>
    <row r="442" spans="1:18" ht="43.5" x14ac:dyDescent="0.3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s="6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10">
        <f>(E442/D442)*100</f>
        <v>0.1</v>
      </c>
      <c r="P442">
        <f t="shared" si="18"/>
        <v>5</v>
      </c>
      <c r="Q442" t="str">
        <f t="shared" si="19"/>
        <v>film &amp; video</v>
      </c>
      <c r="R442" t="str">
        <f t="shared" si="20"/>
        <v>animation</v>
      </c>
    </row>
    <row r="443" spans="1:18" ht="43.5" x14ac:dyDescent="0.3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s="6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10">
        <f>(E443/D443)*100</f>
        <v>0</v>
      </c>
      <c r="P443" t="e">
        <f t="shared" si="18"/>
        <v>#DIV/0!</v>
      </c>
      <c r="Q443" t="str">
        <f t="shared" si="19"/>
        <v>film &amp; video</v>
      </c>
      <c r="R443" t="str">
        <f t="shared" si="20"/>
        <v>animation</v>
      </c>
    </row>
    <row r="444" spans="1:18" x14ac:dyDescent="0.3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s="6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10">
        <f>(E444/D444)*100</f>
        <v>39.358823529411765</v>
      </c>
      <c r="P444">
        <f t="shared" si="18"/>
        <v>393.58823529411762</v>
      </c>
      <c r="Q444" t="str">
        <f t="shared" si="19"/>
        <v>film &amp; video</v>
      </c>
      <c r="R444" t="str">
        <f t="shared" si="20"/>
        <v>animation</v>
      </c>
    </row>
    <row r="445" spans="1:18" ht="43.5" x14ac:dyDescent="0.3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s="6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10">
        <f>(E445/D445)*100</f>
        <v>0.1</v>
      </c>
      <c r="P445">
        <f t="shared" si="18"/>
        <v>5</v>
      </c>
      <c r="Q445" t="str">
        <f t="shared" si="19"/>
        <v>film &amp; video</v>
      </c>
      <c r="R445" t="str">
        <f t="shared" si="20"/>
        <v>animation</v>
      </c>
    </row>
    <row r="446" spans="1:18" ht="43.5" x14ac:dyDescent="0.3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s="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10">
        <f>(E446/D446)*100</f>
        <v>5</v>
      </c>
      <c r="P446">
        <f t="shared" si="18"/>
        <v>50</v>
      </c>
      <c r="Q446" t="str">
        <f t="shared" si="19"/>
        <v>film &amp; video</v>
      </c>
      <c r="R446" t="str">
        <f t="shared" si="20"/>
        <v>animation</v>
      </c>
    </row>
    <row r="447" spans="1:18" ht="43.5" x14ac:dyDescent="0.3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s="6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10">
        <f>(E447/D447)*100</f>
        <v>3.3333333333333335E-3</v>
      </c>
      <c r="P447">
        <f t="shared" si="18"/>
        <v>1</v>
      </c>
      <c r="Q447" t="str">
        <f t="shared" si="19"/>
        <v>film &amp; video</v>
      </c>
      <c r="R447" t="str">
        <f t="shared" si="20"/>
        <v>animation</v>
      </c>
    </row>
    <row r="448" spans="1:18" ht="43.5" x14ac:dyDescent="0.3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s="6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10">
        <f>(E448/D448)*100</f>
        <v>7.2952380952380951</v>
      </c>
      <c r="P448">
        <f t="shared" si="18"/>
        <v>47.875</v>
      </c>
      <c r="Q448" t="str">
        <f t="shared" si="19"/>
        <v>film &amp; video</v>
      </c>
      <c r="R448" t="str">
        <f t="shared" si="20"/>
        <v>animation</v>
      </c>
    </row>
    <row r="449" spans="1:18" ht="58" x14ac:dyDescent="0.3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s="6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10">
        <f>(E449/D449)*100</f>
        <v>1.6666666666666666E-2</v>
      </c>
      <c r="P449">
        <f t="shared" si="18"/>
        <v>5</v>
      </c>
      <c r="Q449" t="str">
        <f t="shared" si="19"/>
        <v>film &amp; video</v>
      </c>
      <c r="R449" t="str">
        <f t="shared" si="20"/>
        <v>animation</v>
      </c>
    </row>
    <row r="450" spans="1:18" ht="43.5" x14ac:dyDescent="0.3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s="6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10">
        <f>(E450/D450)*100</f>
        <v>3.2804000000000002</v>
      </c>
      <c r="P450">
        <f t="shared" si="18"/>
        <v>20.502500000000001</v>
      </c>
      <c r="Q450" t="str">
        <f t="shared" si="19"/>
        <v>film &amp; video</v>
      </c>
      <c r="R450" t="str">
        <f t="shared" si="20"/>
        <v>animation</v>
      </c>
    </row>
    <row r="451" spans="1:18" ht="43.5" x14ac:dyDescent="0.3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s="6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10">
        <f>(E451/D451)*100</f>
        <v>2.25</v>
      </c>
      <c r="P451">
        <f t="shared" ref="P451:P514" si="21">E451/L451</f>
        <v>9</v>
      </c>
      <c r="Q451" t="str">
        <f t="shared" ref="Q451:Q514" si="22">LEFT(N451, SEARCH("/",N451,1)-1)</f>
        <v>film &amp; video</v>
      </c>
      <c r="R451" t="str">
        <f t="shared" ref="R451:R514" si="23">RIGHT(N451,LEN(N451)-SEARCH("/",N451))</f>
        <v>animation</v>
      </c>
    </row>
    <row r="452" spans="1:18" ht="43.5" x14ac:dyDescent="0.3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s="6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10">
        <f>(E452/D452)*100</f>
        <v>0.79200000000000004</v>
      </c>
      <c r="P452">
        <f t="shared" si="21"/>
        <v>56.571428571428569</v>
      </c>
      <c r="Q452" t="str">
        <f t="shared" si="22"/>
        <v>film &amp; video</v>
      </c>
      <c r="R452" t="str">
        <f t="shared" si="23"/>
        <v>animation</v>
      </c>
    </row>
    <row r="453" spans="1:18" ht="43.5" x14ac:dyDescent="0.3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s="6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10">
        <f>(E453/D453)*100</f>
        <v>0</v>
      </c>
      <c r="P453" t="e">
        <f t="shared" si="21"/>
        <v>#DIV/0!</v>
      </c>
      <c r="Q453" t="str">
        <f t="shared" si="22"/>
        <v>film &amp; video</v>
      </c>
      <c r="R453" t="str">
        <f t="shared" si="23"/>
        <v>animation</v>
      </c>
    </row>
    <row r="454" spans="1:18" ht="29" x14ac:dyDescent="0.3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s="6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10">
        <f>(E454/D454)*100</f>
        <v>64</v>
      </c>
      <c r="P454">
        <f t="shared" si="21"/>
        <v>40</v>
      </c>
      <c r="Q454" t="str">
        <f t="shared" si="22"/>
        <v>film &amp; video</v>
      </c>
      <c r="R454" t="str">
        <f t="shared" si="23"/>
        <v>animation</v>
      </c>
    </row>
    <row r="455" spans="1:18" ht="43.5" x14ac:dyDescent="0.3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s="6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10">
        <f>(E455/D455)*100</f>
        <v>2.7404479578392621E-2</v>
      </c>
      <c r="P455">
        <f t="shared" si="21"/>
        <v>13</v>
      </c>
      <c r="Q455" t="str">
        <f t="shared" si="22"/>
        <v>film &amp; video</v>
      </c>
      <c r="R455" t="str">
        <f t="shared" si="23"/>
        <v>animation</v>
      </c>
    </row>
    <row r="456" spans="1:18" ht="43.5" x14ac:dyDescent="0.3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s="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10">
        <f>(E456/D456)*100</f>
        <v>0.82000000000000006</v>
      </c>
      <c r="P456">
        <f t="shared" si="21"/>
        <v>16.399999999999999</v>
      </c>
      <c r="Q456" t="str">
        <f t="shared" si="22"/>
        <v>film &amp; video</v>
      </c>
      <c r="R456" t="str">
        <f t="shared" si="23"/>
        <v>animation</v>
      </c>
    </row>
    <row r="457" spans="1:18" ht="43.5" x14ac:dyDescent="0.3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s="6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10">
        <f>(E457/D457)*100</f>
        <v>6.9230769230769221E-2</v>
      </c>
      <c r="P457">
        <f t="shared" si="21"/>
        <v>22.5</v>
      </c>
      <c r="Q457" t="str">
        <f t="shared" si="22"/>
        <v>film &amp; video</v>
      </c>
      <c r="R457" t="str">
        <f t="shared" si="23"/>
        <v>animation</v>
      </c>
    </row>
    <row r="458" spans="1:18" ht="58" x14ac:dyDescent="0.3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s="6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10">
        <f>(E458/D458)*100</f>
        <v>0.68631863186318631</v>
      </c>
      <c r="P458">
        <f t="shared" si="21"/>
        <v>20.333333333333332</v>
      </c>
      <c r="Q458" t="str">
        <f t="shared" si="22"/>
        <v>film &amp; video</v>
      </c>
      <c r="R458" t="str">
        <f t="shared" si="23"/>
        <v>animation</v>
      </c>
    </row>
    <row r="459" spans="1:18" ht="43.5" x14ac:dyDescent="0.3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s="6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10">
        <f>(E459/D459)*100</f>
        <v>0</v>
      </c>
      <c r="P459" t="e">
        <f t="shared" si="21"/>
        <v>#DIV/0!</v>
      </c>
      <c r="Q459" t="str">
        <f t="shared" si="22"/>
        <v>film &amp; video</v>
      </c>
      <c r="R459" t="str">
        <f t="shared" si="23"/>
        <v>animation</v>
      </c>
    </row>
    <row r="460" spans="1:18" ht="43.5" x14ac:dyDescent="0.3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s="6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10">
        <f>(E460/D460)*100</f>
        <v>8.2100000000000009</v>
      </c>
      <c r="P460">
        <f t="shared" si="21"/>
        <v>16.755102040816325</v>
      </c>
      <c r="Q460" t="str">
        <f t="shared" si="22"/>
        <v>film &amp; video</v>
      </c>
      <c r="R460" t="str">
        <f t="shared" si="23"/>
        <v>animation</v>
      </c>
    </row>
    <row r="461" spans="1:18" ht="43.5" x14ac:dyDescent="0.3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s="6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10">
        <f>(E461/D461)*100</f>
        <v>6.4102564102564097E-2</v>
      </c>
      <c r="P461">
        <f t="shared" si="21"/>
        <v>25</v>
      </c>
      <c r="Q461" t="str">
        <f t="shared" si="22"/>
        <v>film &amp; video</v>
      </c>
      <c r="R461" t="str">
        <f t="shared" si="23"/>
        <v>animation</v>
      </c>
    </row>
    <row r="462" spans="1:18" ht="29" x14ac:dyDescent="0.3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s="6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10">
        <f>(E462/D462)*100</f>
        <v>0.29411764705882354</v>
      </c>
      <c r="P462">
        <f t="shared" si="21"/>
        <v>12.5</v>
      </c>
      <c r="Q462" t="str">
        <f t="shared" si="22"/>
        <v>film &amp; video</v>
      </c>
      <c r="R462" t="str">
        <f t="shared" si="23"/>
        <v>animation</v>
      </c>
    </row>
    <row r="463" spans="1:18" ht="43.5" x14ac:dyDescent="0.3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s="6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10">
        <f>(E463/D463)*100</f>
        <v>0</v>
      </c>
      <c r="P463" t="e">
        <f t="shared" si="21"/>
        <v>#DIV/0!</v>
      </c>
      <c r="Q463" t="str">
        <f t="shared" si="22"/>
        <v>film &amp; video</v>
      </c>
      <c r="R463" t="str">
        <f t="shared" si="23"/>
        <v>animation</v>
      </c>
    </row>
    <row r="464" spans="1:18" ht="58" x14ac:dyDescent="0.3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s="6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10">
        <f>(E464/D464)*100</f>
        <v>0</v>
      </c>
      <c r="P464" t="e">
        <f t="shared" si="21"/>
        <v>#DIV/0!</v>
      </c>
      <c r="Q464" t="str">
        <f t="shared" si="22"/>
        <v>film &amp; video</v>
      </c>
      <c r="R464" t="str">
        <f t="shared" si="23"/>
        <v>animation</v>
      </c>
    </row>
    <row r="465" spans="1:18" ht="43.5" x14ac:dyDescent="0.3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s="6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10">
        <f>(E465/D465)*100</f>
        <v>2.2727272727272729</v>
      </c>
      <c r="P465">
        <f t="shared" si="21"/>
        <v>113.63636363636364</v>
      </c>
      <c r="Q465" t="str">
        <f t="shared" si="22"/>
        <v>film &amp; video</v>
      </c>
      <c r="R465" t="str">
        <f t="shared" si="23"/>
        <v>animation</v>
      </c>
    </row>
    <row r="466" spans="1:18" ht="29" x14ac:dyDescent="0.3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s="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10">
        <f>(E466/D466)*100</f>
        <v>9.9009900990099015E-2</v>
      </c>
      <c r="P466">
        <f t="shared" si="21"/>
        <v>1</v>
      </c>
      <c r="Q466" t="str">
        <f t="shared" si="22"/>
        <v>film &amp; video</v>
      </c>
      <c r="R466" t="str">
        <f t="shared" si="23"/>
        <v>animation</v>
      </c>
    </row>
    <row r="467" spans="1:18" ht="29" x14ac:dyDescent="0.3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s="6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10">
        <f>(E467/D467)*100</f>
        <v>26.953125</v>
      </c>
      <c r="P467">
        <f t="shared" si="21"/>
        <v>17.25</v>
      </c>
      <c r="Q467" t="str">
        <f t="shared" si="22"/>
        <v>film &amp; video</v>
      </c>
      <c r="R467" t="str">
        <f t="shared" si="23"/>
        <v>animation</v>
      </c>
    </row>
    <row r="468" spans="1:18" ht="43.5" x14ac:dyDescent="0.3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s="6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10">
        <f>(E468/D468)*100</f>
        <v>0.76</v>
      </c>
      <c r="P468">
        <f t="shared" si="21"/>
        <v>15.2</v>
      </c>
      <c r="Q468" t="str">
        <f t="shared" si="22"/>
        <v>film &amp; video</v>
      </c>
      <c r="R468" t="str">
        <f t="shared" si="23"/>
        <v>animation</v>
      </c>
    </row>
    <row r="469" spans="1:18" ht="58" x14ac:dyDescent="0.3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s="6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10">
        <f>(E469/D469)*100</f>
        <v>21.574999999999999</v>
      </c>
      <c r="P469">
        <f t="shared" si="21"/>
        <v>110.64102564102564</v>
      </c>
      <c r="Q469" t="str">
        <f t="shared" si="22"/>
        <v>film &amp; video</v>
      </c>
      <c r="R469" t="str">
        <f t="shared" si="23"/>
        <v>animation</v>
      </c>
    </row>
    <row r="470" spans="1:18" ht="43.5" x14ac:dyDescent="0.3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s="6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10">
        <f>(E470/D470)*100</f>
        <v>0</v>
      </c>
      <c r="P470" t="e">
        <f t="shared" si="21"/>
        <v>#DIV/0!</v>
      </c>
      <c r="Q470" t="str">
        <f t="shared" si="22"/>
        <v>film &amp; video</v>
      </c>
      <c r="R470" t="str">
        <f t="shared" si="23"/>
        <v>animation</v>
      </c>
    </row>
    <row r="471" spans="1:18" ht="29" x14ac:dyDescent="0.3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s="6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10">
        <f>(E471/D471)*100</f>
        <v>0</v>
      </c>
      <c r="P471" t="e">
        <f t="shared" si="21"/>
        <v>#DIV/0!</v>
      </c>
      <c r="Q471" t="str">
        <f t="shared" si="22"/>
        <v>film &amp; video</v>
      </c>
      <c r="R471" t="str">
        <f t="shared" si="23"/>
        <v>animation</v>
      </c>
    </row>
    <row r="472" spans="1:18" ht="43.5" x14ac:dyDescent="0.3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s="6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10">
        <f>(E472/D472)*100</f>
        <v>1.02</v>
      </c>
      <c r="P472">
        <f t="shared" si="21"/>
        <v>25.5</v>
      </c>
      <c r="Q472" t="str">
        <f t="shared" si="22"/>
        <v>film &amp; video</v>
      </c>
      <c r="R472" t="str">
        <f t="shared" si="23"/>
        <v>animation</v>
      </c>
    </row>
    <row r="473" spans="1:18" ht="58" x14ac:dyDescent="0.3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s="6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10">
        <f>(E473/D473)*100</f>
        <v>11.892727272727273</v>
      </c>
      <c r="P473">
        <f t="shared" si="21"/>
        <v>38.476470588235294</v>
      </c>
      <c r="Q473" t="str">
        <f t="shared" si="22"/>
        <v>film &amp; video</v>
      </c>
      <c r="R473" t="str">
        <f t="shared" si="23"/>
        <v>animation</v>
      </c>
    </row>
    <row r="474" spans="1:18" ht="43.5" x14ac:dyDescent="0.3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s="6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10">
        <f>(E474/D474)*100</f>
        <v>17.625</v>
      </c>
      <c r="P474">
        <f t="shared" si="21"/>
        <v>28.2</v>
      </c>
      <c r="Q474" t="str">
        <f t="shared" si="22"/>
        <v>film &amp; video</v>
      </c>
      <c r="R474" t="str">
        <f t="shared" si="23"/>
        <v>animation</v>
      </c>
    </row>
    <row r="475" spans="1:18" ht="43.5" x14ac:dyDescent="0.3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s="6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10">
        <f>(E475/D475)*100</f>
        <v>2.87</v>
      </c>
      <c r="P475">
        <f t="shared" si="21"/>
        <v>61.5</v>
      </c>
      <c r="Q475" t="str">
        <f t="shared" si="22"/>
        <v>film &amp; video</v>
      </c>
      <c r="R475" t="str">
        <f t="shared" si="23"/>
        <v>animation</v>
      </c>
    </row>
    <row r="476" spans="1:18" ht="43.5" x14ac:dyDescent="0.3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s="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10">
        <f>(E476/D476)*100</f>
        <v>3.0303030303030304E-2</v>
      </c>
      <c r="P476">
        <f t="shared" si="21"/>
        <v>1</v>
      </c>
      <c r="Q476" t="str">
        <f t="shared" si="22"/>
        <v>film &amp; video</v>
      </c>
      <c r="R476" t="str">
        <f t="shared" si="23"/>
        <v>animation</v>
      </c>
    </row>
    <row r="477" spans="1:18" ht="58" x14ac:dyDescent="0.3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s="6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10">
        <f>(E477/D477)*100</f>
        <v>0</v>
      </c>
      <c r="P477" t="e">
        <f t="shared" si="21"/>
        <v>#DIV/0!</v>
      </c>
      <c r="Q477" t="str">
        <f t="shared" si="22"/>
        <v>film &amp; video</v>
      </c>
      <c r="R477" t="str">
        <f t="shared" si="23"/>
        <v>animation</v>
      </c>
    </row>
    <row r="478" spans="1:18" ht="29" x14ac:dyDescent="0.3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s="6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10">
        <f>(E478/D478)*100</f>
        <v>2.230268181818182</v>
      </c>
      <c r="P478">
        <f t="shared" si="21"/>
        <v>39.569274193548388</v>
      </c>
      <c r="Q478" t="str">
        <f t="shared" si="22"/>
        <v>film &amp; video</v>
      </c>
      <c r="R478" t="str">
        <f t="shared" si="23"/>
        <v>animation</v>
      </c>
    </row>
    <row r="479" spans="1:18" ht="58" x14ac:dyDescent="0.3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s="6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10">
        <f>(E479/D479)*100</f>
        <v>0</v>
      </c>
      <c r="P479" t="e">
        <f t="shared" si="21"/>
        <v>#DIV/0!</v>
      </c>
      <c r="Q479" t="str">
        <f t="shared" si="22"/>
        <v>film &amp; video</v>
      </c>
      <c r="R479" t="str">
        <f t="shared" si="23"/>
        <v>animation</v>
      </c>
    </row>
    <row r="480" spans="1:18" ht="43.5" x14ac:dyDescent="0.3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s="6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10">
        <f>(E480/D480)*100</f>
        <v>0</v>
      </c>
      <c r="P480" t="e">
        <f t="shared" si="21"/>
        <v>#DIV/0!</v>
      </c>
      <c r="Q480" t="str">
        <f t="shared" si="22"/>
        <v>film &amp; video</v>
      </c>
      <c r="R480" t="str">
        <f t="shared" si="23"/>
        <v>animation</v>
      </c>
    </row>
    <row r="481" spans="1:18" ht="43.5" x14ac:dyDescent="0.3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s="6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10">
        <f>(E481/D481)*100</f>
        <v>32.56</v>
      </c>
      <c r="P481">
        <f t="shared" si="21"/>
        <v>88.8</v>
      </c>
      <c r="Q481" t="str">
        <f t="shared" si="22"/>
        <v>film &amp; video</v>
      </c>
      <c r="R481" t="str">
        <f t="shared" si="23"/>
        <v>animation</v>
      </c>
    </row>
    <row r="482" spans="1:18" ht="43.5" x14ac:dyDescent="0.3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s="6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10">
        <f>(E482/D482)*100</f>
        <v>19.41</v>
      </c>
      <c r="P482">
        <f t="shared" si="21"/>
        <v>55.457142857142856</v>
      </c>
      <c r="Q482" t="str">
        <f t="shared" si="22"/>
        <v>film &amp; video</v>
      </c>
      <c r="R482" t="str">
        <f t="shared" si="23"/>
        <v>animation</v>
      </c>
    </row>
    <row r="483" spans="1:18" ht="43.5" x14ac:dyDescent="0.3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s="6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10">
        <f>(E483/D483)*100</f>
        <v>6.1</v>
      </c>
      <c r="P483">
        <f t="shared" si="21"/>
        <v>87.142857142857139</v>
      </c>
      <c r="Q483" t="str">
        <f t="shared" si="22"/>
        <v>film &amp; video</v>
      </c>
      <c r="R483" t="str">
        <f t="shared" si="23"/>
        <v>animation</v>
      </c>
    </row>
    <row r="484" spans="1:18" ht="43.5" x14ac:dyDescent="0.3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s="6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10">
        <f>(E484/D484)*100</f>
        <v>0.1</v>
      </c>
      <c r="P484">
        <f t="shared" si="21"/>
        <v>10</v>
      </c>
      <c r="Q484" t="str">
        <f t="shared" si="22"/>
        <v>film &amp; video</v>
      </c>
      <c r="R484" t="str">
        <f t="shared" si="23"/>
        <v>animation</v>
      </c>
    </row>
    <row r="485" spans="1:18" ht="58" x14ac:dyDescent="0.3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s="6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10">
        <f>(E485/D485)*100</f>
        <v>50.2</v>
      </c>
      <c r="P485">
        <f t="shared" si="21"/>
        <v>51.224489795918366</v>
      </c>
      <c r="Q485" t="str">
        <f t="shared" si="22"/>
        <v>film &amp; video</v>
      </c>
      <c r="R485" t="str">
        <f t="shared" si="23"/>
        <v>animation</v>
      </c>
    </row>
    <row r="486" spans="1:18" ht="58" x14ac:dyDescent="0.3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s="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10">
        <f>(E486/D486)*100</f>
        <v>0.18625</v>
      </c>
      <c r="P486">
        <f t="shared" si="21"/>
        <v>13.545454545454545</v>
      </c>
      <c r="Q486" t="str">
        <f t="shared" si="22"/>
        <v>film &amp; video</v>
      </c>
      <c r="R486" t="str">
        <f t="shared" si="23"/>
        <v>animation</v>
      </c>
    </row>
    <row r="487" spans="1:18" ht="43.5" x14ac:dyDescent="0.3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s="6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10">
        <f>(E487/D487)*100</f>
        <v>21.906971229845084</v>
      </c>
      <c r="P487">
        <f t="shared" si="21"/>
        <v>66.520080000000007</v>
      </c>
      <c r="Q487" t="str">
        <f t="shared" si="22"/>
        <v>film &amp; video</v>
      </c>
      <c r="R487" t="str">
        <f t="shared" si="23"/>
        <v>animation</v>
      </c>
    </row>
    <row r="488" spans="1:18" ht="43.5" x14ac:dyDescent="0.3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s="6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10">
        <f>(E488/D488)*100</f>
        <v>9.0909090909090905E-3</v>
      </c>
      <c r="P488">
        <f t="shared" si="21"/>
        <v>50</v>
      </c>
      <c r="Q488" t="str">
        <f t="shared" si="22"/>
        <v>film &amp; video</v>
      </c>
      <c r="R488" t="str">
        <f t="shared" si="23"/>
        <v>animation</v>
      </c>
    </row>
    <row r="489" spans="1:18" ht="43.5" x14ac:dyDescent="0.3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s="6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10">
        <f>(E489/D489)*100</f>
        <v>0</v>
      </c>
      <c r="P489" t="e">
        <f t="shared" si="21"/>
        <v>#DIV/0!</v>
      </c>
      <c r="Q489" t="str">
        <f t="shared" si="22"/>
        <v>film &amp; video</v>
      </c>
      <c r="R489" t="str">
        <f t="shared" si="23"/>
        <v>animation</v>
      </c>
    </row>
    <row r="490" spans="1:18" ht="43.5" x14ac:dyDescent="0.3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s="6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10">
        <f>(E490/D490)*100</f>
        <v>0</v>
      </c>
      <c r="P490" t="e">
        <f t="shared" si="21"/>
        <v>#DIV/0!</v>
      </c>
      <c r="Q490" t="str">
        <f t="shared" si="22"/>
        <v>film &amp; video</v>
      </c>
      <c r="R490" t="str">
        <f t="shared" si="23"/>
        <v>animation</v>
      </c>
    </row>
    <row r="491" spans="1:18" ht="43.5" x14ac:dyDescent="0.3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s="6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10">
        <f>(E491/D491)*100</f>
        <v>0.28667813379201834</v>
      </c>
      <c r="P491">
        <f t="shared" si="21"/>
        <v>71.666666666666671</v>
      </c>
      <c r="Q491" t="str">
        <f t="shared" si="22"/>
        <v>film &amp; video</v>
      </c>
      <c r="R491" t="str">
        <f t="shared" si="23"/>
        <v>animation</v>
      </c>
    </row>
    <row r="492" spans="1:18" x14ac:dyDescent="0.3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s="6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10">
        <f>(E492/D492)*100</f>
        <v>0</v>
      </c>
      <c r="P492" t="e">
        <f t="shared" si="21"/>
        <v>#DIV/0!</v>
      </c>
      <c r="Q492" t="str">
        <f t="shared" si="22"/>
        <v>film &amp; video</v>
      </c>
      <c r="R492" t="str">
        <f t="shared" si="23"/>
        <v>animation</v>
      </c>
    </row>
    <row r="493" spans="1:18" ht="43.5" x14ac:dyDescent="0.3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s="6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10">
        <f>(E493/D493)*100</f>
        <v>0</v>
      </c>
      <c r="P493" t="e">
        <f t="shared" si="21"/>
        <v>#DIV/0!</v>
      </c>
      <c r="Q493" t="str">
        <f t="shared" si="22"/>
        <v>film &amp; video</v>
      </c>
      <c r="R493" t="str">
        <f t="shared" si="23"/>
        <v>animation</v>
      </c>
    </row>
    <row r="494" spans="1:18" ht="43.5" x14ac:dyDescent="0.3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s="6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10">
        <f>(E494/D494)*100</f>
        <v>0</v>
      </c>
      <c r="P494" t="e">
        <f t="shared" si="21"/>
        <v>#DIV/0!</v>
      </c>
      <c r="Q494" t="str">
        <f t="shared" si="22"/>
        <v>film &amp; video</v>
      </c>
      <c r="R494" t="str">
        <f t="shared" si="23"/>
        <v>animation</v>
      </c>
    </row>
    <row r="495" spans="1:18" ht="43.5" x14ac:dyDescent="0.3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s="6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10">
        <f>(E495/D495)*100</f>
        <v>0</v>
      </c>
      <c r="P495" t="e">
        <f t="shared" si="21"/>
        <v>#DIV/0!</v>
      </c>
      <c r="Q495" t="str">
        <f t="shared" si="22"/>
        <v>film &amp; video</v>
      </c>
      <c r="R495" t="str">
        <f t="shared" si="23"/>
        <v>animation</v>
      </c>
    </row>
    <row r="496" spans="1:18" ht="58" x14ac:dyDescent="0.3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s="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10">
        <f>(E496/D496)*100</f>
        <v>0.155</v>
      </c>
      <c r="P496">
        <f t="shared" si="21"/>
        <v>10.333333333333334</v>
      </c>
      <c r="Q496" t="str">
        <f t="shared" si="22"/>
        <v>film &amp; video</v>
      </c>
      <c r="R496" t="str">
        <f t="shared" si="23"/>
        <v>animation</v>
      </c>
    </row>
    <row r="497" spans="1:18" ht="43.5" x14ac:dyDescent="0.3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s="6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10">
        <f>(E497/D497)*100</f>
        <v>0</v>
      </c>
      <c r="P497" t="e">
        <f t="shared" si="21"/>
        <v>#DIV/0!</v>
      </c>
      <c r="Q497" t="str">
        <f t="shared" si="22"/>
        <v>film &amp; video</v>
      </c>
      <c r="R497" t="str">
        <f t="shared" si="23"/>
        <v>animation</v>
      </c>
    </row>
    <row r="498" spans="1:18" ht="29" x14ac:dyDescent="0.3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s="6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10">
        <f>(E498/D498)*100</f>
        <v>1.6666666666666668E-3</v>
      </c>
      <c r="P498">
        <f t="shared" si="21"/>
        <v>1</v>
      </c>
      <c r="Q498" t="str">
        <f t="shared" si="22"/>
        <v>film &amp; video</v>
      </c>
      <c r="R498" t="str">
        <f t="shared" si="23"/>
        <v>animation</v>
      </c>
    </row>
    <row r="499" spans="1:18" x14ac:dyDescent="0.3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s="6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10">
        <f>(E499/D499)*100</f>
        <v>0.6696428571428571</v>
      </c>
      <c r="P499">
        <f t="shared" si="21"/>
        <v>10</v>
      </c>
      <c r="Q499" t="str">
        <f t="shared" si="22"/>
        <v>film &amp; video</v>
      </c>
      <c r="R499" t="str">
        <f t="shared" si="23"/>
        <v>animation</v>
      </c>
    </row>
    <row r="500" spans="1:18" ht="43.5" x14ac:dyDescent="0.3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s="6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10">
        <f>(E500/D500)*100</f>
        <v>4.5985132395404564</v>
      </c>
      <c r="P500">
        <f t="shared" si="21"/>
        <v>136.09090909090909</v>
      </c>
      <c r="Q500" t="str">
        <f t="shared" si="22"/>
        <v>film &amp; video</v>
      </c>
      <c r="R500" t="str">
        <f t="shared" si="23"/>
        <v>animation</v>
      </c>
    </row>
    <row r="501" spans="1:18" ht="58" x14ac:dyDescent="0.3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s="6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10">
        <f>(E501/D501)*100</f>
        <v>9.5500000000000007</v>
      </c>
      <c r="P501">
        <f t="shared" si="21"/>
        <v>73.461538461538467</v>
      </c>
      <c r="Q501" t="str">
        <f t="shared" si="22"/>
        <v>film &amp; video</v>
      </c>
      <c r="R501" t="str">
        <f t="shared" si="23"/>
        <v>animation</v>
      </c>
    </row>
    <row r="502" spans="1:18" ht="58" x14ac:dyDescent="0.3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s="6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10">
        <f>(E502/D502)*100</f>
        <v>3.3076923076923079</v>
      </c>
      <c r="P502">
        <f t="shared" si="21"/>
        <v>53.75</v>
      </c>
      <c r="Q502" t="str">
        <f t="shared" si="22"/>
        <v>film &amp; video</v>
      </c>
      <c r="R502" t="str">
        <f t="shared" si="23"/>
        <v>animation</v>
      </c>
    </row>
    <row r="503" spans="1:18" ht="43.5" x14ac:dyDescent="0.3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s="6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10">
        <f>(E503/D503)*100</f>
        <v>0</v>
      </c>
      <c r="P503" t="e">
        <f t="shared" si="21"/>
        <v>#DIV/0!</v>
      </c>
      <c r="Q503" t="str">
        <f t="shared" si="22"/>
        <v>film &amp; video</v>
      </c>
      <c r="R503" t="str">
        <f t="shared" si="23"/>
        <v>animation</v>
      </c>
    </row>
    <row r="504" spans="1:18" ht="58" x14ac:dyDescent="0.3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s="6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10">
        <f>(E504/D504)*100</f>
        <v>1.1499999999999999</v>
      </c>
      <c r="P504">
        <f t="shared" si="21"/>
        <v>57.5</v>
      </c>
      <c r="Q504" t="str">
        <f t="shared" si="22"/>
        <v>film &amp; video</v>
      </c>
      <c r="R504" t="str">
        <f t="shared" si="23"/>
        <v>animation</v>
      </c>
    </row>
    <row r="505" spans="1:18" ht="43.5" x14ac:dyDescent="0.3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s="6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10">
        <f>(E505/D505)*100</f>
        <v>1.7538461538461538</v>
      </c>
      <c r="P505">
        <f t="shared" si="21"/>
        <v>12.666666666666666</v>
      </c>
      <c r="Q505" t="str">
        <f t="shared" si="22"/>
        <v>film &amp; video</v>
      </c>
      <c r="R505" t="str">
        <f t="shared" si="23"/>
        <v>animation</v>
      </c>
    </row>
    <row r="506" spans="1:18" ht="43.5" x14ac:dyDescent="0.3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s="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10">
        <f>(E506/D506)*100</f>
        <v>1.3673469387755102</v>
      </c>
      <c r="P506">
        <f t="shared" si="21"/>
        <v>67</v>
      </c>
      <c r="Q506" t="str">
        <f t="shared" si="22"/>
        <v>film &amp; video</v>
      </c>
      <c r="R506" t="str">
        <f t="shared" si="23"/>
        <v>animation</v>
      </c>
    </row>
    <row r="507" spans="1:18" ht="43.5" x14ac:dyDescent="0.3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s="6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10">
        <f>(E507/D507)*100</f>
        <v>0.43333333333333329</v>
      </c>
      <c r="P507">
        <f t="shared" si="21"/>
        <v>3.7142857142857144</v>
      </c>
      <c r="Q507" t="str">
        <f t="shared" si="22"/>
        <v>film &amp; video</v>
      </c>
      <c r="R507" t="str">
        <f t="shared" si="23"/>
        <v>animation</v>
      </c>
    </row>
    <row r="508" spans="1:18" ht="43.5" x14ac:dyDescent="0.3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s="6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10">
        <f>(E508/D508)*100</f>
        <v>0.125</v>
      </c>
      <c r="P508">
        <f t="shared" si="21"/>
        <v>250</v>
      </c>
      <c r="Q508" t="str">
        <f t="shared" si="22"/>
        <v>film &amp; video</v>
      </c>
      <c r="R508" t="str">
        <f t="shared" si="23"/>
        <v>animation</v>
      </c>
    </row>
    <row r="509" spans="1:18" ht="43.5" x14ac:dyDescent="0.3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s="6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10">
        <f>(E509/D509)*100</f>
        <v>3.2</v>
      </c>
      <c r="P509">
        <f t="shared" si="21"/>
        <v>64</v>
      </c>
      <c r="Q509" t="str">
        <f t="shared" si="22"/>
        <v>film &amp; video</v>
      </c>
      <c r="R509" t="str">
        <f t="shared" si="23"/>
        <v>animation</v>
      </c>
    </row>
    <row r="510" spans="1:18" ht="58" x14ac:dyDescent="0.3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s="6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10">
        <f>(E510/D510)*100</f>
        <v>0.8</v>
      </c>
      <c r="P510">
        <f t="shared" si="21"/>
        <v>133.33333333333334</v>
      </c>
      <c r="Q510" t="str">
        <f t="shared" si="22"/>
        <v>film &amp; video</v>
      </c>
      <c r="R510" t="str">
        <f t="shared" si="23"/>
        <v>animation</v>
      </c>
    </row>
    <row r="511" spans="1:18" ht="43.5" x14ac:dyDescent="0.3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s="6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10">
        <f>(E511/D511)*100</f>
        <v>0.2</v>
      </c>
      <c r="P511">
        <f t="shared" si="21"/>
        <v>10</v>
      </c>
      <c r="Q511" t="str">
        <f t="shared" si="22"/>
        <v>film &amp; video</v>
      </c>
      <c r="R511" t="str">
        <f t="shared" si="23"/>
        <v>animation</v>
      </c>
    </row>
    <row r="512" spans="1:18" ht="43.5" x14ac:dyDescent="0.3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s="6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10">
        <f>(E512/D512)*100</f>
        <v>0</v>
      </c>
      <c r="P512" t="e">
        <f t="shared" si="21"/>
        <v>#DIV/0!</v>
      </c>
      <c r="Q512" t="str">
        <f t="shared" si="22"/>
        <v>film &amp; video</v>
      </c>
      <c r="R512" t="str">
        <f t="shared" si="23"/>
        <v>animation</v>
      </c>
    </row>
    <row r="513" spans="1:18" ht="43.5" x14ac:dyDescent="0.3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s="6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10">
        <f>(E513/D513)*100</f>
        <v>3</v>
      </c>
      <c r="P513">
        <f t="shared" si="21"/>
        <v>30</v>
      </c>
      <c r="Q513" t="str">
        <f t="shared" si="22"/>
        <v>film &amp; video</v>
      </c>
      <c r="R513" t="str">
        <f t="shared" si="23"/>
        <v>animation</v>
      </c>
    </row>
    <row r="514" spans="1:18" ht="43.5" x14ac:dyDescent="0.3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s="6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10">
        <f>(E514/D514)*100</f>
        <v>0.13749999999999998</v>
      </c>
      <c r="P514">
        <f t="shared" si="21"/>
        <v>5.5</v>
      </c>
      <c r="Q514" t="str">
        <f t="shared" si="22"/>
        <v>film &amp; video</v>
      </c>
      <c r="R514" t="str">
        <f t="shared" si="23"/>
        <v>animation</v>
      </c>
    </row>
    <row r="515" spans="1:18" ht="29" x14ac:dyDescent="0.3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s="6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10">
        <f>(E515/D515)*100</f>
        <v>13.923999999999999</v>
      </c>
      <c r="P515">
        <f t="shared" ref="P515:P578" si="24">E515/L515</f>
        <v>102.38235294117646</v>
      </c>
      <c r="Q515" t="str">
        <f t="shared" ref="Q515:Q578" si="25">LEFT(N515, SEARCH("/",N515,1)-1)</f>
        <v>film &amp; video</v>
      </c>
      <c r="R515" t="str">
        <f t="shared" ref="R515:R578" si="26">RIGHT(N515,LEN(N515)-SEARCH("/",N515))</f>
        <v>animation</v>
      </c>
    </row>
    <row r="516" spans="1:18" ht="43.5" x14ac:dyDescent="0.3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s="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10">
        <f>(E516/D516)*100</f>
        <v>3.3333333333333335</v>
      </c>
      <c r="P516">
        <f t="shared" si="24"/>
        <v>16.666666666666668</v>
      </c>
      <c r="Q516" t="str">
        <f t="shared" si="25"/>
        <v>film &amp; video</v>
      </c>
      <c r="R516" t="str">
        <f t="shared" si="26"/>
        <v>animation</v>
      </c>
    </row>
    <row r="517" spans="1:18" ht="43.5" x14ac:dyDescent="0.3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s="6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10">
        <f>(E517/D517)*100</f>
        <v>25.41340206185567</v>
      </c>
      <c r="P517">
        <f t="shared" si="24"/>
        <v>725.02941176470586</v>
      </c>
      <c r="Q517" t="str">
        <f t="shared" si="25"/>
        <v>film &amp; video</v>
      </c>
      <c r="R517" t="str">
        <f t="shared" si="26"/>
        <v>animation</v>
      </c>
    </row>
    <row r="518" spans="1:18" ht="29" x14ac:dyDescent="0.3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s="6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10">
        <f>(E518/D518)*100</f>
        <v>0</v>
      </c>
      <c r="P518" t="e">
        <f t="shared" si="24"/>
        <v>#DIV/0!</v>
      </c>
      <c r="Q518" t="str">
        <f t="shared" si="25"/>
        <v>film &amp; video</v>
      </c>
      <c r="R518" t="str">
        <f t="shared" si="26"/>
        <v>animation</v>
      </c>
    </row>
    <row r="519" spans="1:18" ht="43.5" x14ac:dyDescent="0.3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s="6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10">
        <f>(E519/D519)*100</f>
        <v>1.3666666666666667</v>
      </c>
      <c r="P519">
        <f t="shared" si="24"/>
        <v>68.333333333333329</v>
      </c>
      <c r="Q519" t="str">
        <f t="shared" si="25"/>
        <v>film &amp; video</v>
      </c>
      <c r="R519" t="str">
        <f t="shared" si="26"/>
        <v>animation</v>
      </c>
    </row>
    <row r="520" spans="1:18" ht="58" x14ac:dyDescent="0.3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s="6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10">
        <f>(E520/D520)*100</f>
        <v>0</v>
      </c>
      <c r="P520" t="e">
        <f t="shared" si="24"/>
        <v>#DIV/0!</v>
      </c>
      <c r="Q520" t="str">
        <f t="shared" si="25"/>
        <v>film &amp; video</v>
      </c>
      <c r="R520" t="str">
        <f t="shared" si="26"/>
        <v>animation</v>
      </c>
    </row>
    <row r="521" spans="1:18" ht="43.5" x14ac:dyDescent="0.3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s="6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10">
        <f>(E521/D521)*100</f>
        <v>22.881426547787683</v>
      </c>
      <c r="P521">
        <f t="shared" si="24"/>
        <v>39.228571428571428</v>
      </c>
      <c r="Q521" t="str">
        <f t="shared" si="25"/>
        <v>film &amp; video</v>
      </c>
      <c r="R521" t="str">
        <f t="shared" si="26"/>
        <v>animation</v>
      </c>
    </row>
    <row r="522" spans="1:18" ht="43.5" x14ac:dyDescent="0.3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s="6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10">
        <f>(E522/D522)*100</f>
        <v>102.1</v>
      </c>
      <c r="P522">
        <f t="shared" si="24"/>
        <v>150.14705882352942</v>
      </c>
      <c r="Q522" t="str">
        <f t="shared" si="25"/>
        <v>theater</v>
      </c>
      <c r="R522" t="str">
        <f t="shared" si="26"/>
        <v>plays</v>
      </c>
    </row>
    <row r="523" spans="1:18" ht="58" x14ac:dyDescent="0.3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s="6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10">
        <f>(E523/D523)*100</f>
        <v>104.64</v>
      </c>
      <c r="P523">
        <f t="shared" si="24"/>
        <v>93.428571428571431</v>
      </c>
      <c r="Q523" t="str">
        <f t="shared" si="25"/>
        <v>theater</v>
      </c>
      <c r="R523" t="str">
        <f t="shared" si="26"/>
        <v>plays</v>
      </c>
    </row>
    <row r="524" spans="1:18" ht="43.5" x14ac:dyDescent="0.3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s="6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10">
        <f>(E524/D524)*100</f>
        <v>114.66666666666667</v>
      </c>
      <c r="P524">
        <f t="shared" si="24"/>
        <v>110.96774193548387</v>
      </c>
      <c r="Q524" t="str">
        <f t="shared" si="25"/>
        <v>theater</v>
      </c>
      <c r="R524" t="str">
        <f t="shared" si="26"/>
        <v>plays</v>
      </c>
    </row>
    <row r="525" spans="1:18" ht="43.5" x14ac:dyDescent="0.3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s="6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10">
        <f>(E525/D525)*100</f>
        <v>120.6</v>
      </c>
      <c r="P525">
        <f t="shared" si="24"/>
        <v>71.785714285714292</v>
      </c>
      <c r="Q525" t="str">
        <f t="shared" si="25"/>
        <v>theater</v>
      </c>
      <c r="R525" t="str">
        <f t="shared" si="26"/>
        <v>plays</v>
      </c>
    </row>
    <row r="526" spans="1:18" ht="43.5" x14ac:dyDescent="0.3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s="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10">
        <f>(E526/D526)*100</f>
        <v>108.67285714285715</v>
      </c>
      <c r="P526">
        <f t="shared" si="24"/>
        <v>29.258076923076924</v>
      </c>
      <c r="Q526" t="str">
        <f t="shared" si="25"/>
        <v>theater</v>
      </c>
      <c r="R526" t="str">
        <f t="shared" si="26"/>
        <v>plays</v>
      </c>
    </row>
    <row r="527" spans="1:18" ht="58" x14ac:dyDescent="0.3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s="6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10">
        <f>(E527/D527)*100</f>
        <v>100</v>
      </c>
      <c r="P527">
        <f t="shared" si="24"/>
        <v>1000</v>
      </c>
      <c r="Q527" t="str">
        <f t="shared" si="25"/>
        <v>theater</v>
      </c>
      <c r="R527" t="str">
        <f t="shared" si="26"/>
        <v>plays</v>
      </c>
    </row>
    <row r="528" spans="1:18" ht="43.5" x14ac:dyDescent="0.3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s="6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10">
        <f>(E528/D528)*100</f>
        <v>113.99999999999999</v>
      </c>
      <c r="P528">
        <f t="shared" si="24"/>
        <v>74.347826086956516</v>
      </c>
      <c r="Q528" t="str">
        <f t="shared" si="25"/>
        <v>theater</v>
      </c>
      <c r="R528" t="str">
        <f t="shared" si="26"/>
        <v>plays</v>
      </c>
    </row>
    <row r="529" spans="1:18" ht="58" x14ac:dyDescent="0.3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s="6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10">
        <f>(E529/D529)*100</f>
        <v>100.85</v>
      </c>
      <c r="P529">
        <f t="shared" si="24"/>
        <v>63.829113924050631</v>
      </c>
      <c r="Q529" t="str">
        <f t="shared" si="25"/>
        <v>theater</v>
      </c>
      <c r="R529" t="str">
        <f t="shared" si="26"/>
        <v>plays</v>
      </c>
    </row>
    <row r="530" spans="1:18" ht="29" x14ac:dyDescent="0.3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s="6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10">
        <f>(E530/D530)*100</f>
        <v>115.65217391304347</v>
      </c>
      <c r="P530">
        <f t="shared" si="24"/>
        <v>44.333333333333336</v>
      </c>
      <c r="Q530" t="str">
        <f t="shared" si="25"/>
        <v>theater</v>
      </c>
      <c r="R530" t="str">
        <f t="shared" si="26"/>
        <v>plays</v>
      </c>
    </row>
    <row r="531" spans="1:18" ht="43.5" x14ac:dyDescent="0.3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s="6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10">
        <f>(E531/D531)*100</f>
        <v>130.41666666666666</v>
      </c>
      <c r="P531">
        <f t="shared" si="24"/>
        <v>86.944444444444443</v>
      </c>
      <c r="Q531" t="str">
        <f t="shared" si="25"/>
        <v>theater</v>
      </c>
      <c r="R531" t="str">
        <f t="shared" si="26"/>
        <v>plays</v>
      </c>
    </row>
    <row r="532" spans="1:18" ht="43.5" x14ac:dyDescent="0.3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s="6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10">
        <f>(E532/D532)*100</f>
        <v>107.78267254038178</v>
      </c>
      <c r="P532">
        <f t="shared" si="24"/>
        <v>126.55172413793103</v>
      </c>
      <c r="Q532" t="str">
        <f t="shared" si="25"/>
        <v>theater</v>
      </c>
      <c r="R532" t="str">
        <f t="shared" si="26"/>
        <v>plays</v>
      </c>
    </row>
    <row r="533" spans="1:18" ht="43.5" x14ac:dyDescent="0.3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s="6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10">
        <f>(E533/D533)*100</f>
        <v>100</v>
      </c>
      <c r="P533">
        <f t="shared" si="24"/>
        <v>129.03225806451613</v>
      </c>
      <c r="Q533" t="str">
        <f t="shared" si="25"/>
        <v>theater</v>
      </c>
      <c r="R533" t="str">
        <f t="shared" si="26"/>
        <v>plays</v>
      </c>
    </row>
    <row r="534" spans="1:18" ht="43.5" x14ac:dyDescent="0.3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s="6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10">
        <f>(E534/D534)*100</f>
        <v>123.25</v>
      </c>
      <c r="P534">
        <f t="shared" si="24"/>
        <v>71.242774566473983</v>
      </c>
      <c r="Q534" t="str">
        <f t="shared" si="25"/>
        <v>theater</v>
      </c>
      <c r="R534" t="str">
        <f t="shared" si="26"/>
        <v>plays</v>
      </c>
    </row>
    <row r="535" spans="1:18" ht="43.5" x14ac:dyDescent="0.3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s="6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10">
        <f>(E535/D535)*100</f>
        <v>100.2</v>
      </c>
      <c r="P535">
        <f t="shared" si="24"/>
        <v>117.88235294117646</v>
      </c>
      <c r="Q535" t="str">
        <f t="shared" si="25"/>
        <v>theater</v>
      </c>
      <c r="R535" t="str">
        <f t="shared" si="26"/>
        <v>plays</v>
      </c>
    </row>
    <row r="536" spans="1:18" ht="43.5" x14ac:dyDescent="0.3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s="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10">
        <f>(E536/D536)*100</f>
        <v>104.66666666666666</v>
      </c>
      <c r="P536">
        <f t="shared" si="24"/>
        <v>327.08333333333331</v>
      </c>
      <c r="Q536" t="str">
        <f t="shared" si="25"/>
        <v>theater</v>
      </c>
      <c r="R536" t="str">
        <f t="shared" si="26"/>
        <v>plays</v>
      </c>
    </row>
    <row r="537" spans="1:18" ht="43.5" x14ac:dyDescent="0.3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s="6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10">
        <f>(E537/D537)*100</f>
        <v>102.49999999999999</v>
      </c>
      <c r="P537">
        <f t="shared" si="24"/>
        <v>34.745762711864408</v>
      </c>
      <c r="Q537" t="str">
        <f t="shared" si="25"/>
        <v>theater</v>
      </c>
      <c r="R537" t="str">
        <f t="shared" si="26"/>
        <v>plays</v>
      </c>
    </row>
    <row r="538" spans="1:18" ht="58" x14ac:dyDescent="0.3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s="6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10">
        <f>(E538/D538)*100</f>
        <v>118.25757575757576</v>
      </c>
      <c r="P538">
        <f t="shared" si="24"/>
        <v>100.06410256410257</v>
      </c>
      <c r="Q538" t="str">
        <f t="shared" si="25"/>
        <v>theater</v>
      </c>
      <c r="R538" t="str">
        <f t="shared" si="26"/>
        <v>plays</v>
      </c>
    </row>
    <row r="539" spans="1:18" ht="43.5" x14ac:dyDescent="0.3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s="6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10">
        <f>(E539/D539)*100</f>
        <v>120.5</v>
      </c>
      <c r="P539">
        <f t="shared" si="24"/>
        <v>40.847457627118644</v>
      </c>
      <c r="Q539" t="str">
        <f t="shared" si="25"/>
        <v>theater</v>
      </c>
      <c r="R539" t="str">
        <f t="shared" si="26"/>
        <v>plays</v>
      </c>
    </row>
    <row r="540" spans="1:18" ht="43.5" x14ac:dyDescent="0.3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s="6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10">
        <f>(E540/D540)*100</f>
        <v>302.42</v>
      </c>
      <c r="P540">
        <f t="shared" si="24"/>
        <v>252.01666666666668</v>
      </c>
      <c r="Q540" t="str">
        <f t="shared" si="25"/>
        <v>theater</v>
      </c>
      <c r="R540" t="str">
        <f t="shared" si="26"/>
        <v>plays</v>
      </c>
    </row>
    <row r="541" spans="1:18" ht="43.5" x14ac:dyDescent="0.3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s="6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10">
        <f>(E541/D541)*100</f>
        <v>100.64400000000001</v>
      </c>
      <c r="P541">
        <f t="shared" si="24"/>
        <v>25.161000000000001</v>
      </c>
      <c r="Q541" t="str">
        <f t="shared" si="25"/>
        <v>theater</v>
      </c>
      <c r="R541" t="str">
        <f t="shared" si="26"/>
        <v>plays</v>
      </c>
    </row>
    <row r="542" spans="1:18" ht="58" x14ac:dyDescent="0.3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s="6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10">
        <f>(E542/D542)*100</f>
        <v>6.6666666666666671E-3</v>
      </c>
      <c r="P542">
        <f t="shared" si="24"/>
        <v>1</v>
      </c>
      <c r="Q542" t="str">
        <f t="shared" si="25"/>
        <v>technology</v>
      </c>
      <c r="R542" t="str">
        <f t="shared" si="26"/>
        <v>web</v>
      </c>
    </row>
    <row r="543" spans="1:18" ht="43.5" x14ac:dyDescent="0.3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s="6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10">
        <f>(E543/D543)*100</f>
        <v>0.55555555555555558</v>
      </c>
      <c r="P543">
        <f t="shared" si="24"/>
        <v>25</v>
      </c>
      <c r="Q543" t="str">
        <f t="shared" si="25"/>
        <v>technology</v>
      </c>
      <c r="R543" t="str">
        <f t="shared" si="26"/>
        <v>web</v>
      </c>
    </row>
    <row r="544" spans="1:18" ht="43.5" x14ac:dyDescent="0.3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s="6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10">
        <f>(E544/D544)*100</f>
        <v>3.9999999999999996E-4</v>
      </c>
      <c r="P544">
        <f t="shared" si="24"/>
        <v>1</v>
      </c>
      <c r="Q544" t="str">
        <f t="shared" si="25"/>
        <v>technology</v>
      </c>
      <c r="R544" t="str">
        <f t="shared" si="26"/>
        <v>web</v>
      </c>
    </row>
    <row r="545" spans="1:18" ht="43.5" x14ac:dyDescent="0.3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s="6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10">
        <f>(E545/D545)*100</f>
        <v>0.31818181818181818</v>
      </c>
      <c r="P545">
        <f t="shared" si="24"/>
        <v>35</v>
      </c>
      <c r="Q545" t="str">
        <f t="shared" si="25"/>
        <v>technology</v>
      </c>
      <c r="R545" t="str">
        <f t="shared" si="26"/>
        <v>web</v>
      </c>
    </row>
    <row r="546" spans="1:18" ht="58" x14ac:dyDescent="0.3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s="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10">
        <f>(E546/D546)*100</f>
        <v>1.2</v>
      </c>
      <c r="P546">
        <f t="shared" si="24"/>
        <v>3</v>
      </c>
      <c r="Q546" t="str">
        <f t="shared" si="25"/>
        <v>technology</v>
      </c>
      <c r="R546" t="str">
        <f t="shared" si="26"/>
        <v>web</v>
      </c>
    </row>
    <row r="547" spans="1:18" ht="58" x14ac:dyDescent="0.3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s="6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10">
        <f>(E547/D547)*100</f>
        <v>27.383999999999997</v>
      </c>
      <c r="P547">
        <f t="shared" si="24"/>
        <v>402.70588235294116</v>
      </c>
      <c r="Q547" t="str">
        <f t="shared" si="25"/>
        <v>technology</v>
      </c>
      <c r="R547" t="str">
        <f t="shared" si="26"/>
        <v>web</v>
      </c>
    </row>
    <row r="548" spans="1:18" ht="43.5" x14ac:dyDescent="0.3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s="6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10">
        <f>(E548/D548)*100</f>
        <v>8.666666666666667E-2</v>
      </c>
      <c r="P548">
        <f t="shared" si="24"/>
        <v>26</v>
      </c>
      <c r="Q548" t="str">
        <f t="shared" si="25"/>
        <v>technology</v>
      </c>
      <c r="R548" t="str">
        <f t="shared" si="26"/>
        <v>web</v>
      </c>
    </row>
    <row r="549" spans="1:18" ht="58" x14ac:dyDescent="0.3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s="6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10">
        <f>(E549/D549)*100</f>
        <v>0</v>
      </c>
      <c r="P549" t="e">
        <f t="shared" si="24"/>
        <v>#DIV/0!</v>
      </c>
      <c r="Q549" t="str">
        <f t="shared" si="25"/>
        <v>technology</v>
      </c>
      <c r="R549" t="str">
        <f t="shared" si="26"/>
        <v>web</v>
      </c>
    </row>
    <row r="550" spans="1:18" ht="43.5" x14ac:dyDescent="0.3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s="6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10">
        <f>(E550/D550)*100</f>
        <v>0.09</v>
      </c>
      <c r="P550">
        <f t="shared" si="24"/>
        <v>9</v>
      </c>
      <c r="Q550" t="str">
        <f t="shared" si="25"/>
        <v>technology</v>
      </c>
      <c r="R550" t="str">
        <f t="shared" si="26"/>
        <v>web</v>
      </c>
    </row>
    <row r="551" spans="1:18" ht="58" x14ac:dyDescent="0.3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s="6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10">
        <f>(E551/D551)*100</f>
        <v>2.7199999999999998</v>
      </c>
      <c r="P551">
        <f t="shared" si="24"/>
        <v>8.5</v>
      </c>
      <c r="Q551" t="str">
        <f t="shared" si="25"/>
        <v>technology</v>
      </c>
      <c r="R551" t="str">
        <f t="shared" si="26"/>
        <v>web</v>
      </c>
    </row>
    <row r="552" spans="1:18" ht="43.5" x14ac:dyDescent="0.3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s="6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10">
        <f>(E552/D552)*100</f>
        <v>0.70000000000000007</v>
      </c>
      <c r="P552">
        <f t="shared" si="24"/>
        <v>8.75</v>
      </c>
      <c r="Q552" t="str">
        <f t="shared" si="25"/>
        <v>technology</v>
      </c>
      <c r="R552" t="str">
        <f t="shared" si="26"/>
        <v>web</v>
      </c>
    </row>
    <row r="553" spans="1:18" ht="43.5" x14ac:dyDescent="0.3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s="6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10">
        <f>(E553/D553)*100</f>
        <v>5.0413333333333332</v>
      </c>
      <c r="P553">
        <f t="shared" si="24"/>
        <v>135.03571428571428</v>
      </c>
      <c r="Q553" t="str">
        <f t="shared" si="25"/>
        <v>technology</v>
      </c>
      <c r="R553" t="str">
        <f t="shared" si="26"/>
        <v>web</v>
      </c>
    </row>
    <row r="554" spans="1:18" ht="43.5" x14ac:dyDescent="0.3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s="6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10">
        <f>(E554/D554)*100</f>
        <v>0</v>
      </c>
      <c r="P554" t="e">
        <f t="shared" si="24"/>
        <v>#DIV/0!</v>
      </c>
      <c r="Q554" t="str">
        <f t="shared" si="25"/>
        <v>technology</v>
      </c>
      <c r="R554" t="str">
        <f t="shared" si="26"/>
        <v>web</v>
      </c>
    </row>
    <row r="555" spans="1:18" ht="43.5" x14ac:dyDescent="0.3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s="6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10">
        <f>(E555/D555)*100</f>
        <v>0.49199999999999999</v>
      </c>
      <c r="P555">
        <f t="shared" si="24"/>
        <v>20.5</v>
      </c>
      <c r="Q555" t="str">
        <f t="shared" si="25"/>
        <v>technology</v>
      </c>
      <c r="R555" t="str">
        <f t="shared" si="26"/>
        <v>web</v>
      </c>
    </row>
    <row r="556" spans="1:18" ht="43.5" x14ac:dyDescent="0.3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s="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10">
        <f>(E556/D556)*100</f>
        <v>36.589147286821706</v>
      </c>
      <c r="P556">
        <f t="shared" si="24"/>
        <v>64.36363636363636</v>
      </c>
      <c r="Q556" t="str">
        <f t="shared" si="25"/>
        <v>technology</v>
      </c>
      <c r="R556" t="str">
        <f t="shared" si="26"/>
        <v>web</v>
      </c>
    </row>
    <row r="557" spans="1:18" ht="43.5" x14ac:dyDescent="0.3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s="6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10">
        <f>(E557/D557)*100</f>
        <v>0</v>
      </c>
      <c r="P557" t="e">
        <f t="shared" si="24"/>
        <v>#DIV/0!</v>
      </c>
      <c r="Q557" t="str">
        <f t="shared" si="25"/>
        <v>technology</v>
      </c>
      <c r="R557" t="str">
        <f t="shared" si="26"/>
        <v>web</v>
      </c>
    </row>
    <row r="558" spans="1:18" ht="29" x14ac:dyDescent="0.3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s="6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10">
        <f>(E558/D558)*100</f>
        <v>2.5</v>
      </c>
      <c r="P558">
        <f t="shared" si="24"/>
        <v>200</v>
      </c>
      <c r="Q558" t="str">
        <f t="shared" si="25"/>
        <v>technology</v>
      </c>
      <c r="R558" t="str">
        <f t="shared" si="26"/>
        <v>web</v>
      </c>
    </row>
    <row r="559" spans="1:18" ht="43.5" x14ac:dyDescent="0.3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s="6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10">
        <f>(E559/D559)*100</f>
        <v>0.91066666666666674</v>
      </c>
      <c r="P559">
        <f t="shared" si="24"/>
        <v>68.3</v>
      </c>
      <c r="Q559" t="str">
        <f t="shared" si="25"/>
        <v>technology</v>
      </c>
      <c r="R559" t="str">
        <f t="shared" si="26"/>
        <v>web</v>
      </c>
    </row>
    <row r="560" spans="1:18" ht="43.5" x14ac:dyDescent="0.3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s="6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10">
        <f>(E560/D560)*100</f>
        <v>0</v>
      </c>
      <c r="P560" t="e">
        <f t="shared" si="24"/>
        <v>#DIV/0!</v>
      </c>
      <c r="Q560" t="str">
        <f t="shared" si="25"/>
        <v>technology</v>
      </c>
      <c r="R560" t="str">
        <f t="shared" si="26"/>
        <v>web</v>
      </c>
    </row>
    <row r="561" spans="1:18" ht="58" x14ac:dyDescent="0.3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s="6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10">
        <f>(E561/D561)*100</f>
        <v>2.0833333333333336E-2</v>
      </c>
      <c r="P561">
        <f t="shared" si="24"/>
        <v>50</v>
      </c>
      <c r="Q561" t="str">
        <f t="shared" si="25"/>
        <v>technology</v>
      </c>
      <c r="R561" t="str">
        <f t="shared" si="26"/>
        <v>web</v>
      </c>
    </row>
    <row r="562" spans="1:18" ht="43.5" x14ac:dyDescent="0.3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s="6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10">
        <f>(E562/D562)*100</f>
        <v>1.2E-2</v>
      </c>
      <c r="P562">
        <f t="shared" si="24"/>
        <v>4</v>
      </c>
      <c r="Q562" t="str">
        <f t="shared" si="25"/>
        <v>technology</v>
      </c>
      <c r="R562" t="str">
        <f t="shared" si="26"/>
        <v>web</v>
      </c>
    </row>
    <row r="563" spans="1:18" ht="43.5" x14ac:dyDescent="0.3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s="6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10">
        <f>(E563/D563)*100</f>
        <v>0.36666666666666664</v>
      </c>
      <c r="P563">
        <f t="shared" si="24"/>
        <v>27.5</v>
      </c>
      <c r="Q563" t="str">
        <f t="shared" si="25"/>
        <v>technology</v>
      </c>
      <c r="R563" t="str">
        <f t="shared" si="26"/>
        <v>web</v>
      </c>
    </row>
    <row r="564" spans="1:18" ht="43.5" x14ac:dyDescent="0.3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s="6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10">
        <f>(E564/D564)*100</f>
        <v>0</v>
      </c>
      <c r="P564" t="e">
        <f t="shared" si="24"/>
        <v>#DIV/0!</v>
      </c>
      <c r="Q564" t="str">
        <f t="shared" si="25"/>
        <v>technology</v>
      </c>
      <c r="R564" t="str">
        <f t="shared" si="26"/>
        <v>web</v>
      </c>
    </row>
    <row r="565" spans="1:18" ht="43.5" x14ac:dyDescent="0.3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s="6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10">
        <f>(E565/D565)*100</f>
        <v>9.0666666666666659E-2</v>
      </c>
      <c r="P565">
        <f t="shared" si="24"/>
        <v>34</v>
      </c>
      <c r="Q565" t="str">
        <f t="shared" si="25"/>
        <v>technology</v>
      </c>
      <c r="R565" t="str">
        <f t="shared" si="26"/>
        <v>web</v>
      </c>
    </row>
    <row r="566" spans="1:18" ht="58" x14ac:dyDescent="0.3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s="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10">
        <f>(E566/D566)*100</f>
        <v>5.5555555555555558E-3</v>
      </c>
      <c r="P566">
        <f t="shared" si="24"/>
        <v>1</v>
      </c>
      <c r="Q566" t="str">
        <f t="shared" si="25"/>
        <v>technology</v>
      </c>
      <c r="R566" t="str">
        <f t="shared" si="26"/>
        <v>web</v>
      </c>
    </row>
    <row r="567" spans="1:18" ht="43.5" x14ac:dyDescent="0.3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s="6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10">
        <f>(E567/D567)*100</f>
        <v>0</v>
      </c>
      <c r="P567" t="e">
        <f t="shared" si="24"/>
        <v>#DIV/0!</v>
      </c>
      <c r="Q567" t="str">
        <f t="shared" si="25"/>
        <v>technology</v>
      </c>
      <c r="R567" t="str">
        <f t="shared" si="26"/>
        <v>web</v>
      </c>
    </row>
    <row r="568" spans="1:18" ht="43.5" x14ac:dyDescent="0.3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s="6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10">
        <f>(E568/D568)*100</f>
        <v>0.02</v>
      </c>
      <c r="P568">
        <f t="shared" si="24"/>
        <v>1</v>
      </c>
      <c r="Q568" t="str">
        <f t="shared" si="25"/>
        <v>technology</v>
      </c>
      <c r="R568" t="str">
        <f t="shared" si="26"/>
        <v>web</v>
      </c>
    </row>
    <row r="569" spans="1:18" ht="43.5" x14ac:dyDescent="0.3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s="6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10">
        <f>(E569/D569)*100</f>
        <v>0</v>
      </c>
      <c r="P569" t="e">
        <f t="shared" si="24"/>
        <v>#DIV/0!</v>
      </c>
      <c r="Q569" t="str">
        <f t="shared" si="25"/>
        <v>technology</v>
      </c>
      <c r="R569" t="str">
        <f t="shared" si="26"/>
        <v>web</v>
      </c>
    </row>
    <row r="570" spans="1:18" ht="58" x14ac:dyDescent="0.3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s="6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10">
        <f>(E570/D570)*100</f>
        <v>1</v>
      </c>
      <c r="P570">
        <f t="shared" si="24"/>
        <v>49</v>
      </c>
      <c r="Q570" t="str">
        <f t="shared" si="25"/>
        <v>technology</v>
      </c>
      <c r="R570" t="str">
        <f t="shared" si="26"/>
        <v>web</v>
      </c>
    </row>
    <row r="571" spans="1:18" ht="43.5" x14ac:dyDescent="0.3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s="6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10">
        <f>(E571/D571)*100</f>
        <v>0.8</v>
      </c>
      <c r="P571">
        <f t="shared" si="24"/>
        <v>20</v>
      </c>
      <c r="Q571" t="str">
        <f t="shared" si="25"/>
        <v>technology</v>
      </c>
      <c r="R571" t="str">
        <f t="shared" si="26"/>
        <v>web</v>
      </c>
    </row>
    <row r="572" spans="1:18" ht="29" x14ac:dyDescent="0.3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s="6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10">
        <f>(E572/D572)*100</f>
        <v>0.16705882352941176</v>
      </c>
      <c r="P572">
        <f t="shared" si="24"/>
        <v>142</v>
      </c>
      <c r="Q572" t="str">
        <f t="shared" si="25"/>
        <v>technology</v>
      </c>
      <c r="R572" t="str">
        <f t="shared" si="26"/>
        <v>web</v>
      </c>
    </row>
    <row r="573" spans="1:18" ht="43.5" x14ac:dyDescent="0.3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s="6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10">
        <f>(E573/D573)*100</f>
        <v>0.42399999999999999</v>
      </c>
      <c r="P573">
        <f t="shared" si="24"/>
        <v>53</v>
      </c>
      <c r="Q573" t="str">
        <f t="shared" si="25"/>
        <v>technology</v>
      </c>
      <c r="R573" t="str">
        <f t="shared" si="26"/>
        <v>web</v>
      </c>
    </row>
    <row r="574" spans="1:18" ht="43.5" x14ac:dyDescent="0.3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s="6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10">
        <f>(E574/D574)*100</f>
        <v>0</v>
      </c>
      <c r="P574" t="e">
        <f t="shared" si="24"/>
        <v>#DIV/0!</v>
      </c>
      <c r="Q574" t="str">
        <f t="shared" si="25"/>
        <v>technology</v>
      </c>
      <c r="R574" t="str">
        <f t="shared" si="26"/>
        <v>web</v>
      </c>
    </row>
    <row r="575" spans="1:18" ht="58" x14ac:dyDescent="0.3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s="6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10">
        <f>(E575/D575)*100</f>
        <v>0.38925389253892539</v>
      </c>
      <c r="P575">
        <f t="shared" si="24"/>
        <v>38.444444444444443</v>
      </c>
      <c r="Q575" t="str">
        <f t="shared" si="25"/>
        <v>technology</v>
      </c>
      <c r="R575" t="str">
        <f t="shared" si="26"/>
        <v>web</v>
      </c>
    </row>
    <row r="576" spans="1:18" ht="58" x14ac:dyDescent="0.3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s="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10">
        <f>(E576/D576)*100</f>
        <v>0.7155635062611807</v>
      </c>
      <c r="P576">
        <f t="shared" si="24"/>
        <v>20</v>
      </c>
      <c r="Q576" t="str">
        <f t="shared" si="25"/>
        <v>technology</v>
      </c>
      <c r="R576" t="str">
        <f t="shared" si="26"/>
        <v>web</v>
      </c>
    </row>
    <row r="577" spans="1:18" ht="58" x14ac:dyDescent="0.3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s="6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10">
        <f>(E577/D577)*100</f>
        <v>0.43166666666666664</v>
      </c>
      <c r="P577">
        <f t="shared" si="24"/>
        <v>64.75</v>
      </c>
      <c r="Q577" t="str">
        <f t="shared" si="25"/>
        <v>technology</v>
      </c>
      <c r="R577" t="str">
        <f t="shared" si="26"/>
        <v>web</v>
      </c>
    </row>
    <row r="578" spans="1:18" ht="43.5" x14ac:dyDescent="0.3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s="6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10">
        <f>(E578/D578)*100</f>
        <v>1.25E-3</v>
      </c>
      <c r="P578">
        <f t="shared" si="24"/>
        <v>1</v>
      </c>
      <c r="Q578" t="str">
        <f t="shared" si="25"/>
        <v>technology</v>
      </c>
      <c r="R578" t="str">
        <f t="shared" si="26"/>
        <v>web</v>
      </c>
    </row>
    <row r="579" spans="1:18" ht="43.5" x14ac:dyDescent="0.3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s="6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10">
        <f>(E579/D579)*100</f>
        <v>0.2</v>
      </c>
      <c r="P579">
        <f t="shared" ref="P579:P642" si="27">E579/L579</f>
        <v>10</v>
      </c>
      <c r="Q579" t="str">
        <f t="shared" ref="Q579:Q642" si="28">LEFT(N579, SEARCH("/",N579,1)-1)</f>
        <v>technology</v>
      </c>
      <c r="R579" t="str">
        <f t="shared" ref="R579:R642" si="29">RIGHT(N579,LEN(N579)-SEARCH("/",N579))</f>
        <v>web</v>
      </c>
    </row>
    <row r="580" spans="1:18" ht="29" x14ac:dyDescent="0.3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s="6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10">
        <f>(E580/D580)*100</f>
        <v>1.12E-2</v>
      </c>
      <c r="P580">
        <f t="shared" si="27"/>
        <v>2</v>
      </c>
      <c r="Q580" t="str">
        <f t="shared" si="28"/>
        <v>technology</v>
      </c>
      <c r="R580" t="str">
        <f t="shared" si="29"/>
        <v>web</v>
      </c>
    </row>
    <row r="581" spans="1:18" ht="29" x14ac:dyDescent="0.3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s="6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10">
        <f>(E581/D581)*100</f>
        <v>1.4583333333333333</v>
      </c>
      <c r="P581">
        <f t="shared" si="27"/>
        <v>35</v>
      </c>
      <c r="Q581" t="str">
        <f t="shared" si="28"/>
        <v>technology</v>
      </c>
      <c r="R581" t="str">
        <f t="shared" si="29"/>
        <v>web</v>
      </c>
    </row>
    <row r="582" spans="1:18" ht="43.5" x14ac:dyDescent="0.3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s="6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10">
        <f>(E582/D582)*100</f>
        <v>3.3333333333333333E-2</v>
      </c>
      <c r="P582">
        <f t="shared" si="27"/>
        <v>1</v>
      </c>
      <c r="Q582" t="str">
        <f t="shared" si="28"/>
        <v>technology</v>
      </c>
      <c r="R582" t="str">
        <f t="shared" si="29"/>
        <v>web</v>
      </c>
    </row>
    <row r="583" spans="1:18" ht="58" x14ac:dyDescent="0.3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s="6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10">
        <f>(E583/D583)*100</f>
        <v>0</v>
      </c>
      <c r="P583" t="e">
        <f t="shared" si="27"/>
        <v>#DIV/0!</v>
      </c>
      <c r="Q583" t="str">
        <f t="shared" si="28"/>
        <v>technology</v>
      </c>
      <c r="R583" t="str">
        <f t="shared" si="29"/>
        <v>web</v>
      </c>
    </row>
    <row r="584" spans="1:18" ht="58" x14ac:dyDescent="0.3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s="6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10">
        <f>(E584/D584)*100</f>
        <v>0</v>
      </c>
      <c r="P584" t="e">
        <f t="shared" si="27"/>
        <v>#DIV/0!</v>
      </c>
      <c r="Q584" t="str">
        <f t="shared" si="28"/>
        <v>technology</v>
      </c>
      <c r="R584" t="str">
        <f t="shared" si="29"/>
        <v>web</v>
      </c>
    </row>
    <row r="585" spans="1:18" ht="43.5" x14ac:dyDescent="0.3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s="6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10">
        <f>(E585/D585)*100</f>
        <v>1.1111111111111112E-2</v>
      </c>
      <c r="P585">
        <f t="shared" si="27"/>
        <v>1</v>
      </c>
      <c r="Q585" t="str">
        <f t="shared" si="28"/>
        <v>technology</v>
      </c>
      <c r="R585" t="str">
        <f t="shared" si="29"/>
        <v>web</v>
      </c>
    </row>
    <row r="586" spans="1:18" ht="43.5" x14ac:dyDescent="0.3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s="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10">
        <f>(E586/D586)*100</f>
        <v>1</v>
      </c>
      <c r="P586">
        <f t="shared" si="27"/>
        <v>5</v>
      </c>
      <c r="Q586" t="str">
        <f t="shared" si="28"/>
        <v>technology</v>
      </c>
      <c r="R586" t="str">
        <f t="shared" si="29"/>
        <v>web</v>
      </c>
    </row>
    <row r="587" spans="1:18" ht="43.5" x14ac:dyDescent="0.3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s="6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10">
        <f>(E587/D587)*100</f>
        <v>0</v>
      </c>
      <c r="P587" t="e">
        <f t="shared" si="27"/>
        <v>#DIV/0!</v>
      </c>
      <c r="Q587" t="str">
        <f t="shared" si="28"/>
        <v>technology</v>
      </c>
      <c r="R587" t="str">
        <f t="shared" si="29"/>
        <v>web</v>
      </c>
    </row>
    <row r="588" spans="1:18" ht="43.5" x14ac:dyDescent="0.3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s="6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10">
        <f>(E588/D588)*100</f>
        <v>0.55999999999999994</v>
      </c>
      <c r="P588">
        <f t="shared" si="27"/>
        <v>14</v>
      </c>
      <c r="Q588" t="str">
        <f t="shared" si="28"/>
        <v>technology</v>
      </c>
      <c r="R588" t="str">
        <f t="shared" si="29"/>
        <v>web</v>
      </c>
    </row>
    <row r="589" spans="1:18" ht="72.5" x14ac:dyDescent="0.3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s="6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10">
        <f>(E589/D589)*100</f>
        <v>9.0833333333333339</v>
      </c>
      <c r="P589">
        <f t="shared" si="27"/>
        <v>389.28571428571428</v>
      </c>
      <c r="Q589" t="str">
        <f t="shared" si="28"/>
        <v>technology</v>
      </c>
      <c r="R589" t="str">
        <f t="shared" si="29"/>
        <v>web</v>
      </c>
    </row>
    <row r="590" spans="1:18" ht="43.5" x14ac:dyDescent="0.3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s="6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10">
        <f>(E590/D590)*100</f>
        <v>3.3444444444444441</v>
      </c>
      <c r="P590">
        <f t="shared" si="27"/>
        <v>150.5</v>
      </c>
      <c r="Q590" t="str">
        <f t="shared" si="28"/>
        <v>technology</v>
      </c>
      <c r="R590" t="str">
        <f t="shared" si="29"/>
        <v>web</v>
      </c>
    </row>
    <row r="591" spans="1:18" x14ac:dyDescent="0.3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s="6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10">
        <f>(E591/D591)*100</f>
        <v>1.3333333333333334E-2</v>
      </c>
      <c r="P591">
        <f t="shared" si="27"/>
        <v>1</v>
      </c>
      <c r="Q591" t="str">
        <f t="shared" si="28"/>
        <v>technology</v>
      </c>
      <c r="R591" t="str">
        <f t="shared" si="29"/>
        <v>web</v>
      </c>
    </row>
    <row r="592" spans="1:18" ht="58" x14ac:dyDescent="0.3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s="6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10">
        <f>(E592/D592)*100</f>
        <v>4.46</v>
      </c>
      <c r="P592">
        <f t="shared" si="27"/>
        <v>24.777777777777779</v>
      </c>
      <c r="Q592" t="str">
        <f t="shared" si="28"/>
        <v>technology</v>
      </c>
      <c r="R592" t="str">
        <f t="shared" si="29"/>
        <v>web</v>
      </c>
    </row>
    <row r="593" spans="1:18" ht="43.5" x14ac:dyDescent="0.3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s="6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10">
        <f>(E593/D593)*100</f>
        <v>6.0999999999999999E-2</v>
      </c>
      <c r="P593">
        <f t="shared" si="27"/>
        <v>30.5</v>
      </c>
      <c r="Q593" t="str">
        <f t="shared" si="28"/>
        <v>technology</v>
      </c>
      <c r="R593" t="str">
        <f t="shared" si="29"/>
        <v>web</v>
      </c>
    </row>
    <row r="594" spans="1:18" ht="58" x14ac:dyDescent="0.3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s="6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10">
        <f>(E594/D594)*100</f>
        <v>3.3333333333333335</v>
      </c>
      <c r="P594">
        <f t="shared" si="27"/>
        <v>250</v>
      </c>
      <c r="Q594" t="str">
        <f t="shared" si="28"/>
        <v>technology</v>
      </c>
      <c r="R594" t="str">
        <f t="shared" si="29"/>
        <v>web</v>
      </c>
    </row>
    <row r="595" spans="1:18" ht="58" x14ac:dyDescent="0.3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s="6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10">
        <f>(E595/D595)*100</f>
        <v>23</v>
      </c>
      <c r="P595">
        <f t="shared" si="27"/>
        <v>16.428571428571427</v>
      </c>
      <c r="Q595" t="str">
        <f t="shared" si="28"/>
        <v>technology</v>
      </c>
      <c r="R595" t="str">
        <f t="shared" si="29"/>
        <v>web</v>
      </c>
    </row>
    <row r="596" spans="1:18" ht="29" x14ac:dyDescent="0.3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s="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10">
        <f>(E596/D596)*100</f>
        <v>0.104</v>
      </c>
      <c r="P596">
        <f t="shared" si="27"/>
        <v>13</v>
      </c>
      <c r="Q596" t="str">
        <f t="shared" si="28"/>
        <v>technology</v>
      </c>
      <c r="R596" t="str">
        <f t="shared" si="29"/>
        <v>web</v>
      </c>
    </row>
    <row r="597" spans="1:18" ht="43.5" x14ac:dyDescent="0.3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s="6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10">
        <f>(E597/D597)*100</f>
        <v>0.42599999999999999</v>
      </c>
      <c r="P597">
        <f t="shared" si="27"/>
        <v>53.25</v>
      </c>
      <c r="Q597" t="str">
        <f t="shared" si="28"/>
        <v>technology</v>
      </c>
      <c r="R597" t="str">
        <f t="shared" si="29"/>
        <v>web</v>
      </c>
    </row>
    <row r="598" spans="1:18" ht="43.5" x14ac:dyDescent="0.3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s="6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10">
        <f>(E598/D598)*100</f>
        <v>0.03</v>
      </c>
      <c r="P598">
        <f t="shared" si="27"/>
        <v>3</v>
      </c>
      <c r="Q598" t="str">
        <f t="shared" si="28"/>
        <v>technology</v>
      </c>
      <c r="R598" t="str">
        <f t="shared" si="29"/>
        <v>web</v>
      </c>
    </row>
    <row r="599" spans="1:18" ht="43.5" x14ac:dyDescent="0.3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s="6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10">
        <f>(E599/D599)*100</f>
        <v>0.26666666666666666</v>
      </c>
      <c r="P599">
        <f t="shared" si="27"/>
        <v>10</v>
      </c>
      <c r="Q599" t="str">
        <f t="shared" si="28"/>
        <v>technology</v>
      </c>
      <c r="R599" t="str">
        <f t="shared" si="29"/>
        <v>web</v>
      </c>
    </row>
    <row r="600" spans="1:18" ht="29" x14ac:dyDescent="0.3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s="6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10">
        <f>(E600/D600)*100</f>
        <v>34</v>
      </c>
      <c r="P600">
        <f t="shared" si="27"/>
        <v>121.42857142857143</v>
      </c>
      <c r="Q600" t="str">
        <f t="shared" si="28"/>
        <v>technology</v>
      </c>
      <c r="R600" t="str">
        <f t="shared" si="29"/>
        <v>web</v>
      </c>
    </row>
    <row r="601" spans="1:18" ht="58" x14ac:dyDescent="0.3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s="6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10">
        <f>(E601/D601)*100</f>
        <v>6.2E-2</v>
      </c>
      <c r="P601">
        <f t="shared" si="27"/>
        <v>15.5</v>
      </c>
      <c r="Q601" t="str">
        <f t="shared" si="28"/>
        <v>technology</v>
      </c>
      <c r="R601" t="str">
        <f t="shared" si="29"/>
        <v>web</v>
      </c>
    </row>
    <row r="602" spans="1:18" ht="29" x14ac:dyDescent="0.3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s="6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10">
        <f>(E602/D602)*100</f>
        <v>2</v>
      </c>
      <c r="P602">
        <f t="shared" si="27"/>
        <v>100</v>
      </c>
      <c r="Q602" t="str">
        <f t="shared" si="28"/>
        <v>technology</v>
      </c>
      <c r="R602" t="str">
        <f t="shared" si="29"/>
        <v>web</v>
      </c>
    </row>
    <row r="603" spans="1:18" ht="43.5" x14ac:dyDescent="0.3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s="6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10">
        <f>(E603/D603)*100</f>
        <v>1.4000000000000001</v>
      </c>
      <c r="P603">
        <f t="shared" si="27"/>
        <v>23.333333333333332</v>
      </c>
      <c r="Q603" t="str">
        <f t="shared" si="28"/>
        <v>technology</v>
      </c>
      <c r="R603" t="str">
        <f t="shared" si="29"/>
        <v>web</v>
      </c>
    </row>
    <row r="604" spans="1:18" ht="43.5" x14ac:dyDescent="0.3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s="6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10">
        <f>(E604/D604)*100</f>
        <v>0</v>
      </c>
      <c r="P604" t="e">
        <f t="shared" si="27"/>
        <v>#DIV/0!</v>
      </c>
      <c r="Q604" t="str">
        <f t="shared" si="28"/>
        <v>technology</v>
      </c>
      <c r="R604" t="str">
        <f t="shared" si="29"/>
        <v>web</v>
      </c>
    </row>
    <row r="605" spans="1:18" ht="43.5" x14ac:dyDescent="0.3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s="6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10">
        <f>(E605/D605)*100</f>
        <v>3.9334666666666664</v>
      </c>
      <c r="P605">
        <f t="shared" si="27"/>
        <v>45.386153846153846</v>
      </c>
      <c r="Q605" t="str">
        <f t="shared" si="28"/>
        <v>technology</v>
      </c>
      <c r="R605" t="str">
        <f t="shared" si="29"/>
        <v>web</v>
      </c>
    </row>
    <row r="606" spans="1:18" ht="43.5" x14ac:dyDescent="0.3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s="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10">
        <f>(E606/D606)*100</f>
        <v>0</v>
      </c>
      <c r="P606" t="e">
        <f t="shared" si="27"/>
        <v>#DIV/0!</v>
      </c>
      <c r="Q606" t="str">
        <f t="shared" si="28"/>
        <v>technology</v>
      </c>
      <c r="R606" t="str">
        <f t="shared" si="29"/>
        <v>web</v>
      </c>
    </row>
    <row r="607" spans="1:18" ht="29" x14ac:dyDescent="0.3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s="6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10">
        <f>(E607/D607)*100</f>
        <v>2.62</v>
      </c>
      <c r="P607">
        <f t="shared" si="27"/>
        <v>16.375</v>
      </c>
      <c r="Q607" t="str">
        <f t="shared" si="28"/>
        <v>technology</v>
      </c>
      <c r="R607" t="str">
        <f t="shared" si="29"/>
        <v>web</v>
      </c>
    </row>
    <row r="608" spans="1:18" ht="58" x14ac:dyDescent="0.3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s="6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10">
        <f>(E608/D608)*100</f>
        <v>0.2</v>
      </c>
      <c r="P608">
        <f t="shared" si="27"/>
        <v>10</v>
      </c>
      <c r="Q608" t="str">
        <f t="shared" si="28"/>
        <v>technology</v>
      </c>
      <c r="R608" t="str">
        <f t="shared" si="29"/>
        <v>web</v>
      </c>
    </row>
    <row r="609" spans="1:18" ht="43.5" x14ac:dyDescent="0.3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s="6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10">
        <f>(E609/D609)*100</f>
        <v>0</v>
      </c>
      <c r="P609" t="e">
        <f t="shared" si="27"/>
        <v>#DIV/0!</v>
      </c>
      <c r="Q609" t="str">
        <f t="shared" si="28"/>
        <v>technology</v>
      </c>
      <c r="R609" t="str">
        <f t="shared" si="29"/>
        <v>web</v>
      </c>
    </row>
    <row r="610" spans="1:18" ht="43.5" x14ac:dyDescent="0.3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s="6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10">
        <f>(E610/D610)*100</f>
        <v>0.97400000000000009</v>
      </c>
      <c r="P610">
        <f t="shared" si="27"/>
        <v>292.2</v>
      </c>
      <c r="Q610" t="str">
        <f t="shared" si="28"/>
        <v>technology</v>
      </c>
      <c r="R610" t="str">
        <f t="shared" si="29"/>
        <v>web</v>
      </c>
    </row>
    <row r="611" spans="1:18" ht="43.5" x14ac:dyDescent="0.3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s="6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10">
        <f>(E611/D611)*100</f>
        <v>0.64102564102564097</v>
      </c>
      <c r="P611">
        <f t="shared" si="27"/>
        <v>5</v>
      </c>
      <c r="Q611" t="str">
        <f t="shared" si="28"/>
        <v>technology</v>
      </c>
      <c r="R611" t="str">
        <f t="shared" si="29"/>
        <v>web</v>
      </c>
    </row>
    <row r="612" spans="1:18" ht="43.5" x14ac:dyDescent="0.3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s="6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10">
        <f>(E612/D612)*100</f>
        <v>0</v>
      </c>
      <c r="P612" t="e">
        <f t="shared" si="27"/>
        <v>#DIV/0!</v>
      </c>
      <c r="Q612" t="str">
        <f t="shared" si="28"/>
        <v>technology</v>
      </c>
      <c r="R612" t="str">
        <f t="shared" si="29"/>
        <v>web</v>
      </c>
    </row>
    <row r="613" spans="1:18" ht="43.5" x14ac:dyDescent="0.3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s="6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10">
        <f>(E613/D613)*100</f>
        <v>0</v>
      </c>
      <c r="P613" t="e">
        <f t="shared" si="27"/>
        <v>#DIV/0!</v>
      </c>
      <c r="Q613" t="str">
        <f t="shared" si="28"/>
        <v>technology</v>
      </c>
      <c r="R613" t="str">
        <f t="shared" si="29"/>
        <v>web</v>
      </c>
    </row>
    <row r="614" spans="1:18" ht="29" x14ac:dyDescent="0.3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s="6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10">
        <f>(E614/D614)*100</f>
        <v>0</v>
      </c>
      <c r="P614" t="e">
        <f t="shared" si="27"/>
        <v>#DIV/0!</v>
      </c>
      <c r="Q614" t="str">
        <f t="shared" si="28"/>
        <v>technology</v>
      </c>
      <c r="R614" t="str">
        <f t="shared" si="29"/>
        <v>web</v>
      </c>
    </row>
    <row r="615" spans="1:18" ht="43.5" x14ac:dyDescent="0.3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s="6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10">
        <f>(E615/D615)*100</f>
        <v>21.363333333333333</v>
      </c>
      <c r="P615">
        <f t="shared" si="27"/>
        <v>105.93388429752066</v>
      </c>
      <c r="Q615" t="str">
        <f t="shared" si="28"/>
        <v>technology</v>
      </c>
      <c r="R615" t="str">
        <f t="shared" si="29"/>
        <v>web</v>
      </c>
    </row>
    <row r="616" spans="1:18" ht="43.5" x14ac:dyDescent="0.3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s="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10">
        <f>(E616/D616)*100</f>
        <v>0</v>
      </c>
      <c r="P616" t="e">
        <f t="shared" si="27"/>
        <v>#DIV/0!</v>
      </c>
      <c r="Q616" t="str">
        <f t="shared" si="28"/>
        <v>technology</v>
      </c>
      <c r="R616" t="str">
        <f t="shared" si="29"/>
        <v>web</v>
      </c>
    </row>
    <row r="617" spans="1:18" ht="43.5" x14ac:dyDescent="0.3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s="6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10">
        <f>(E617/D617)*100</f>
        <v>0</v>
      </c>
      <c r="P617" t="e">
        <f t="shared" si="27"/>
        <v>#DIV/0!</v>
      </c>
      <c r="Q617" t="str">
        <f t="shared" si="28"/>
        <v>technology</v>
      </c>
      <c r="R617" t="str">
        <f t="shared" si="29"/>
        <v>web</v>
      </c>
    </row>
    <row r="618" spans="1:18" ht="43.5" x14ac:dyDescent="0.3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s="6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10">
        <f>(E618/D618)*100</f>
        <v>0</v>
      </c>
      <c r="P618" t="e">
        <f t="shared" si="27"/>
        <v>#DIV/0!</v>
      </c>
      <c r="Q618" t="str">
        <f t="shared" si="28"/>
        <v>technology</v>
      </c>
      <c r="R618" t="str">
        <f t="shared" si="29"/>
        <v>web</v>
      </c>
    </row>
    <row r="619" spans="1:18" ht="58" x14ac:dyDescent="0.3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s="6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10">
        <f>(E619/D619)*100</f>
        <v>3</v>
      </c>
      <c r="P619">
        <f t="shared" si="27"/>
        <v>20</v>
      </c>
      <c r="Q619" t="str">
        <f t="shared" si="28"/>
        <v>technology</v>
      </c>
      <c r="R619" t="str">
        <f t="shared" si="29"/>
        <v>web</v>
      </c>
    </row>
    <row r="620" spans="1:18" ht="43.5" x14ac:dyDescent="0.3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s="6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10">
        <f>(E620/D620)*100</f>
        <v>0</v>
      </c>
      <c r="P620" t="e">
        <f t="shared" si="27"/>
        <v>#DIV/0!</v>
      </c>
      <c r="Q620" t="str">
        <f t="shared" si="28"/>
        <v>technology</v>
      </c>
      <c r="R620" t="str">
        <f t="shared" si="29"/>
        <v>web</v>
      </c>
    </row>
    <row r="621" spans="1:18" ht="29" x14ac:dyDescent="0.3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s="6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10">
        <f>(E621/D621)*100</f>
        <v>3.9999999999999996E-5</v>
      </c>
      <c r="P621">
        <f t="shared" si="27"/>
        <v>1</v>
      </c>
      <c r="Q621" t="str">
        <f t="shared" si="28"/>
        <v>technology</v>
      </c>
      <c r="R621" t="str">
        <f t="shared" si="29"/>
        <v>web</v>
      </c>
    </row>
    <row r="622" spans="1:18" ht="43.5" x14ac:dyDescent="0.3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s="6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10">
        <f>(E622/D622)*100</f>
        <v>1</v>
      </c>
      <c r="P622">
        <f t="shared" si="27"/>
        <v>300</v>
      </c>
      <c r="Q622" t="str">
        <f t="shared" si="28"/>
        <v>technology</v>
      </c>
      <c r="R622" t="str">
        <f t="shared" si="29"/>
        <v>web</v>
      </c>
    </row>
    <row r="623" spans="1:18" ht="58" x14ac:dyDescent="0.3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s="6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10">
        <f>(E623/D623)*100</f>
        <v>1.044</v>
      </c>
      <c r="P623">
        <f t="shared" si="27"/>
        <v>87</v>
      </c>
      <c r="Q623" t="str">
        <f t="shared" si="28"/>
        <v>technology</v>
      </c>
      <c r="R623" t="str">
        <f t="shared" si="29"/>
        <v>web</v>
      </c>
    </row>
    <row r="624" spans="1:18" ht="58" x14ac:dyDescent="0.3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s="6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10">
        <f>(E624/D624)*100</f>
        <v>5.6833333333333336</v>
      </c>
      <c r="P624">
        <f t="shared" si="27"/>
        <v>37.888888888888886</v>
      </c>
      <c r="Q624" t="str">
        <f t="shared" si="28"/>
        <v>technology</v>
      </c>
      <c r="R624" t="str">
        <f t="shared" si="29"/>
        <v>web</v>
      </c>
    </row>
    <row r="625" spans="1:18" ht="58" x14ac:dyDescent="0.3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s="6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10">
        <f>(E625/D625)*100</f>
        <v>0</v>
      </c>
      <c r="P625" t="e">
        <f t="shared" si="27"/>
        <v>#DIV/0!</v>
      </c>
      <c r="Q625" t="str">
        <f t="shared" si="28"/>
        <v>technology</v>
      </c>
      <c r="R625" t="str">
        <f t="shared" si="29"/>
        <v>web</v>
      </c>
    </row>
    <row r="626" spans="1:18" ht="43.5" x14ac:dyDescent="0.3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s="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10">
        <f>(E626/D626)*100</f>
        <v>0</v>
      </c>
      <c r="P626" t="e">
        <f t="shared" si="27"/>
        <v>#DIV/0!</v>
      </c>
      <c r="Q626" t="str">
        <f t="shared" si="28"/>
        <v>technology</v>
      </c>
      <c r="R626" t="str">
        <f t="shared" si="29"/>
        <v>web</v>
      </c>
    </row>
    <row r="627" spans="1:18" ht="43.5" x14ac:dyDescent="0.3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s="6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10">
        <f>(E627/D627)*100</f>
        <v>0</v>
      </c>
      <c r="P627" t="e">
        <f t="shared" si="27"/>
        <v>#DIV/0!</v>
      </c>
      <c r="Q627" t="str">
        <f t="shared" si="28"/>
        <v>technology</v>
      </c>
      <c r="R627" t="str">
        <f t="shared" si="29"/>
        <v>web</v>
      </c>
    </row>
    <row r="628" spans="1:18" ht="43.5" x14ac:dyDescent="0.3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s="6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10">
        <f>(E628/D628)*100</f>
        <v>17.380000000000003</v>
      </c>
      <c r="P628">
        <f t="shared" si="27"/>
        <v>111.41025641025641</v>
      </c>
      <c r="Q628" t="str">
        <f t="shared" si="28"/>
        <v>technology</v>
      </c>
      <c r="R628" t="str">
        <f t="shared" si="29"/>
        <v>web</v>
      </c>
    </row>
    <row r="629" spans="1:18" ht="43.5" x14ac:dyDescent="0.3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s="6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10">
        <f>(E629/D629)*100</f>
        <v>0.02</v>
      </c>
      <c r="P629">
        <f t="shared" si="27"/>
        <v>90</v>
      </c>
      <c r="Q629" t="str">
        <f t="shared" si="28"/>
        <v>technology</v>
      </c>
      <c r="R629" t="str">
        <f t="shared" si="29"/>
        <v>web</v>
      </c>
    </row>
    <row r="630" spans="1:18" ht="43.5" x14ac:dyDescent="0.3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s="6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10">
        <f>(E630/D630)*100</f>
        <v>0</v>
      </c>
      <c r="P630" t="e">
        <f t="shared" si="27"/>
        <v>#DIV/0!</v>
      </c>
      <c r="Q630" t="str">
        <f t="shared" si="28"/>
        <v>technology</v>
      </c>
      <c r="R630" t="str">
        <f t="shared" si="29"/>
        <v>web</v>
      </c>
    </row>
    <row r="631" spans="1:18" ht="43.5" x14ac:dyDescent="0.3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s="6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10">
        <f>(E631/D631)*100</f>
        <v>0.17500000000000002</v>
      </c>
      <c r="P631">
        <f t="shared" si="27"/>
        <v>116.66666666666667</v>
      </c>
      <c r="Q631" t="str">
        <f t="shared" si="28"/>
        <v>technology</v>
      </c>
      <c r="R631" t="str">
        <f t="shared" si="29"/>
        <v>web</v>
      </c>
    </row>
    <row r="632" spans="1:18" ht="58" x14ac:dyDescent="0.3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s="6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10">
        <f>(E632/D632)*100</f>
        <v>8.3340278356529712E-2</v>
      </c>
      <c r="P632">
        <f t="shared" si="27"/>
        <v>10</v>
      </c>
      <c r="Q632" t="str">
        <f t="shared" si="28"/>
        <v>technology</v>
      </c>
      <c r="R632" t="str">
        <f t="shared" si="29"/>
        <v>web</v>
      </c>
    </row>
    <row r="633" spans="1:18" ht="29" x14ac:dyDescent="0.3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s="6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10">
        <f>(E633/D633)*100</f>
        <v>1.38</v>
      </c>
      <c r="P633">
        <f t="shared" si="27"/>
        <v>76.666666666666671</v>
      </c>
      <c r="Q633" t="str">
        <f t="shared" si="28"/>
        <v>technology</v>
      </c>
      <c r="R633" t="str">
        <f t="shared" si="29"/>
        <v>web</v>
      </c>
    </row>
    <row r="634" spans="1:18" ht="43.5" x14ac:dyDescent="0.3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s="6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10">
        <f>(E634/D634)*100</f>
        <v>0</v>
      </c>
      <c r="P634" t="e">
        <f t="shared" si="27"/>
        <v>#DIV/0!</v>
      </c>
      <c r="Q634" t="str">
        <f t="shared" si="28"/>
        <v>technology</v>
      </c>
      <c r="R634" t="str">
        <f t="shared" si="29"/>
        <v>web</v>
      </c>
    </row>
    <row r="635" spans="1:18" ht="43.5" x14ac:dyDescent="0.3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s="6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10">
        <f>(E635/D635)*100</f>
        <v>12.45</v>
      </c>
      <c r="P635">
        <f t="shared" si="27"/>
        <v>49.8</v>
      </c>
      <c r="Q635" t="str">
        <f t="shared" si="28"/>
        <v>technology</v>
      </c>
      <c r="R635" t="str">
        <f t="shared" si="29"/>
        <v>web</v>
      </c>
    </row>
    <row r="636" spans="1:18" ht="29" x14ac:dyDescent="0.3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s="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10">
        <f>(E636/D636)*100</f>
        <v>0.02</v>
      </c>
      <c r="P636">
        <f t="shared" si="27"/>
        <v>1</v>
      </c>
      <c r="Q636" t="str">
        <f t="shared" si="28"/>
        <v>technology</v>
      </c>
      <c r="R636" t="str">
        <f t="shared" si="29"/>
        <v>web</v>
      </c>
    </row>
    <row r="637" spans="1:18" ht="29" x14ac:dyDescent="0.3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s="6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10">
        <f>(E637/D637)*100</f>
        <v>8.0000000000000002E-3</v>
      </c>
      <c r="P637">
        <f t="shared" si="27"/>
        <v>2</v>
      </c>
      <c r="Q637" t="str">
        <f t="shared" si="28"/>
        <v>technology</v>
      </c>
      <c r="R637" t="str">
        <f t="shared" si="29"/>
        <v>web</v>
      </c>
    </row>
    <row r="638" spans="1:18" ht="43.5" x14ac:dyDescent="0.3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s="6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10">
        <f>(E638/D638)*100</f>
        <v>0.2</v>
      </c>
      <c r="P638">
        <f t="shared" si="27"/>
        <v>4</v>
      </c>
      <c r="Q638" t="str">
        <f t="shared" si="28"/>
        <v>technology</v>
      </c>
      <c r="R638" t="str">
        <f t="shared" si="29"/>
        <v>web</v>
      </c>
    </row>
    <row r="639" spans="1:18" ht="43.5" x14ac:dyDescent="0.3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s="6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10">
        <f>(E639/D639)*100</f>
        <v>0</v>
      </c>
      <c r="P639" t="e">
        <f t="shared" si="27"/>
        <v>#DIV/0!</v>
      </c>
      <c r="Q639" t="str">
        <f t="shared" si="28"/>
        <v>technology</v>
      </c>
      <c r="R639" t="str">
        <f t="shared" si="29"/>
        <v>web</v>
      </c>
    </row>
    <row r="640" spans="1:18" x14ac:dyDescent="0.3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s="6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10">
        <f>(E640/D640)*100</f>
        <v>9.0000000000000011E-3</v>
      </c>
      <c r="P640">
        <f t="shared" si="27"/>
        <v>3</v>
      </c>
      <c r="Q640" t="str">
        <f t="shared" si="28"/>
        <v>technology</v>
      </c>
      <c r="R640" t="str">
        <f t="shared" si="29"/>
        <v>web</v>
      </c>
    </row>
    <row r="641" spans="1:18" ht="29" x14ac:dyDescent="0.3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s="6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10">
        <f>(E641/D641)*100</f>
        <v>9.9999999999999991E-5</v>
      </c>
      <c r="P641">
        <f t="shared" si="27"/>
        <v>1</v>
      </c>
      <c r="Q641" t="str">
        <f t="shared" si="28"/>
        <v>technology</v>
      </c>
      <c r="R641" t="str">
        <f t="shared" si="29"/>
        <v>web</v>
      </c>
    </row>
    <row r="642" spans="1:18" ht="43.5" x14ac:dyDescent="0.3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s="6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10">
        <f>(E642/D642)*100</f>
        <v>144.28571428571428</v>
      </c>
      <c r="P642">
        <f t="shared" si="27"/>
        <v>50.5</v>
      </c>
      <c r="Q642" t="str">
        <f t="shared" si="28"/>
        <v>technology</v>
      </c>
      <c r="R642" t="str">
        <f t="shared" si="29"/>
        <v>wearables</v>
      </c>
    </row>
    <row r="643" spans="1:18" ht="43.5" x14ac:dyDescent="0.3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s="6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10">
        <f>(E643/D643)*100</f>
        <v>119.16249999999999</v>
      </c>
      <c r="P643">
        <f t="shared" ref="P643:P706" si="30">E643/L643</f>
        <v>151.31746031746033</v>
      </c>
      <c r="Q643" t="str">
        <f t="shared" ref="Q643:Q706" si="31">LEFT(N643, SEARCH("/",N643,1)-1)</f>
        <v>technology</v>
      </c>
      <c r="R643" t="str">
        <f t="shared" ref="R643:R706" si="32">RIGHT(N643,LEN(N643)-SEARCH("/",N643))</f>
        <v>wearables</v>
      </c>
    </row>
    <row r="644" spans="1:18" ht="43.5" x14ac:dyDescent="0.3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s="6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10">
        <f>(E644/D644)*100</f>
        <v>1460.4850000000001</v>
      </c>
      <c r="P644">
        <f t="shared" si="30"/>
        <v>134.3592456301748</v>
      </c>
      <c r="Q644" t="str">
        <f t="shared" si="31"/>
        <v>technology</v>
      </c>
      <c r="R644" t="str">
        <f t="shared" si="32"/>
        <v>wearables</v>
      </c>
    </row>
    <row r="645" spans="1:18" ht="43.5" x14ac:dyDescent="0.3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s="6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10">
        <f>(E645/D645)*100</f>
        <v>105.80799999999999</v>
      </c>
      <c r="P645">
        <f t="shared" si="30"/>
        <v>174.02631578947367</v>
      </c>
      <c r="Q645" t="str">
        <f t="shared" si="31"/>
        <v>technology</v>
      </c>
      <c r="R645" t="str">
        <f t="shared" si="32"/>
        <v>wearables</v>
      </c>
    </row>
    <row r="646" spans="1:18" ht="43.5" x14ac:dyDescent="0.3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s="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10">
        <f>(E646/D646)*100</f>
        <v>300.11791999999997</v>
      </c>
      <c r="P646">
        <f t="shared" si="30"/>
        <v>73.486268364348675</v>
      </c>
      <c r="Q646" t="str">
        <f t="shared" si="31"/>
        <v>technology</v>
      </c>
      <c r="R646" t="str">
        <f t="shared" si="32"/>
        <v>wearables</v>
      </c>
    </row>
    <row r="647" spans="1:18" ht="29" x14ac:dyDescent="0.3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s="6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10">
        <f>(E647/D647)*100</f>
        <v>278.7</v>
      </c>
      <c r="P647">
        <f t="shared" si="30"/>
        <v>23.518987341772153</v>
      </c>
      <c r="Q647" t="str">
        <f t="shared" si="31"/>
        <v>technology</v>
      </c>
      <c r="R647" t="str">
        <f t="shared" si="32"/>
        <v>wearables</v>
      </c>
    </row>
    <row r="648" spans="1:18" ht="43.5" x14ac:dyDescent="0.3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s="6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10">
        <f>(E648/D648)*100</f>
        <v>131.87625</v>
      </c>
      <c r="P648">
        <f t="shared" si="30"/>
        <v>39.074444444444445</v>
      </c>
      <c r="Q648" t="str">
        <f t="shared" si="31"/>
        <v>technology</v>
      </c>
      <c r="R648" t="str">
        <f t="shared" si="32"/>
        <v>wearables</v>
      </c>
    </row>
    <row r="649" spans="1:18" ht="58" x14ac:dyDescent="0.3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s="6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10">
        <f>(E649/D649)*100</f>
        <v>107.05</v>
      </c>
      <c r="P649">
        <f t="shared" si="30"/>
        <v>125.94117647058823</v>
      </c>
      <c r="Q649" t="str">
        <f t="shared" si="31"/>
        <v>technology</v>
      </c>
      <c r="R649" t="str">
        <f t="shared" si="32"/>
        <v>wearables</v>
      </c>
    </row>
    <row r="650" spans="1:18" ht="29" x14ac:dyDescent="0.3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s="6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10">
        <f>(E650/D650)*100</f>
        <v>126.82285714285715</v>
      </c>
      <c r="P650">
        <f t="shared" si="30"/>
        <v>1644</v>
      </c>
      <c r="Q650" t="str">
        <f t="shared" si="31"/>
        <v>technology</v>
      </c>
      <c r="R650" t="str">
        <f t="shared" si="32"/>
        <v>wearables</v>
      </c>
    </row>
    <row r="651" spans="1:18" ht="43.5" x14ac:dyDescent="0.3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s="6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10">
        <f>(E651/D651)*100</f>
        <v>139.96</v>
      </c>
      <c r="P651">
        <f t="shared" si="30"/>
        <v>42.670731707317074</v>
      </c>
      <c r="Q651" t="str">
        <f t="shared" si="31"/>
        <v>technology</v>
      </c>
      <c r="R651" t="str">
        <f t="shared" si="32"/>
        <v>wearables</v>
      </c>
    </row>
    <row r="652" spans="1:18" ht="43.5" x14ac:dyDescent="0.3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s="6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10">
        <f>(E652/D652)*100</f>
        <v>112.4</v>
      </c>
      <c r="P652">
        <f t="shared" si="30"/>
        <v>35.125</v>
      </c>
      <c r="Q652" t="str">
        <f t="shared" si="31"/>
        <v>technology</v>
      </c>
      <c r="R652" t="str">
        <f t="shared" si="32"/>
        <v>wearables</v>
      </c>
    </row>
    <row r="653" spans="1:18" ht="43.5" x14ac:dyDescent="0.3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s="6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10">
        <f>(E653/D653)*100</f>
        <v>100.52799999999999</v>
      </c>
      <c r="P653">
        <f t="shared" si="30"/>
        <v>239.35238095238094</v>
      </c>
      <c r="Q653" t="str">
        <f t="shared" si="31"/>
        <v>technology</v>
      </c>
      <c r="R653" t="str">
        <f t="shared" si="32"/>
        <v>wearables</v>
      </c>
    </row>
    <row r="654" spans="1:18" ht="58" x14ac:dyDescent="0.3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s="6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10">
        <f>(E654/D654)*100</f>
        <v>100.46666666666665</v>
      </c>
      <c r="P654">
        <f t="shared" si="30"/>
        <v>107.64285714285714</v>
      </c>
      <c r="Q654" t="str">
        <f t="shared" si="31"/>
        <v>technology</v>
      </c>
      <c r="R654" t="str">
        <f t="shared" si="32"/>
        <v>wearables</v>
      </c>
    </row>
    <row r="655" spans="1:18" ht="58" x14ac:dyDescent="0.3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s="6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10">
        <f>(E655/D655)*100</f>
        <v>141.446</v>
      </c>
      <c r="P655">
        <f t="shared" si="30"/>
        <v>95.830623306233065</v>
      </c>
      <c r="Q655" t="str">
        <f t="shared" si="31"/>
        <v>technology</v>
      </c>
      <c r="R655" t="str">
        <f t="shared" si="32"/>
        <v>wearables</v>
      </c>
    </row>
    <row r="656" spans="1:18" ht="43.5" x14ac:dyDescent="0.3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s="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10">
        <f>(E656/D656)*100</f>
        <v>267.29166666666669</v>
      </c>
      <c r="P656">
        <f t="shared" si="30"/>
        <v>31.663376110562684</v>
      </c>
      <c r="Q656" t="str">
        <f t="shared" si="31"/>
        <v>technology</v>
      </c>
      <c r="R656" t="str">
        <f t="shared" si="32"/>
        <v>wearables</v>
      </c>
    </row>
    <row r="657" spans="1:18" ht="43.5" x14ac:dyDescent="0.3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s="6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10">
        <f>(E657/D657)*100</f>
        <v>146.88749999999999</v>
      </c>
      <c r="P657">
        <f t="shared" si="30"/>
        <v>42.886861313868614</v>
      </c>
      <c r="Q657" t="str">
        <f t="shared" si="31"/>
        <v>technology</v>
      </c>
      <c r="R657" t="str">
        <f t="shared" si="32"/>
        <v>wearables</v>
      </c>
    </row>
    <row r="658" spans="1:18" ht="43.5" x14ac:dyDescent="0.3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s="6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10">
        <f>(E658/D658)*100</f>
        <v>213.56</v>
      </c>
      <c r="P658">
        <f t="shared" si="30"/>
        <v>122.73563218390805</v>
      </c>
      <c r="Q658" t="str">
        <f t="shared" si="31"/>
        <v>technology</v>
      </c>
      <c r="R658" t="str">
        <f t="shared" si="32"/>
        <v>wearables</v>
      </c>
    </row>
    <row r="659" spans="1:18" ht="43.5" x14ac:dyDescent="0.3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s="6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10">
        <f>(E659/D659)*100</f>
        <v>125.69999999999999</v>
      </c>
      <c r="P659">
        <f t="shared" si="30"/>
        <v>190.45454545454547</v>
      </c>
      <c r="Q659" t="str">
        <f t="shared" si="31"/>
        <v>technology</v>
      </c>
      <c r="R659" t="str">
        <f t="shared" si="32"/>
        <v>wearables</v>
      </c>
    </row>
    <row r="660" spans="1:18" ht="58" x14ac:dyDescent="0.3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s="6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10">
        <f>(E660/D660)*100</f>
        <v>104.46206037108834</v>
      </c>
      <c r="P660">
        <f t="shared" si="30"/>
        <v>109.33695652173913</v>
      </c>
      <c r="Q660" t="str">
        <f t="shared" si="31"/>
        <v>technology</v>
      </c>
      <c r="R660" t="str">
        <f t="shared" si="32"/>
        <v>wearables</v>
      </c>
    </row>
    <row r="661" spans="1:18" x14ac:dyDescent="0.3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s="6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10">
        <f>(E661/D661)*100</f>
        <v>100.56666666666668</v>
      </c>
      <c r="P661">
        <f t="shared" si="30"/>
        <v>143.66666666666666</v>
      </c>
      <c r="Q661" t="str">
        <f t="shared" si="31"/>
        <v>technology</v>
      </c>
      <c r="R661" t="str">
        <f t="shared" si="32"/>
        <v>wearables</v>
      </c>
    </row>
    <row r="662" spans="1:18" ht="58" x14ac:dyDescent="0.3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s="6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10">
        <f>(E662/D662)*100</f>
        <v>3.0579999999999998</v>
      </c>
      <c r="P662">
        <f t="shared" si="30"/>
        <v>84.944444444444443</v>
      </c>
      <c r="Q662" t="str">
        <f t="shared" si="31"/>
        <v>technology</v>
      </c>
      <c r="R662" t="str">
        <f t="shared" si="32"/>
        <v>wearables</v>
      </c>
    </row>
    <row r="663" spans="1:18" ht="43.5" x14ac:dyDescent="0.3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s="6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10">
        <f>(E663/D663)*100</f>
        <v>0.95</v>
      </c>
      <c r="P663">
        <f t="shared" si="30"/>
        <v>10.555555555555555</v>
      </c>
      <c r="Q663" t="str">
        <f t="shared" si="31"/>
        <v>technology</v>
      </c>
      <c r="R663" t="str">
        <f t="shared" si="32"/>
        <v>wearables</v>
      </c>
    </row>
    <row r="664" spans="1:18" ht="43.5" x14ac:dyDescent="0.3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s="6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10">
        <f>(E664/D664)*100</f>
        <v>0.4</v>
      </c>
      <c r="P664">
        <f t="shared" si="30"/>
        <v>39</v>
      </c>
      <c r="Q664" t="str">
        <f t="shared" si="31"/>
        <v>technology</v>
      </c>
      <c r="R664" t="str">
        <f t="shared" si="32"/>
        <v>wearables</v>
      </c>
    </row>
    <row r="665" spans="1:18" ht="58" x14ac:dyDescent="0.3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s="6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10">
        <f>(E665/D665)*100</f>
        <v>0.35000000000000003</v>
      </c>
      <c r="P665">
        <f t="shared" si="30"/>
        <v>100</v>
      </c>
      <c r="Q665" t="str">
        <f t="shared" si="31"/>
        <v>technology</v>
      </c>
      <c r="R665" t="str">
        <f t="shared" si="32"/>
        <v>wearables</v>
      </c>
    </row>
    <row r="666" spans="1:18" ht="43.5" x14ac:dyDescent="0.3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s="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10">
        <f>(E666/D666)*100</f>
        <v>7.5333333333333332</v>
      </c>
      <c r="P666">
        <f t="shared" si="30"/>
        <v>31.172413793103448</v>
      </c>
      <c r="Q666" t="str">
        <f t="shared" si="31"/>
        <v>technology</v>
      </c>
      <c r="R666" t="str">
        <f t="shared" si="32"/>
        <v>wearables</v>
      </c>
    </row>
    <row r="667" spans="1:18" ht="58" x14ac:dyDescent="0.3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s="6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10">
        <f>(E667/D667)*100</f>
        <v>18.64</v>
      </c>
      <c r="P667">
        <f t="shared" si="30"/>
        <v>155.33333333333334</v>
      </c>
      <c r="Q667" t="str">
        <f t="shared" si="31"/>
        <v>technology</v>
      </c>
      <c r="R667" t="str">
        <f t="shared" si="32"/>
        <v>wearables</v>
      </c>
    </row>
    <row r="668" spans="1:18" ht="43.5" x14ac:dyDescent="0.3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s="6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10">
        <f>(E668/D668)*100</f>
        <v>4.0000000000000001E-3</v>
      </c>
      <c r="P668">
        <f t="shared" si="30"/>
        <v>2</v>
      </c>
      <c r="Q668" t="str">
        <f t="shared" si="31"/>
        <v>technology</v>
      </c>
      <c r="R668" t="str">
        <f t="shared" si="32"/>
        <v>wearables</v>
      </c>
    </row>
    <row r="669" spans="1:18" ht="58" x14ac:dyDescent="0.3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s="6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10">
        <f>(E669/D669)*100</f>
        <v>10.02</v>
      </c>
      <c r="P669">
        <f t="shared" si="30"/>
        <v>178.92857142857142</v>
      </c>
      <c r="Q669" t="str">
        <f t="shared" si="31"/>
        <v>technology</v>
      </c>
      <c r="R669" t="str">
        <f t="shared" si="32"/>
        <v>wearables</v>
      </c>
    </row>
    <row r="670" spans="1:18" ht="43.5" x14ac:dyDescent="0.3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s="6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10">
        <f>(E670/D670)*100</f>
        <v>4.5600000000000005</v>
      </c>
      <c r="P670">
        <f t="shared" si="30"/>
        <v>27.36</v>
      </c>
      <c r="Q670" t="str">
        <f t="shared" si="31"/>
        <v>technology</v>
      </c>
      <c r="R670" t="str">
        <f t="shared" si="32"/>
        <v>wearables</v>
      </c>
    </row>
    <row r="671" spans="1:18" ht="58" x14ac:dyDescent="0.3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s="6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10">
        <f>(E671/D671)*100</f>
        <v>21.5075</v>
      </c>
      <c r="P671">
        <f t="shared" si="30"/>
        <v>1536.25</v>
      </c>
      <c r="Q671" t="str">
        <f t="shared" si="31"/>
        <v>technology</v>
      </c>
      <c r="R671" t="str">
        <f t="shared" si="32"/>
        <v>wearables</v>
      </c>
    </row>
    <row r="672" spans="1:18" ht="58" x14ac:dyDescent="0.3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s="6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10">
        <f>(E672/D672)*100</f>
        <v>29.276666666666667</v>
      </c>
      <c r="P672">
        <f t="shared" si="30"/>
        <v>84.99677419354839</v>
      </c>
      <c r="Q672" t="str">
        <f t="shared" si="31"/>
        <v>technology</v>
      </c>
      <c r="R672" t="str">
        <f t="shared" si="32"/>
        <v>wearables</v>
      </c>
    </row>
    <row r="673" spans="1:18" ht="58" x14ac:dyDescent="0.3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s="6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10">
        <f>(E673/D673)*100</f>
        <v>39.426666666666662</v>
      </c>
      <c r="P673">
        <f t="shared" si="30"/>
        <v>788.5333333333333</v>
      </c>
      <c r="Q673" t="str">
        <f t="shared" si="31"/>
        <v>technology</v>
      </c>
      <c r="R673" t="str">
        <f t="shared" si="32"/>
        <v>wearables</v>
      </c>
    </row>
    <row r="674" spans="1:18" ht="43.5" x14ac:dyDescent="0.3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s="6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10">
        <f>(E674/D674)*100</f>
        <v>21.628</v>
      </c>
      <c r="P674">
        <f t="shared" si="30"/>
        <v>50.29767441860465</v>
      </c>
      <c r="Q674" t="str">
        <f t="shared" si="31"/>
        <v>technology</v>
      </c>
      <c r="R674" t="str">
        <f t="shared" si="32"/>
        <v>wearables</v>
      </c>
    </row>
    <row r="675" spans="1:18" ht="58" x14ac:dyDescent="0.3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s="6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10">
        <f>(E675/D675)*100</f>
        <v>0.20500000000000002</v>
      </c>
      <c r="P675">
        <f t="shared" si="30"/>
        <v>68.333333333333329</v>
      </c>
      <c r="Q675" t="str">
        <f t="shared" si="31"/>
        <v>technology</v>
      </c>
      <c r="R675" t="str">
        <f t="shared" si="32"/>
        <v>wearables</v>
      </c>
    </row>
    <row r="676" spans="1:18" ht="29" x14ac:dyDescent="0.3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s="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10">
        <f>(E676/D676)*100</f>
        <v>0.03</v>
      </c>
      <c r="P676">
        <f t="shared" si="30"/>
        <v>7.5</v>
      </c>
      <c r="Q676" t="str">
        <f t="shared" si="31"/>
        <v>technology</v>
      </c>
      <c r="R676" t="str">
        <f t="shared" si="32"/>
        <v>wearables</v>
      </c>
    </row>
    <row r="677" spans="1:18" ht="43.5" x14ac:dyDescent="0.3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s="6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10">
        <f>(E677/D677)*100</f>
        <v>14.85</v>
      </c>
      <c r="P677">
        <f t="shared" si="30"/>
        <v>34.269230769230766</v>
      </c>
      <c r="Q677" t="str">
        <f t="shared" si="31"/>
        <v>technology</v>
      </c>
      <c r="R677" t="str">
        <f t="shared" si="32"/>
        <v>wearables</v>
      </c>
    </row>
    <row r="678" spans="1:18" ht="58" x14ac:dyDescent="0.3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s="6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10">
        <f>(E678/D678)*100</f>
        <v>1.4710000000000001</v>
      </c>
      <c r="P678">
        <f t="shared" si="30"/>
        <v>61.291666666666664</v>
      </c>
      <c r="Q678" t="str">
        <f t="shared" si="31"/>
        <v>technology</v>
      </c>
      <c r="R678" t="str">
        <f t="shared" si="32"/>
        <v>wearables</v>
      </c>
    </row>
    <row r="679" spans="1:18" ht="72.5" x14ac:dyDescent="0.3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s="6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10">
        <f>(E679/D679)*100</f>
        <v>25.584</v>
      </c>
      <c r="P679">
        <f t="shared" si="30"/>
        <v>133.25</v>
      </c>
      <c r="Q679" t="str">
        <f t="shared" si="31"/>
        <v>technology</v>
      </c>
      <c r="R679" t="str">
        <f t="shared" si="32"/>
        <v>wearables</v>
      </c>
    </row>
    <row r="680" spans="1:18" ht="43.5" x14ac:dyDescent="0.3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s="6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10">
        <f>(E680/D680)*100</f>
        <v>3.8206896551724134</v>
      </c>
      <c r="P680">
        <f t="shared" si="30"/>
        <v>65.17647058823529</v>
      </c>
      <c r="Q680" t="str">
        <f t="shared" si="31"/>
        <v>technology</v>
      </c>
      <c r="R680" t="str">
        <f t="shared" si="32"/>
        <v>wearables</v>
      </c>
    </row>
    <row r="681" spans="1:18" ht="43.5" x14ac:dyDescent="0.3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s="6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10">
        <f>(E681/D681)*100</f>
        <v>15.485964912280703</v>
      </c>
      <c r="P681">
        <f t="shared" si="30"/>
        <v>93.90425531914893</v>
      </c>
      <c r="Q681" t="str">
        <f t="shared" si="31"/>
        <v>technology</v>
      </c>
      <c r="R681" t="str">
        <f t="shared" si="32"/>
        <v>wearables</v>
      </c>
    </row>
    <row r="682" spans="1:18" ht="58" x14ac:dyDescent="0.3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s="6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10">
        <f>(E682/D682)*100</f>
        <v>25.912000000000003</v>
      </c>
      <c r="P682">
        <f t="shared" si="30"/>
        <v>150.65116279069767</v>
      </c>
      <c r="Q682" t="str">
        <f t="shared" si="31"/>
        <v>technology</v>
      </c>
      <c r="R682" t="str">
        <f t="shared" si="32"/>
        <v>wearables</v>
      </c>
    </row>
    <row r="683" spans="1:18" ht="43.5" x14ac:dyDescent="0.3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s="6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10">
        <f>(E683/D683)*100</f>
        <v>0.04</v>
      </c>
      <c r="P683">
        <f t="shared" si="30"/>
        <v>1</v>
      </c>
      <c r="Q683" t="str">
        <f t="shared" si="31"/>
        <v>technology</v>
      </c>
      <c r="R683" t="str">
        <f t="shared" si="32"/>
        <v>wearables</v>
      </c>
    </row>
    <row r="684" spans="1:18" ht="43.5" x14ac:dyDescent="0.3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s="6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10">
        <f>(E684/D684)*100</f>
        <v>0.106</v>
      </c>
      <c r="P684">
        <f t="shared" si="30"/>
        <v>13.25</v>
      </c>
      <c r="Q684" t="str">
        <f t="shared" si="31"/>
        <v>technology</v>
      </c>
      <c r="R684" t="str">
        <f t="shared" si="32"/>
        <v>wearables</v>
      </c>
    </row>
    <row r="685" spans="1:18" ht="43.5" x14ac:dyDescent="0.3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s="6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10">
        <f>(E685/D685)*100</f>
        <v>0.85142857142857142</v>
      </c>
      <c r="P685">
        <f t="shared" si="30"/>
        <v>99.333333333333329</v>
      </c>
      <c r="Q685" t="str">
        <f t="shared" si="31"/>
        <v>technology</v>
      </c>
      <c r="R685" t="str">
        <f t="shared" si="32"/>
        <v>wearables</v>
      </c>
    </row>
    <row r="686" spans="1:18" ht="29" x14ac:dyDescent="0.3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s="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10">
        <f>(E686/D686)*100</f>
        <v>7.4837500000000006</v>
      </c>
      <c r="P686">
        <f t="shared" si="30"/>
        <v>177.39259259259259</v>
      </c>
      <c r="Q686" t="str">
        <f t="shared" si="31"/>
        <v>technology</v>
      </c>
      <c r="R686" t="str">
        <f t="shared" si="32"/>
        <v>wearables</v>
      </c>
    </row>
    <row r="687" spans="1:18" ht="43.5" x14ac:dyDescent="0.3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s="6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10">
        <f>(E687/D687)*100</f>
        <v>27.650000000000002</v>
      </c>
      <c r="P687">
        <f t="shared" si="30"/>
        <v>55.3</v>
      </c>
      <c r="Q687" t="str">
        <f t="shared" si="31"/>
        <v>technology</v>
      </c>
      <c r="R687" t="str">
        <f t="shared" si="32"/>
        <v>wearables</v>
      </c>
    </row>
    <row r="688" spans="1:18" ht="58" x14ac:dyDescent="0.3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s="6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10">
        <f>(E688/D688)*100</f>
        <v>0</v>
      </c>
      <c r="P688" t="e">
        <f t="shared" si="30"/>
        <v>#DIV/0!</v>
      </c>
      <c r="Q688" t="str">
        <f t="shared" si="31"/>
        <v>technology</v>
      </c>
      <c r="R688" t="str">
        <f t="shared" si="32"/>
        <v>wearables</v>
      </c>
    </row>
    <row r="689" spans="1:18" ht="43.5" x14ac:dyDescent="0.3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s="6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10">
        <f>(E689/D689)*100</f>
        <v>3.55</v>
      </c>
      <c r="P689">
        <f t="shared" si="30"/>
        <v>591.66666666666663</v>
      </c>
      <c r="Q689" t="str">
        <f t="shared" si="31"/>
        <v>technology</v>
      </c>
      <c r="R689" t="str">
        <f t="shared" si="32"/>
        <v>wearables</v>
      </c>
    </row>
    <row r="690" spans="1:18" ht="58" x14ac:dyDescent="0.3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s="6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10">
        <f>(E690/D690)*100</f>
        <v>72.989999999999995</v>
      </c>
      <c r="P690">
        <f t="shared" si="30"/>
        <v>405.5</v>
      </c>
      <c r="Q690" t="str">
        <f t="shared" si="31"/>
        <v>technology</v>
      </c>
      <c r="R690" t="str">
        <f t="shared" si="32"/>
        <v>wearables</v>
      </c>
    </row>
    <row r="691" spans="1:18" ht="58" x14ac:dyDescent="0.3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s="6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10">
        <f>(E691/D691)*100</f>
        <v>57.648750000000007</v>
      </c>
      <c r="P691">
        <f t="shared" si="30"/>
        <v>343.14732142857144</v>
      </c>
      <c r="Q691" t="str">
        <f t="shared" si="31"/>
        <v>technology</v>
      </c>
      <c r="R691" t="str">
        <f t="shared" si="32"/>
        <v>wearables</v>
      </c>
    </row>
    <row r="692" spans="1:18" ht="29" x14ac:dyDescent="0.3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s="6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10">
        <f>(E692/D692)*100</f>
        <v>12.34</v>
      </c>
      <c r="P692">
        <f t="shared" si="30"/>
        <v>72.588235294117652</v>
      </c>
      <c r="Q692" t="str">
        <f t="shared" si="31"/>
        <v>technology</v>
      </c>
      <c r="R692" t="str">
        <f t="shared" si="32"/>
        <v>wearables</v>
      </c>
    </row>
    <row r="693" spans="1:18" ht="43.5" x14ac:dyDescent="0.3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s="6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10">
        <f>(E693/D693)*100</f>
        <v>0.52</v>
      </c>
      <c r="P693">
        <f t="shared" si="30"/>
        <v>26</v>
      </c>
      <c r="Q693" t="str">
        <f t="shared" si="31"/>
        <v>technology</v>
      </c>
      <c r="R693" t="str">
        <f t="shared" si="32"/>
        <v>wearables</v>
      </c>
    </row>
    <row r="694" spans="1:18" ht="43.5" x14ac:dyDescent="0.3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s="6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10">
        <f>(E694/D694)*100</f>
        <v>6.5299999999999994</v>
      </c>
      <c r="P694">
        <f t="shared" si="30"/>
        <v>6.4975124378109452</v>
      </c>
      <c r="Q694" t="str">
        <f t="shared" si="31"/>
        <v>technology</v>
      </c>
      <c r="R694" t="str">
        <f t="shared" si="32"/>
        <v>wearables</v>
      </c>
    </row>
    <row r="695" spans="1:18" ht="43.5" x14ac:dyDescent="0.3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s="6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10">
        <f>(E695/D695)*100</f>
        <v>35.338000000000001</v>
      </c>
      <c r="P695">
        <f t="shared" si="30"/>
        <v>119.38513513513513</v>
      </c>
      <c r="Q695" t="str">
        <f t="shared" si="31"/>
        <v>technology</v>
      </c>
      <c r="R695" t="str">
        <f t="shared" si="32"/>
        <v>wearables</v>
      </c>
    </row>
    <row r="696" spans="1:18" ht="43.5" x14ac:dyDescent="0.3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s="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10">
        <f>(E696/D696)*100</f>
        <v>0.39333333333333331</v>
      </c>
      <c r="P696">
        <f t="shared" si="30"/>
        <v>84.285714285714292</v>
      </c>
      <c r="Q696" t="str">
        <f t="shared" si="31"/>
        <v>technology</v>
      </c>
      <c r="R696" t="str">
        <f t="shared" si="32"/>
        <v>wearables</v>
      </c>
    </row>
    <row r="697" spans="1:18" ht="58" x14ac:dyDescent="0.3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s="6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10">
        <f>(E697/D697)*100</f>
        <v>1.06</v>
      </c>
      <c r="P697">
        <f t="shared" si="30"/>
        <v>90.857142857142861</v>
      </c>
      <c r="Q697" t="str">
        <f t="shared" si="31"/>
        <v>technology</v>
      </c>
      <c r="R697" t="str">
        <f t="shared" si="32"/>
        <v>wearables</v>
      </c>
    </row>
    <row r="698" spans="1:18" ht="29" x14ac:dyDescent="0.3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s="6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10">
        <f>(E698/D698)*100</f>
        <v>5.7142857142857147E-4</v>
      </c>
      <c r="P698">
        <f t="shared" si="30"/>
        <v>1</v>
      </c>
      <c r="Q698" t="str">
        <f t="shared" si="31"/>
        <v>technology</v>
      </c>
      <c r="R698" t="str">
        <f t="shared" si="32"/>
        <v>wearables</v>
      </c>
    </row>
    <row r="699" spans="1:18" ht="43.5" x14ac:dyDescent="0.3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s="6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10">
        <f>(E699/D699)*100</f>
        <v>46.379999999999995</v>
      </c>
      <c r="P699">
        <f t="shared" si="30"/>
        <v>20.342105263157894</v>
      </c>
      <c r="Q699" t="str">
        <f t="shared" si="31"/>
        <v>technology</v>
      </c>
      <c r="R699" t="str">
        <f t="shared" si="32"/>
        <v>wearables</v>
      </c>
    </row>
    <row r="700" spans="1:18" ht="43.5" x14ac:dyDescent="0.3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s="6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10">
        <f>(E700/D700)*100</f>
        <v>15.39</v>
      </c>
      <c r="P700">
        <f t="shared" si="30"/>
        <v>530.68965517241384</v>
      </c>
      <c r="Q700" t="str">
        <f t="shared" si="31"/>
        <v>technology</v>
      </c>
      <c r="R700" t="str">
        <f t="shared" si="32"/>
        <v>wearables</v>
      </c>
    </row>
    <row r="701" spans="1:18" ht="43.5" x14ac:dyDescent="0.3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s="6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10">
        <f>(E701/D701)*100</f>
        <v>82.422107692307705</v>
      </c>
      <c r="P701">
        <f t="shared" si="30"/>
        <v>120.39184269662923</v>
      </c>
      <c r="Q701" t="str">
        <f t="shared" si="31"/>
        <v>technology</v>
      </c>
      <c r="R701" t="str">
        <f t="shared" si="32"/>
        <v>wearables</v>
      </c>
    </row>
    <row r="702" spans="1:18" ht="58" x14ac:dyDescent="0.3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s="6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10">
        <f>(E702/D702)*100</f>
        <v>2.6866666666666665</v>
      </c>
      <c r="P702">
        <f t="shared" si="30"/>
        <v>13</v>
      </c>
      <c r="Q702" t="str">
        <f t="shared" si="31"/>
        <v>technology</v>
      </c>
      <c r="R702" t="str">
        <f t="shared" si="32"/>
        <v>wearables</v>
      </c>
    </row>
    <row r="703" spans="1:18" ht="43.5" x14ac:dyDescent="0.3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s="6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10">
        <f>(E703/D703)*100</f>
        <v>26.6</v>
      </c>
      <c r="P703">
        <f t="shared" si="30"/>
        <v>291.33333333333331</v>
      </c>
      <c r="Q703" t="str">
        <f t="shared" si="31"/>
        <v>technology</v>
      </c>
      <c r="R703" t="str">
        <f t="shared" si="32"/>
        <v>wearables</v>
      </c>
    </row>
    <row r="704" spans="1:18" ht="43.5" x14ac:dyDescent="0.3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s="6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10">
        <f>(E704/D704)*100</f>
        <v>30.813400000000001</v>
      </c>
      <c r="P704">
        <f t="shared" si="30"/>
        <v>124.9191891891892</v>
      </c>
      <c r="Q704" t="str">
        <f t="shared" si="31"/>
        <v>technology</v>
      </c>
      <c r="R704" t="str">
        <f t="shared" si="32"/>
        <v>wearables</v>
      </c>
    </row>
    <row r="705" spans="1:18" ht="43.5" x14ac:dyDescent="0.3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s="6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10">
        <f>(E705/D705)*100</f>
        <v>5.58</v>
      </c>
      <c r="P705">
        <f t="shared" si="30"/>
        <v>119.57142857142857</v>
      </c>
      <c r="Q705" t="str">
        <f t="shared" si="31"/>
        <v>technology</v>
      </c>
      <c r="R705" t="str">
        <f t="shared" si="32"/>
        <v>wearables</v>
      </c>
    </row>
    <row r="706" spans="1:18" ht="43.5" x14ac:dyDescent="0.3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s="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10">
        <f>(E706/D706)*100</f>
        <v>0.87454545454545463</v>
      </c>
      <c r="P706">
        <f t="shared" si="30"/>
        <v>120.25</v>
      </c>
      <c r="Q706" t="str">
        <f t="shared" si="31"/>
        <v>technology</v>
      </c>
      <c r="R706" t="str">
        <f t="shared" si="32"/>
        <v>wearables</v>
      </c>
    </row>
    <row r="707" spans="1:18" ht="29" x14ac:dyDescent="0.3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s="6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10">
        <f>(E707/D707)*100</f>
        <v>0.97699999999999987</v>
      </c>
      <c r="P707">
        <f t="shared" ref="P707:P770" si="33">E707/L707</f>
        <v>195.4</v>
      </c>
      <c r="Q707" t="str">
        <f t="shared" ref="Q707:Q770" si="34">LEFT(N707, SEARCH("/",N707,1)-1)</f>
        <v>technology</v>
      </c>
      <c r="R707" t="str">
        <f t="shared" ref="R707:R770" si="35">RIGHT(N707,LEN(N707)-SEARCH("/",N707))</f>
        <v>wearables</v>
      </c>
    </row>
    <row r="708" spans="1:18" ht="43.5" x14ac:dyDescent="0.3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s="6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10">
        <f>(E708/D708)*100</f>
        <v>0</v>
      </c>
      <c r="P708" t="e">
        <f t="shared" si="33"/>
        <v>#DIV/0!</v>
      </c>
      <c r="Q708" t="str">
        <f t="shared" si="34"/>
        <v>technology</v>
      </c>
      <c r="R708" t="str">
        <f t="shared" si="35"/>
        <v>wearables</v>
      </c>
    </row>
    <row r="709" spans="1:18" ht="43.5" x14ac:dyDescent="0.3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s="6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10">
        <f>(E709/D709)*100</f>
        <v>78.927352941176466</v>
      </c>
      <c r="P709">
        <f t="shared" si="33"/>
        <v>117.69868421052631</v>
      </c>
      <c r="Q709" t="str">
        <f t="shared" si="34"/>
        <v>technology</v>
      </c>
      <c r="R709" t="str">
        <f t="shared" si="35"/>
        <v>wearables</v>
      </c>
    </row>
    <row r="710" spans="1:18" ht="43.5" x14ac:dyDescent="0.3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s="6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10">
        <f>(E710/D710)*100</f>
        <v>22.092500000000001</v>
      </c>
      <c r="P710">
        <f t="shared" si="33"/>
        <v>23.948509485094849</v>
      </c>
      <c r="Q710" t="str">
        <f t="shared" si="34"/>
        <v>technology</v>
      </c>
      <c r="R710" t="str">
        <f t="shared" si="35"/>
        <v>wearables</v>
      </c>
    </row>
    <row r="711" spans="1:18" ht="29" x14ac:dyDescent="0.3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s="6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10">
        <f>(E711/D711)*100</f>
        <v>0.40666666666666662</v>
      </c>
      <c r="P711">
        <f t="shared" si="33"/>
        <v>30.5</v>
      </c>
      <c r="Q711" t="str">
        <f t="shared" si="34"/>
        <v>technology</v>
      </c>
      <c r="R711" t="str">
        <f t="shared" si="35"/>
        <v>wearables</v>
      </c>
    </row>
    <row r="712" spans="1:18" ht="29" x14ac:dyDescent="0.3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s="6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10">
        <f>(E712/D712)*100</f>
        <v>0</v>
      </c>
      <c r="P712" t="e">
        <f t="shared" si="33"/>
        <v>#DIV/0!</v>
      </c>
      <c r="Q712" t="str">
        <f t="shared" si="34"/>
        <v>technology</v>
      </c>
      <c r="R712" t="str">
        <f t="shared" si="35"/>
        <v>wearables</v>
      </c>
    </row>
    <row r="713" spans="1:18" ht="58" x14ac:dyDescent="0.3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s="6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10">
        <f>(E713/D713)*100</f>
        <v>33.790999999999997</v>
      </c>
      <c r="P713">
        <f t="shared" si="33"/>
        <v>99.973372781065095</v>
      </c>
      <c r="Q713" t="str">
        <f t="shared" si="34"/>
        <v>technology</v>
      </c>
      <c r="R713" t="str">
        <f t="shared" si="35"/>
        <v>wearables</v>
      </c>
    </row>
    <row r="714" spans="1:18" ht="58" x14ac:dyDescent="0.3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s="6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10">
        <f>(E714/D714)*100</f>
        <v>0.21649484536082475</v>
      </c>
      <c r="P714">
        <f t="shared" si="33"/>
        <v>26.25</v>
      </c>
      <c r="Q714" t="str">
        <f t="shared" si="34"/>
        <v>technology</v>
      </c>
      <c r="R714" t="str">
        <f t="shared" si="35"/>
        <v>wearables</v>
      </c>
    </row>
    <row r="715" spans="1:18" ht="43.5" x14ac:dyDescent="0.3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s="6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10">
        <f>(E715/D715)*100</f>
        <v>0.79600000000000004</v>
      </c>
      <c r="P715">
        <f t="shared" si="33"/>
        <v>199</v>
      </c>
      <c r="Q715" t="str">
        <f t="shared" si="34"/>
        <v>technology</v>
      </c>
      <c r="R715" t="str">
        <f t="shared" si="35"/>
        <v>wearables</v>
      </c>
    </row>
    <row r="716" spans="1:18" ht="43.5" x14ac:dyDescent="0.3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s="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10">
        <f>(E716/D716)*100</f>
        <v>14.993333333333334</v>
      </c>
      <c r="P716">
        <f t="shared" si="33"/>
        <v>80.321428571428569</v>
      </c>
      <c r="Q716" t="str">
        <f t="shared" si="34"/>
        <v>technology</v>
      </c>
      <c r="R716" t="str">
        <f t="shared" si="35"/>
        <v>wearables</v>
      </c>
    </row>
    <row r="717" spans="1:18" ht="58" x14ac:dyDescent="0.3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s="6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10">
        <f>(E717/D717)*100</f>
        <v>5.0509090909090908</v>
      </c>
      <c r="P717">
        <f t="shared" si="33"/>
        <v>115.75</v>
      </c>
      <c r="Q717" t="str">
        <f t="shared" si="34"/>
        <v>technology</v>
      </c>
      <c r="R717" t="str">
        <f t="shared" si="35"/>
        <v>wearables</v>
      </c>
    </row>
    <row r="718" spans="1:18" ht="43.5" x14ac:dyDescent="0.3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s="6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10">
        <f>(E718/D718)*100</f>
        <v>10.214285714285715</v>
      </c>
      <c r="P718">
        <f t="shared" si="33"/>
        <v>44.6875</v>
      </c>
      <c r="Q718" t="str">
        <f t="shared" si="34"/>
        <v>technology</v>
      </c>
      <c r="R718" t="str">
        <f t="shared" si="35"/>
        <v>wearables</v>
      </c>
    </row>
    <row r="719" spans="1:18" x14ac:dyDescent="0.3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s="6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10">
        <f>(E719/D719)*100</f>
        <v>0.30499999999999999</v>
      </c>
      <c r="P719">
        <f t="shared" si="33"/>
        <v>76.25</v>
      </c>
      <c r="Q719" t="str">
        <f t="shared" si="34"/>
        <v>technology</v>
      </c>
      <c r="R719" t="str">
        <f t="shared" si="35"/>
        <v>wearables</v>
      </c>
    </row>
    <row r="720" spans="1:18" ht="43.5" x14ac:dyDescent="0.3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s="6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10">
        <f>(E720/D720)*100</f>
        <v>0.75</v>
      </c>
      <c r="P720">
        <f t="shared" si="33"/>
        <v>22.5</v>
      </c>
      <c r="Q720" t="str">
        <f t="shared" si="34"/>
        <v>technology</v>
      </c>
      <c r="R720" t="str">
        <f t="shared" si="35"/>
        <v>wearables</v>
      </c>
    </row>
    <row r="721" spans="1:18" ht="43.5" x14ac:dyDescent="0.3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s="6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10">
        <f>(E721/D721)*100</f>
        <v>1.2933333333333332</v>
      </c>
      <c r="P721">
        <f t="shared" si="33"/>
        <v>19.399999999999999</v>
      </c>
      <c r="Q721" t="str">
        <f t="shared" si="34"/>
        <v>technology</v>
      </c>
      <c r="R721" t="str">
        <f t="shared" si="35"/>
        <v>wearables</v>
      </c>
    </row>
    <row r="722" spans="1:18" ht="43.5" x14ac:dyDescent="0.3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s="6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10">
        <f>(E722/D722)*100</f>
        <v>143.94736842105263</v>
      </c>
      <c r="P722">
        <f t="shared" si="33"/>
        <v>66.707317073170728</v>
      </c>
      <c r="Q722" t="str">
        <f t="shared" si="34"/>
        <v>publishing</v>
      </c>
      <c r="R722" t="str">
        <f t="shared" si="35"/>
        <v>nonfiction</v>
      </c>
    </row>
    <row r="723" spans="1:18" ht="58" x14ac:dyDescent="0.3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s="6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10">
        <f>(E723/D723)*100</f>
        <v>122.10975609756099</v>
      </c>
      <c r="P723">
        <f t="shared" si="33"/>
        <v>84.142857142857139</v>
      </c>
      <c r="Q723" t="str">
        <f t="shared" si="34"/>
        <v>publishing</v>
      </c>
      <c r="R723" t="str">
        <f t="shared" si="35"/>
        <v>nonfiction</v>
      </c>
    </row>
    <row r="724" spans="1:18" ht="43.5" x14ac:dyDescent="0.3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s="6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10">
        <f>(E724/D724)*100</f>
        <v>132.024</v>
      </c>
      <c r="P724">
        <f t="shared" si="33"/>
        <v>215.72549019607843</v>
      </c>
      <c r="Q724" t="str">
        <f t="shared" si="34"/>
        <v>publishing</v>
      </c>
      <c r="R724" t="str">
        <f t="shared" si="35"/>
        <v>nonfiction</v>
      </c>
    </row>
    <row r="725" spans="1:18" ht="29" x14ac:dyDescent="0.3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s="6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10">
        <f>(E725/D725)*100</f>
        <v>109.38000000000001</v>
      </c>
      <c r="P725">
        <f t="shared" si="33"/>
        <v>54.69</v>
      </c>
      <c r="Q725" t="str">
        <f t="shared" si="34"/>
        <v>publishing</v>
      </c>
      <c r="R725" t="str">
        <f t="shared" si="35"/>
        <v>nonfiction</v>
      </c>
    </row>
    <row r="726" spans="1:18" ht="58" x14ac:dyDescent="0.3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s="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10">
        <f>(E726/D726)*100</f>
        <v>105.47157142857144</v>
      </c>
      <c r="P726">
        <f t="shared" si="33"/>
        <v>51.62944055944056</v>
      </c>
      <c r="Q726" t="str">
        <f t="shared" si="34"/>
        <v>publishing</v>
      </c>
      <c r="R726" t="str">
        <f t="shared" si="35"/>
        <v>nonfiction</v>
      </c>
    </row>
    <row r="727" spans="1:18" ht="43.5" x14ac:dyDescent="0.3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s="6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10">
        <f>(E727/D727)*100</f>
        <v>100.35000000000001</v>
      </c>
      <c r="P727">
        <f t="shared" si="33"/>
        <v>143.35714285714286</v>
      </c>
      <c r="Q727" t="str">
        <f t="shared" si="34"/>
        <v>publishing</v>
      </c>
      <c r="R727" t="str">
        <f t="shared" si="35"/>
        <v>nonfiction</v>
      </c>
    </row>
    <row r="728" spans="1:18" ht="43.5" x14ac:dyDescent="0.3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s="6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10">
        <f>(E728/D728)*100</f>
        <v>101.4</v>
      </c>
      <c r="P728">
        <f t="shared" si="33"/>
        <v>72.428571428571431</v>
      </c>
      <c r="Q728" t="str">
        <f t="shared" si="34"/>
        <v>publishing</v>
      </c>
      <c r="R728" t="str">
        <f t="shared" si="35"/>
        <v>nonfiction</v>
      </c>
    </row>
    <row r="729" spans="1:18" ht="58" x14ac:dyDescent="0.3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s="6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10">
        <f>(E729/D729)*100</f>
        <v>155.51428571428571</v>
      </c>
      <c r="P729">
        <f t="shared" si="33"/>
        <v>36.530201342281877</v>
      </c>
      <c r="Q729" t="str">
        <f t="shared" si="34"/>
        <v>publishing</v>
      </c>
      <c r="R729" t="str">
        <f t="shared" si="35"/>
        <v>nonfiction</v>
      </c>
    </row>
    <row r="730" spans="1:18" ht="43.5" x14ac:dyDescent="0.3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s="6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10">
        <f>(E730/D730)*100</f>
        <v>105.566</v>
      </c>
      <c r="P730">
        <f t="shared" si="33"/>
        <v>60.903461538461535</v>
      </c>
      <c r="Q730" t="str">
        <f t="shared" si="34"/>
        <v>publishing</v>
      </c>
      <c r="R730" t="str">
        <f t="shared" si="35"/>
        <v>nonfiction</v>
      </c>
    </row>
    <row r="731" spans="1:18" ht="43.5" x14ac:dyDescent="0.3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s="6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10">
        <f>(E731/D731)*100</f>
        <v>130.65</v>
      </c>
      <c r="P731">
        <f t="shared" si="33"/>
        <v>43.55</v>
      </c>
      <c r="Q731" t="str">
        <f t="shared" si="34"/>
        <v>publishing</v>
      </c>
      <c r="R731" t="str">
        <f t="shared" si="35"/>
        <v>nonfiction</v>
      </c>
    </row>
    <row r="732" spans="1:18" ht="29" x14ac:dyDescent="0.3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s="6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10">
        <f>(E732/D732)*100</f>
        <v>132.19</v>
      </c>
      <c r="P732">
        <f t="shared" si="33"/>
        <v>99.766037735849054</v>
      </c>
      <c r="Q732" t="str">
        <f t="shared" si="34"/>
        <v>publishing</v>
      </c>
      <c r="R732" t="str">
        <f t="shared" si="35"/>
        <v>nonfiction</v>
      </c>
    </row>
    <row r="733" spans="1:18" ht="43.5" x14ac:dyDescent="0.3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s="6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10">
        <f>(E733/D733)*100</f>
        <v>126</v>
      </c>
      <c r="P733">
        <f t="shared" si="33"/>
        <v>88.732394366197184</v>
      </c>
      <c r="Q733" t="str">
        <f t="shared" si="34"/>
        <v>publishing</v>
      </c>
      <c r="R733" t="str">
        <f t="shared" si="35"/>
        <v>nonfiction</v>
      </c>
    </row>
    <row r="734" spans="1:18" ht="43.5" x14ac:dyDescent="0.3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s="6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10">
        <f>(E734/D734)*100</f>
        <v>160</v>
      </c>
      <c r="P734">
        <f t="shared" si="33"/>
        <v>4.9230769230769234</v>
      </c>
      <c r="Q734" t="str">
        <f t="shared" si="34"/>
        <v>publishing</v>
      </c>
      <c r="R734" t="str">
        <f t="shared" si="35"/>
        <v>nonfiction</v>
      </c>
    </row>
    <row r="735" spans="1:18" ht="58" x14ac:dyDescent="0.3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s="6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10">
        <f>(E735/D735)*100</f>
        <v>120.48</v>
      </c>
      <c r="P735">
        <f t="shared" si="33"/>
        <v>17.822485207100591</v>
      </c>
      <c r="Q735" t="str">
        <f t="shared" si="34"/>
        <v>publishing</v>
      </c>
      <c r="R735" t="str">
        <f t="shared" si="35"/>
        <v>nonfiction</v>
      </c>
    </row>
    <row r="736" spans="1:18" ht="43.5" x14ac:dyDescent="0.3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s="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10">
        <f>(E736/D736)*100</f>
        <v>125.52941176470588</v>
      </c>
      <c r="P736">
        <f t="shared" si="33"/>
        <v>187.19298245614036</v>
      </c>
      <c r="Q736" t="str">
        <f t="shared" si="34"/>
        <v>publishing</v>
      </c>
      <c r="R736" t="str">
        <f t="shared" si="35"/>
        <v>nonfiction</v>
      </c>
    </row>
    <row r="737" spans="1:18" ht="43.5" x14ac:dyDescent="0.3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s="6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10">
        <f>(E737/D737)*100</f>
        <v>114.40638297872341</v>
      </c>
      <c r="P737">
        <f t="shared" si="33"/>
        <v>234.80786026200875</v>
      </c>
      <c r="Q737" t="str">
        <f t="shared" si="34"/>
        <v>publishing</v>
      </c>
      <c r="R737" t="str">
        <f t="shared" si="35"/>
        <v>nonfiction</v>
      </c>
    </row>
    <row r="738" spans="1:18" ht="43.5" x14ac:dyDescent="0.3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s="6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10">
        <f>(E738/D738)*100</f>
        <v>315.13888888888891</v>
      </c>
      <c r="P738">
        <f t="shared" si="33"/>
        <v>105.04629629629629</v>
      </c>
      <c r="Q738" t="str">
        <f t="shared" si="34"/>
        <v>publishing</v>
      </c>
      <c r="R738" t="str">
        <f t="shared" si="35"/>
        <v>nonfiction</v>
      </c>
    </row>
    <row r="739" spans="1:18" ht="43.5" x14ac:dyDescent="0.3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s="6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10">
        <f>(E739/D739)*100</f>
        <v>122.39999999999999</v>
      </c>
      <c r="P739">
        <f t="shared" si="33"/>
        <v>56.666666666666664</v>
      </c>
      <c r="Q739" t="str">
        <f t="shared" si="34"/>
        <v>publishing</v>
      </c>
      <c r="R739" t="str">
        <f t="shared" si="35"/>
        <v>nonfiction</v>
      </c>
    </row>
    <row r="740" spans="1:18" ht="29" x14ac:dyDescent="0.3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s="6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10">
        <f>(E740/D740)*100</f>
        <v>106.73333333333332</v>
      </c>
      <c r="P740">
        <f t="shared" si="33"/>
        <v>39.048780487804876</v>
      </c>
      <c r="Q740" t="str">
        <f t="shared" si="34"/>
        <v>publishing</v>
      </c>
      <c r="R740" t="str">
        <f t="shared" si="35"/>
        <v>nonfiction</v>
      </c>
    </row>
    <row r="741" spans="1:18" ht="43.5" x14ac:dyDescent="0.3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s="6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10">
        <f>(E741/D741)*100</f>
        <v>158.33333333333331</v>
      </c>
      <c r="P741">
        <f t="shared" si="33"/>
        <v>68.345323741007192</v>
      </c>
      <c r="Q741" t="str">
        <f t="shared" si="34"/>
        <v>publishing</v>
      </c>
      <c r="R741" t="str">
        <f t="shared" si="35"/>
        <v>nonfiction</v>
      </c>
    </row>
    <row r="742" spans="1:18" ht="58" x14ac:dyDescent="0.3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s="6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10">
        <f>(E742/D742)*100</f>
        <v>107.4</v>
      </c>
      <c r="P742">
        <f t="shared" si="33"/>
        <v>169.57894736842104</v>
      </c>
      <c r="Q742" t="str">
        <f t="shared" si="34"/>
        <v>publishing</v>
      </c>
      <c r="R742" t="str">
        <f t="shared" si="35"/>
        <v>nonfiction</v>
      </c>
    </row>
    <row r="743" spans="1:18" ht="29" x14ac:dyDescent="0.3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s="6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10">
        <f>(E743/D743)*100</f>
        <v>102.25999999999999</v>
      </c>
      <c r="P743">
        <f t="shared" si="33"/>
        <v>141.42340425531913</v>
      </c>
      <c r="Q743" t="str">
        <f t="shared" si="34"/>
        <v>publishing</v>
      </c>
      <c r="R743" t="str">
        <f t="shared" si="35"/>
        <v>nonfiction</v>
      </c>
    </row>
    <row r="744" spans="1:18" ht="58" x14ac:dyDescent="0.3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s="6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10">
        <f>(E744/D744)*100</f>
        <v>110.71428571428572</v>
      </c>
      <c r="P744">
        <f t="shared" si="33"/>
        <v>67.391304347826093</v>
      </c>
      <c r="Q744" t="str">
        <f t="shared" si="34"/>
        <v>publishing</v>
      </c>
      <c r="R744" t="str">
        <f t="shared" si="35"/>
        <v>nonfiction</v>
      </c>
    </row>
    <row r="745" spans="1:18" ht="43.5" x14ac:dyDescent="0.3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s="6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10">
        <f>(E745/D745)*100</f>
        <v>148</v>
      </c>
      <c r="P745">
        <f t="shared" si="33"/>
        <v>54.266666666666666</v>
      </c>
      <c r="Q745" t="str">
        <f t="shared" si="34"/>
        <v>publishing</v>
      </c>
      <c r="R745" t="str">
        <f t="shared" si="35"/>
        <v>nonfiction</v>
      </c>
    </row>
    <row r="746" spans="1:18" ht="43.5" x14ac:dyDescent="0.3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s="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10">
        <f>(E746/D746)*100</f>
        <v>102.32000000000001</v>
      </c>
      <c r="P746">
        <f t="shared" si="33"/>
        <v>82.516129032258064</v>
      </c>
      <c r="Q746" t="str">
        <f t="shared" si="34"/>
        <v>publishing</v>
      </c>
      <c r="R746" t="str">
        <f t="shared" si="35"/>
        <v>nonfiction</v>
      </c>
    </row>
    <row r="747" spans="1:18" ht="58" x14ac:dyDescent="0.3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s="6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10">
        <f>(E747/D747)*100</f>
        <v>179.09909909909908</v>
      </c>
      <c r="P747">
        <f t="shared" si="33"/>
        <v>53.729729729729726</v>
      </c>
      <c r="Q747" t="str">
        <f t="shared" si="34"/>
        <v>publishing</v>
      </c>
      <c r="R747" t="str">
        <f t="shared" si="35"/>
        <v>nonfiction</v>
      </c>
    </row>
    <row r="748" spans="1:18" ht="29" x14ac:dyDescent="0.3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s="6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10">
        <f>(E748/D748)*100</f>
        <v>111.08135252761969</v>
      </c>
      <c r="P748">
        <f t="shared" si="33"/>
        <v>34.206185567010309</v>
      </c>
      <c r="Q748" t="str">
        <f t="shared" si="34"/>
        <v>publishing</v>
      </c>
      <c r="R748" t="str">
        <f t="shared" si="35"/>
        <v>nonfiction</v>
      </c>
    </row>
    <row r="749" spans="1:18" ht="43.5" x14ac:dyDescent="0.3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s="6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10">
        <f>(E749/D749)*100</f>
        <v>100.04285714285714</v>
      </c>
      <c r="P749">
        <f t="shared" si="33"/>
        <v>127.32727272727273</v>
      </c>
      <c r="Q749" t="str">
        <f t="shared" si="34"/>
        <v>publishing</v>
      </c>
      <c r="R749" t="str">
        <f t="shared" si="35"/>
        <v>nonfiction</v>
      </c>
    </row>
    <row r="750" spans="1:18" ht="43.5" x14ac:dyDescent="0.3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s="6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10">
        <f>(E750/D750)*100</f>
        <v>100.25</v>
      </c>
      <c r="P750">
        <f t="shared" si="33"/>
        <v>45.56818181818182</v>
      </c>
      <c r="Q750" t="str">
        <f t="shared" si="34"/>
        <v>publishing</v>
      </c>
      <c r="R750" t="str">
        <f t="shared" si="35"/>
        <v>nonfiction</v>
      </c>
    </row>
    <row r="751" spans="1:18" ht="43.5" x14ac:dyDescent="0.3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s="6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10">
        <f>(E751/D751)*100</f>
        <v>105.56</v>
      </c>
      <c r="P751">
        <f t="shared" si="33"/>
        <v>95.963636363636368</v>
      </c>
      <c r="Q751" t="str">
        <f t="shared" si="34"/>
        <v>publishing</v>
      </c>
      <c r="R751" t="str">
        <f t="shared" si="35"/>
        <v>nonfiction</v>
      </c>
    </row>
    <row r="752" spans="1:18" ht="43.5" x14ac:dyDescent="0.3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s="6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10">
        <f>(E752/D752)*100</f>
        <v>102.58775877587757</v>
      </c>
      <c r="P752">
        <f t="shared" si="33"/>
        <v>77.271186440677965</v>
      </c>
      <c r="Q752" t="str">
        <f t="shared" si="34"/>
        <v>publishing</v>
      </c>
      <c r="R752" t="str">
        <f t="shared" si="35"/>
        <v>nonfiction</v>
      </c>
    </row>
    <row r="753" spans="1:18" ht="43.5" x14ac:dyDescent="0.3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s="6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10">
        <f>(E753/D753)*100</f>
        <v>118.5</v>
      </c>
      <c r="P753">
        <f t="shared" si="33"/>
        <v>57.338709677419352</v>
      </c>
      <c r="Q753" t="str">
        <f t="shared" si="34"/>
        <v>publishing</v>
      </c>
      <c r="R753" t="str">
        <f t="shared" si="35"/>
        <v>nonfiction</v>
      </c>
    </row>
    <row r="754" spans="1:18" ht="58" x14ac:dyDescent="0.3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s="6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10">
        <f>(E754/D754)*100</f>
        <v>111.7</v>
      </c>
      <c r="P754">
        <f t="shared" si="33"/>
        <v>53.19047619047619</v>
      </c>
      <c r="Q754" t="str">
        <f t="shared" si="34"/>
        <v>publishing</v>
      </c>
      <c r="R754" t="str">
        <f t="shared" si="35"/>
        <v>nonfiction</v>
      </c>
    </row>
    <row r="755" spans="1:18" ht="43.5" x14ac:dyDescent="0.3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s="6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10">
        <f>(E755/D755)*100</f>
        <v>128</v>
      </c>
      <c r="P755">
        <f t="shared" si="33"/>
        <v>492.30769230769232</v>
      </c>
      <c r="Q755" t="str">
        <f t="shared" si="34"/>
        <v>publishing</v>
      </c>
      <c r="R755" t="str">
        <f t="shared" si="35"/>
        <v>nonfiction</v>
      </c>
    </row>
    <row r="756" spans="1:18" ht="58" x14ac:dyDescent="0.3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s="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10">
        <f>(E756/D756)*100</f>
        <v>103.75000000000001</v>
      </c>
      <c r="P756">
        <f t="shared" si="33"/>
        <v>42.346938775510203</v>
      </c>
      <c r="Q756" t="str">
        <f t="shared" si="34"/>
        <v>publishing</v>
      </c>
      <c r="R756" t="str">
        <f t="shared" si="35"/>
        <v>nonfiction</v>
      </c>
    </row>
    <row r="757" spans="1:18" ht="43.5" x14ac:dyDescent="0.3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s="6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10">
        <f>(E757/D757)*100</f>
        <v>101.9076</v>
      </c>
      <c r="P757">
        <f t="shared" si="33"/>
        <v>37.466029411764708</v>
      </c>
      <c r="Q757" t="str">
        <f t="shared" si="34"/>
        <v>publishing</v>
      </c>
      <c r="R757" t="str">
        <f t="shared" si="35"/>
        <v>nonfiction</v>
      </c>
    </row>
    <row r="758" spans="1:18" ht="43.5" x14ac:dyDescent="0.3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s="6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10">
        <f>(E758/D758)*100</f>
        <v>117.71428571428571</v>
      </c>
      <c r="P758">
        <f t="shared" si="33"/>
        <v>37.454545454545453</v>
      </c>
      <c r="Q758" t="str">
        <f t="shared" si="34"/>
        <v>publishing</v>
      </c>
      <c r="R758" t="str">
        <f t="shared" si="35"/>
        <v>nonfiction</v>
      </c>
    </row>
    <row r="759" spans="1:18" ht="43.5" x14ac:dyDescent="0.3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s="6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10">
        <f>(E759/D759)*100</f>
        <v>238</v>
      </c>
      <c r="P759">
        <f t="shared" si="33"/>
        <v>33.055555555555557</v>
      </c>
      <c r="Q759" t="str">
        <f t="shared" si="34"/>
        <v>publishing</v>
      </c>
      <c r="R759" t="str">
        <f t="shared" si="35"/>
        <v>nonfiction</v>
      </c>
    </row>
    <row r="760" spans="1:18" ht="29" x14ac:dyDescent="0.3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s="6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10">
        <f>(E760/D760)*100</f>
        <v>102</v>
      </c>
      <c r="P760">
        <f t="shared" si="33"/>
        <v>134.21052631578948</v>
      </c>
      <c r="Q760" t="str">
        <f t="shared" si="34"/>
        <v>publishing</v>
      </c>
      <c r="R760" t="str">
        <f t="shared" si="35"/>
        <v>nonfiction</v>
      </c>
    </row>
    <row r="761" spans="1:18" ht="43.5" x14ac:dyDescent="0.3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s="6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10">
        <f>(E761/D761)*100</f>
        <v>101.92000000000002</v>
      </c>
      <c r="P761">
        <f t="shared" si="33"/>
        <v>51.474747474747474</v>
      </c>
      <c r="Q761" t="str">
        <f t="shared" si="34"/>
        <v>publishing</v>
      </c>
      <c r="R761" t="str">
        <f t="shared" si="35"/>
        <v>nonfiction</v>
      </c>
    </row>
    <row r="762" spans="1:18" ht="43.5" x14ac:dyDescent="0.3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s="6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10">
        <f>(E762/D762)*100</f>
        <v>0</v>
      </c>
      <c r="P762" t="e">
        <f t="shared" si="33"/>
        <v>#DIV/0!</v>
      </c>
      <c r="Q762" t="str">
        <f t="shared" si="34"/>
        <v>publishing</v>
      </c>
      <c r="R762" t="str">
        <f t="shared" si="35"/>
        <v>fiction</v>
      </c>
    </row>
    <row r="763" spans="1:18" ht="43.5" x14ac:dyDescent="0.3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s="6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10">
        <f>(E763/D763)*100</f>
        <v>4.7</v>
      </c>
      <c r="P763">
        <f t="shared" si="33"/>
        <v>39.166666666666664</v>
      </c>
      <c r="Q763" t="str">
        <f t="shared" si="34"/>
        <v>publishing</v>
      </c>
      <c r="R763" t="str">
        <f t="shared" si="35"/>
        <v>fiction</v>
      </c>
    </row>
    <row r="764" spans="1:18" ht="43.5" x14ac:dyDescent="0.3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s="6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10">
        <f>(E764/D764)*100</f>
        <v>0</v>
      </c>
      <c r="P764" t="e">
        <f t="shared" si="33"/>
        <v>#DIV/0!</v>
      </c>
      <c r="Q764" t="str">
        <f t="shared" si="34"/>
        <v>publishing</v>
      </c>
      <c r="R764" t="str">
        <f t="shared" si="35"/>
        <v>fiction</v>
      </c>
    </row>
    <row r="765" spans="1:18" ht="43.5" x14ac:dyDescent="0.3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s="6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10">
        <f>(E765/D765)*100</f>
        <v>0.11655011655011654</v>
      </c>
      <c r="P765">
        <f t="shared" si="33"/>
        <v>5</v>
      </c>
      <c r="Q765" t="str">
        <f t="shared" si="34"/>
        <v>publishing</v>
      </c>
      <c r="R765" t="str">
        <f t="shared" si="35"/>
        <v>fiction</v>
      </c>
    </row>
    <row r="766" spans="1:18" ht="43.5" x14ac:dyDescent="0.3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s="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10">
        <f>(E766/D766)*100</f>
        <v>0</v>
      </c>
      <c r="P766" t="e">
        <f t="shared" si="33"/>
        <v>#DIV/0!</v>
      </c>
      <c r="Q766" t="str">
        <f t="shared" si="34"/>
        <v>publishing</v>
      </c>
      <c r="R766" t="str">
        <f t="shared" si="35"/>
        <v>fiction</v>
      </c>
    </row>
    <row r="767" spans="1:18" ht="43.5" x14ac:dyDescent="0.3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s="6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10">
        <f>(E767/D767)*100</f>
        <v>36.014285714285712</v>
      </c>
      <c r="P767">
        <f t="shared" si="33"/>
        <v>57.295454545454547</v>
      </c>
      <c r="Q767" t="str">
        <f t="shared" si="34"/>
        <v>publishing</v>
      </c>
      <c r="R767" t="str">
        <f t="shared" si="35"/>
        <v>fiction</v>
      </c>
    </row>
    <row r="768" spans="1:18" ht="43.5" x14ac:dyDescent="0.3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s="6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10">
        <f>(E768/D768)*100</f>
        <v>0</v>
      </c>
      <c r="P768" t="e">
        <f t="shared" si="33"/>
        <v>#DIV/0!</v>
      </c>
      <c r="Q768" t="str">
        <f t="shared" si="34"/>
        <v>publishing</v>
      </c>
      <c r="R768" t="str">
        <f t="shared" si="35"/>
        <v>fiction</v>
      </c>
    </row>
    <row r="769" spans="1:18" ht="72.5" x14ac:dyDescent="0.3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s="6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10">
        <f>(E769/D769)*100</f>
        <v>3.54</v>
      </c>
      <c r="P769">
        <f t="shared" si="33"/>
        <v>59</v>
      </c>
      <c r="Q769" t="str">
        <f t="shared" si="34"/>
        <v>publishing</v>
      </c>
      <c r="R769" t="str">
        <f t="shared" si="35"/>
        <v>fiction</v>
      </c>
    </row>
    <row r="770" spans="1:18" ht="43.5" x14ac:dyDescent="0.3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s="6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10">
        <f>(E770/D770)*100</f>
        <v>0</v>
      </c>
      <c r="P770" t="e">
        <f t="shared" si="33"/>
        <v>#DIV/0!</v>
      </c>
      <c r="Q770" t="str">
        <f t="shared" si="34"/>
        <v>publishing</v>
      </c>
      <c r="R770" t="str">
        <f t="shared" si="35"/>
        <v>fiction</v>
      </c>
    </row>
    <row r="771" spans="1:18" ht="58" x14ac:dyDescent="0.3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s="6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10">
        <f>(E771/D771)*100</f>
        <v>41.4</v>
      </c>
      <c r="P771">
        <f t="shared" ref="P771:P834" si="36">E771/L771</f>
        <v>31.846153846153847</v>
      </c>
      <c r="Q771" t="str">
        <f t="shared" ref="Q771:Q834" si="37">LEFT(N771, SEARCH("/",N771,1)-1)</f>
        <v>publishing</v>
      </c>
      <c r="R771" t="str">
        <f t="shared" ref="R771:R834" si="38">RIGHT(N771,LEN(N771)-SEARCH("/",N771))</f>
        <v>fiction</v>
      </c>
    </row>
    <row r="772" spans="1:18" ht="43.5" x14ac:dyDescent="0.3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s="6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10">
        <f>(E772/D772)*100</f>
        <v>0</v>
      </c>
      <c r="P772" t="e">
        <f t="shared" si="36"/>
        <v>#DIV/0!</v>
      </c>
      <c r="Q772" t="str">
        <f t="shared" si="37"/>
        <v>publishing</v>
      </c>
      <c r="R772" t="str">
        <f t="shared" si="38"/>
        <v>fiction</v>
      </c>
    </row>
    <row r="773" spans="1:18" ht="43.5" x14ac:dyDescent="0.3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s="6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10">
        <f>(E773/D773)*100</f>
        <v>2.6315789473684209E-2</v>
      </c>
      <c r="P773">
        <f t="shared" si="36"/>
        <v>10</v>
      </c>
      <c r="Q773" t="str">
        <f t="shared" si="37"/>
        <v>publishing</v>
      </c>
      <c r="R773" t="str">
        <f t="shared" si="38"/>
        <v>fiction</v>
      </c>
    </row>
    <row r="774" spans="1:18" ht="58" x14ac:dyDescent="0.3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s="6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10">
        <f>(E774/D774)*100</f>
        <v>3.3333333333333335</v>
      </c>
      <c r="P774">
        <f t="shared" si="36"/>
        <v>50</v>
      </c>
      <c r="Q774" t="str">
        <f t="shared" si="37"/>
        <v>publishing</v>
      </c>
      <c r="R774" t="str">
        <f t="shared" si="38"/>
        <v>fiction</v>
      </c>
    </row>
    <row r="775" spans="1:18" ht="43.5" x14ac:dyDescent="0.3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s="6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10">
        <f>(E775/D775)*100</f>
        <v>0.85129023676509719</v>
      </c>
      <c r="P775">
        <f t="shared" si="36"/>
        <v>16</v>
      </c>
      <c r="Q775" t="str">
        <f t="shared" si="37"/>
        <v>publishing</v>
      </c>
      <c r="R775" t="str">
        <f t="shared" si="38"/>
        <v>fiction</v>
      </c>
    </row>
    <row r="776" spans="1:18" ht="43.5" x14ac:dyDescent="0.3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s="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10">
        <f>(E776/D776)*100</f>
        <v>70.199999999999989</v>
      </c>
      <c r="P776">
        <f t="shared" si="36"/>
        <v>39</v>
      </c>
      <c r="Q776" t="str">
        <f t="shared" si="37"/>
        <v>publishing</v>
      </c>
      <c r="R776" t="str">
        <f t="shared" si="38"/>
        <v>fiction</v>
      </c>
    </row>
    <row r="777" spans="1:18" ht="43.5" x14ac:dyDescent="0.3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s="6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10">
        <f>(E777/D777)*100</f>
        <v>1.7000000000000002</v>
      </c>
      <c r="P777">
        <f t="shared" si="36"/>
        <v>34</v>
      </c>
      <c r="Q777" t="str">
        <f t="shared" si="37"/>
        <v>publishing</v>
      </c>
      <c r="R777" t="str">
        <f t="shared" si="38"/>
        <v>fiction</v>
      </c>
    </row>
    <row r="778" spans="1:18" ht="43.5" x14ac:dyDescent="0.3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s="6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10">
        <f>(E778/D778)*100</f>
        <v>51.4</v>
      </c>
      <c r="P778">
        <f t="shared" si="36"/>
        <v>63.122807017543863</v>
      </c>
      <c r="Q778" t="str">
        <f t="shared" si="37"/>
        <v>publishing</v>
      </c>
      <c r="R778" t="str">
        <f t="shared" si="38"/>
        <v>fiction</v>
      </c>
    </row>
    <row r="779" spans="1:18" ht="58" x14ac:dyDescent="0.3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s="6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10">
        <f>(E779/D779)*100</f>
        <v>0.70000000000000007</v>
      </c>
      <c r="P779">
        <f t="shared" si="36"/>
        <v>7</v>
      </c>
      <c r="Q779" t="str">
        <f t="shared" si="37"/>
        <v>publishing</v>
      </c>
      <c r="R779" t="str">
        <f t="shared" si="38"/>
        <v>fiction</v>
      </c>
    </row>
    <row r="780" spans="1:18" ht="43.5" x14ac:dyDescent="0.3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s="6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10">
        <f>(E780/D780)*100</f>
        <v>0.4</v>
      </c>
      <c r="P780">
        <f t="shared" si="36"/>
        <v>2</v>
      </c>
      <c r="Q780" t="str">
        <f t="shared" si="37"/>
        <v>publishing</v>
      </c>
      <c r="R780" t="str">
        <f t="shared" si="38"/>
        <v>fiction</v>
      </c>
    </row>
    <row r="781" spans="1:18" ht="58" x14ac:dyDescent="0.3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s="6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10">
        <f>(E781/D781)*100</f>
        <v>2.666666666666667</v>
      </c>
      <c r="P781">
        <f t="shared" si="36"/>
        <v>66.666666666666671</v>
      </c>
      <c r="Q781" t="str">
        <f t="shared" si="37"/>
        <v>publishing</v>
      </c>
      <c r="R781" t="str">
        <f t="shared" si="38"/>
        <v>fiction</v>
      </c>
    </row>
    <row r="782" spans="1:18" ht="43.5" x14ac:dyDescent="0.3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s="6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10">
        <f>(E782/D782)*100</f>
        <v>104</v>
      </c>
      <c r="P782">
        <f t="shared" si="36"/>
        <v>38.518518518518519</v>
      </c>
      <c r="Q782" t="str">
        <f t="shared" si="37"/>
        <v>music</v>
      </c>
      <c r="R782" t="str">
        <f t="shared" si="38"/>
        <v>rock</v>
      </c>
    </row>
    <row r="783" spans="1:18" ht="43.5" x14ac:dyDescent="0.3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s="6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10">
        <f>(E783/D783)*100</f>
        <v>133.15375</v>
      </c>
      <c r="P783">
        <f t="shared" si="36"/>
        <v>42.609200000000001</v>
      </c>
      <c r="Q783" t="str">
        <f t="shared" si="37"/>
        <v>music</v>
      </c>
      <c r="R783" t="str">
        <f t="shared" si="38"/>
        <v>rock</v>
      </c>
    </row>
    <row r="784" spans="1:18" ht="43.5" x14ac:dyDescent="0.3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s="6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10">
        <f>(E784/D784)*100</f>
        <v>100</v>
      </c>
      <c r="P784">
        <f t="shared" si="36"/>
        <v>50</v>
      </c>
      <c r="Q784" t="str">
        <f t="shared" si="37"/>
        <v>music</v>
      </c>
      <c r="R784" t="str">
        <f t="shared" si="38"/>
        <v>rock</v>
      </c>
    </row>
    <row r="785" spans="1:18" ht="43.5" x14ac:dyDescent="0.3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s="6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10">
        <f>(E785/D785)*100</f>
        <v>148.13333333333333</v>
      </c>
      <c r="P785">
        <f t="shared" si="36"/>
        <v>63.485714285714288</v>
      </c>
      <c r="Q785" t="str">
        <f t="shared" si="37"/>
        <v>music</v>
      </c>
      <c r="R785" t="str">
        <f t="shared" si="38"/>
        <v>rock</v>
      </c>
    </row>
    <row r="786" spans="1:18" ht="43.5" x14ac:dyDescent="0.3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s="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10">
        <f>(E786/D786)*100</f>
        <v>102.49999999999999</v>
      </c>
      <c r="P786">
        <f t="shared" si="36"/>
        <v>102.5</v>
      </c>
      <c r="Q786" t="str">
        <f t="shared" si="37"/>
        <v>music</v>
      </c>
      <c r="R786" t="str">
        <f t="shared" si="38"/>
        <v>rock</v>
      </c>
    </row>
    <row r="787" spans="1:18" ht="58" x14ac:dyDescent="0.3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s="6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10">
        <f>(E787/D787)*100</f>
        <v>180.62799999999999</v>
      </c>
      <c r="P787">
        <f t="shared" si="36"/>
        <v>31.142758620689655</v>
      </c>
      <c r="Q787" t="str">
        <f t="shared" si="37"/>
        <v>music</v>
      </c>
      <c r="R787" t="str">
        <f t="shared" si="38"/>
        <v>rock</v>
      </c>
    </row>
    <row r="788" spans="1:18" ht="43.5" x14ac:dyDescent="0.3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s="6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10">
        <f>(E788/D788)*100</f>
        <v>142.79999999999998</v>
      </c>
      <c r="P788">
        <f t="shared" si="36"/>
        <v>162.27272727272728</v>
      </c>
      <c r="Q788" t="str">
        <f t="shared" si="37"/>
        <v>music</v>
      </c>
      <c r="R788" t="str">
        <f t="shared" si="38"/>
        <v>rock</v>
      </c>
    </row>
    <row r="789" spans="1:18" ht="43.5" x14ac:dyDescent="0.3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s="6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10">
        <f>(E789/D789)*100</f>
        <v>114.16666666666666</v>
      </c>
      <c r="P789">
        <f t="shared" si="36"/>
        <v>80.588235294117652</v>
      </c>
      <c r="Q789" t="str">
        <f t="shared" si="37"/>
        <v>music</v>
      </c>
      <c r="R789" t="str">
        <f t="shared" si="38"/>
        <v>rock</v>
      </c>
    </row>
    <row r="790" spans="1:18" ht="43.5" x14ac:dyDescent="0.3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s="6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10">
        <f>(E790/D790)*100</f>
        <v>203.505</v>
      </c>
      <c r="P790">
        <f t="shared" si="36"/>
        <v>59.85441176470588</v>
      </c>
      <c r="Q790" t="str">
        <f t="shared" si="37"/>
        <v>music</v>
      </c>
      <c r="R790" t="str">
        <f t="shared" si="38"/>
        <v>rock</v>
      </c>
    </row>
    <row r="791" spans="1:18" ht="43.5" x14ac:dyDescent="0.3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s="6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10">
        <f>(E791/D791)*100</f>
        <v>109.41176470588236</v>
      </c>
      <c r="P791">
        <f t="shared" si="36"/>
        <v>132.85714285714286</v>
      </c>
      <c r="Q791" t="str">
        <f t="shared" si="37"/>
        <v>music</v>
      </c>
      <c r="R791" t="str">
        <f t="shared" si="38"/>
        <v>rock</v>
      </c>
    </row>
    <row r="792" spans="1:18" ht="43.5" x14ac:dyDescent="0.3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s="6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10">
        <f>(E792/D792)*100</f>
        <v>144.37459999999999</v>
      </c>
      <c r="P792">
        <f t="shared" si="36"/>
        <v>92.547820512820508</v>
      </c>
      <c r="Q792" t="str">
        <f t="shared" si="37"/>
        <v>music</v>
      </c>
      <c r="R792" t="str">
        <f t="shared" si="38"/>
        <v>rock</v>
      </c>
    </row>
    <row r="793" spans="1:18" ht="43.5" x14ac:dyDescent="0.3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s="6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10">
        <f>(E793/D793)*100</f>
        <v>103.86666666666666</v>
      </c>
      <c r="P793">
        <f t="shared" si="36"/>
        <v>60.859375</v>
      </c>
      <c r="Q793" t="str">
        <f t="shared" si="37"/>
        <v>music</v>
      </c>
      <c r="R793" t="str">
        <f t="shared" si="38"/>
        <v>rock</v>
      </c>
    </row>
    <row r="794" spans="1:18" ht="29" x14ac:dyDescent="0.3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s="6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10">
        <f>(E794/D794)*100</f>
        <v>100.44440000000002</v>
      </c>
      <c r="P794">
        <f t="shared" si="36"/>
        <v>41.851833333333339</v>
      </c>
      <c r="Q794" t="str">
        <f t="shared" si="37"/>
        <v>music</v>
      </c>
      <c r="R794" t="str">
        <f t="shared" si="38"/>
        <v>rock</v>
      </c>
    </row>
    <row r="795" spans="1:18" ht="43.5" x14ac:dyDescent="0.3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s="6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10">
        <f>(E795/D795)*100</f>
        <v>102.77927272727271</v>
      </c>
      <c r="P795">
        <f t="shared" si="36"/>
        <v>88.325937499999995</v>
      </c>
      <c r="Q795" t="str">
        <f t="shared" si="37"/>
        <v>music</v>
      </c>
      <c r="R795" t="str">
        <f t="shared" si="38"/>
        <v>rock</v>
      </c>
    </row>
    <row r="796" spans="1:18" ht="43.5" x14ac:dyDescent="0.3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s="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10">
        <f>(E796/D796)*100</f>
        <v>105.31250000000001</v>
      </c>
      <c r="P796">
        <f t="shared" si="36"/>
        <v>158.96226415094338</v>
      </c>
      <c r="Q796" t="str">
        <f t="shared" si="37"/>
        <v>music</v>
      </c>
      <c r="R796" t="str">
        <f t="shared" si="38"/>
        <v>rock</v>
      </c>
    </row>
    <row r="797" spans="1:18" ht="43.5" x14ac:dyDescent="0.3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s="6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10">
        <f>(E797/D797)*100</f>
        <v>111.78571428571429</v>
      </c>
      <c r="P797">
        <f t="shared" si="36"/>
        <v>85.054347826086953</v>
      </c>
      <c r="Q797" t="str">
        <f t="shared" si="37"/>
        <v>music</v>
      </c>
      <c r="R797" t="str">
        <f t="shared" si="38"/>
        <v>rock</v>
      </c>
    </row>
    <row r="798" spans="1:18" ht="58" x14ac:dyDescent="0.3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s="6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10">
        <f>(E798/D798)*100</f>
        <v>101.35000000000001</v>
      </c>
      <c r="P798">
        <f t="shared" si="36"/>
        <v>112.61111111111111</v>
      </c>
      <c r="Q798" t="str">
        <f t="shared" si="37"/>
        <v>music</v>
      </c>
      <c r="R798" t="str">
        <f t="shared" si="38"/>
        <v>rock</v>
      </c>
    </row>
    <row r="799" spans="1:18" ht="43.5" x14ac:dyDescent="0.3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s="6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10">
        <f>(E799/D799)*100</f>
        <v>107.53333333333333</v>
      </c>
      <c r="P799">
        <f t="shared" si="36"/>
        <v>45.436619718309856</v>
      </c>
      <c r="Q799" t="str">
        <f t="shared" si="37"/>
        <v>music</v>
      </c>
      <c r="R799" t="str">
        <f t="shared" si="38"/>
        <v>rock</v>
      </c>
    </row>
    <row r="800" spans="1:18" ht="43.5" x14ac:dyDescent="0.3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s="6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10">
        <f>(E800/D800)*100</f>
        <v>114.88571428571429</v>
      </c>
      <c r="P800">
        <f t="shared" si="36"/>
        <v>46.218390804597703</v>
      </c>
      <c r="Q800" t="str">
        <f t="shared" si="37"/>
        <v>music</v>
      </c>
      <c r="R800" t="str">
        <f t="shared" si="38"/>
        <v>rock</v>
      </c>
    </row>
    <row r="801" spans="1:18" ht="58" x14ac:dyDescent="0.3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s="6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10">
        <f>(E801/D801)*100</f>
        <v>100.02</v>
      </c>
      <c r="P801">
        <f t="shared" si="36"/>
        <v>178.60714285714286</v>
      </c>
      <c r="Q801" t="str">
        <f t="shared" si="37"/>
        <v>music</v>
      </c>
      <c r="R801" t="str">
        <f t="shared" si="38"/>
        <v>rock</v>
      </c>
    </row>
    <row r="802" spans="1:18" ht="43.5" x14ac:dyDescent="0.3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s="6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10">
        <f>(E802/D802)*100</f>
        <v>152.13333333333335</v>
      </c>
      <c r="P802">
        <f t="shared" si="36"/>
        <v>40.75</v>
      </c>
      <c r="Q802" t="str">
        <f t="shared" si="37"/>
        <v>music</v>
      </c>
      <c r="R802" t="str">
        <f t="shared" si="38"/>
        <v>rock</v>
      </c>
    </row>
    <row r="803" spans="1:18" ht="43.5" x14ac:dyDescent="0.3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s="6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10">
        <f>(E803/D803)*100</f>
        <v>111.52149999999999</v>
      </c>
      <c r="P803">
        <f t="shared" si="36"/>
        <v>43.733921568627444</v>
      </c>
      <c r="Q803" t="str">
        <f t="shared" si="37"/>
        <v>music</v>
      </c>
      <c r="R803" t="str">
        <f t="shared" si="38"/>
        <v>rock</v>
      </c>
    </row>
    <row r="804" spans="1:18" ht="58" x14ac:dyDescent="0.3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s="6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10">
        <f>(E804/D804)*100</f>
        <v>101.33333333333334</v>
      </c>
      <c r="P804">
        <f t="shared" si="36"/>
        <v>81.066666666666663</v>
      </c>
      <c r="Q804" t="str">
        <f t="shared" si="37"/>
        <v>music</v>
      </c>
      <c r="R804" t="str">
        <f t="shared" si="38"/>
        <v>rock</v>
      </c>
    </row>
    <row r="805" spans="1:18" ht="43.5" x14ac:dyDescent="0.3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s="6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10">
        <f>(E805/D805)*100</f>
        <v>123.2608695652174</v>
      </c>
      <c r="P805">
        <f t="shared" si="36"/>
        <v>74.60526315789474</v>
      </c>
      <c r="Q805" t="str">
        <f t="shared" si="37"/>
        <v>music</v>
      </c>
      <c r="R805" t="str">
        <f t="shared" si="38"/>
        <v>rock</v>
      </c>
    </row>
    <row r="806" spans="1:18" ht="43.5" x14ac:dyDescent="0.3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s="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10">
        <f>(E806/D806)*100</f>
        <v>100</v>
      </c>
      <c r="P806">
        <f t="shared" si="36"/>
        <v>305.55555555555554</v>
      </c>
      <c r="Q806" t="str">
        <f t="shared" si="37"/>
        <v>music</v>
      </c>
      <c r="R806" t="str">
        <f t="shared" si="38"/>
        <v>rock</v>
      </c>
    </row>
    <row r="807" spans="1:18" ht="43.5" x14ac:dyDescent="0.3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s="6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10">
        <f>(E807/D807)*100</f>
        <v>105</v>
      </c>
      <c r="P807">
        <f t="shared" si="36"/>
        <v>58.333333333333336</v>
      </c>
      <c r="Q807" t="str">
        <f t="shared" si="37"/>
        <v>music</v>
      </c>
      <c r="R807" t="str">
        <f t="shared" si="38"/>
        <v>rock</v>
      </c>
    </row>
    <row r="808" spans="1:18" x14ac:dyDescent="0.3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s="6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10">
        <f>(E808/D808)*100</f>
        <v>104.4375</v>
      </c>
      <c r="P808">
        <f t="shared" si="36"/>
        <v>117.67605633802818</v>
      </c>
      <c r="Q808" t="str">
        <f t="shared" si="37"/>
        <v>music</v>
      </c>
      <c r="R808" t="str">
        <f t="shared" si="38"/>
        <v>rock</v>
      </c>
    </row>
    <row r="809" spans="1:18" ht="29" x14ac:dyDescent="0.3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s="6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10">
        <f>(E809/D809)*100</f>
        <v>105.125</v>
      </c>
      <c r="P809">
        <f t="shared" si="36"/>
        <v>73.771929824561397</v>
      </c>
      <c r="Q809" t="str">
        <f t="shared" si="37"/>
        <v>music</v>
      </c>
      <c r="R809" t="str">
        <f t="shared" si="38"/>
        <v>rock</v>
      </c>
    </row>
    <row r="810" spans="1:18" ht="43.5" x14ac:dyDescent="0.3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s="6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10">
        <f>(E810/D810)*100</f>
        <v>100</v>
      </c>
      <c r="P810">
        <f t="shared" si="36"/>
        <v>104.65116279069767</v>
      </c>
      <c r="Q810" t="str">
        <f t="shared" si="37"/>
        <v>music</v>
      </c>
      <c r="R810" t="str">
        <f t="shared" si="38"/>
        <v>rock</v>
      </c>
    </row>
    <row r="811" spans="1:18" ht="43.5" x14ac:dyDescent="0.3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s="6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10">
        <f>(E811/D811)*100</f>
        <v>103.77499999999999</v>
      </c>
      <c r="P811">
        <f t="shared" si="36"/>
        <v>79.82692307692308</v>
      </c>
      <c r="Q811" t="str">
        <f t="shared" si="37"/>
        <v>music</v>
      </c>
      <c r="R811" t="str">
        <f t="shared" si="38"/>
        <v>rock</v>
      </c>
    </row>
    <row r="812" spans="1:18" ht="43.5" x14ac:dyDescent="0.3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s="6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10">
        <f>(E812/D812)*100</f>
        <v>105</v>
      </c>
      <c r="P812">
        <f t="shared" si="36"/>
        <v>58.333333333333336</v>
      </c>
      <c r="Q812" t="str">
        <f t="shared" si="37"/>
        <v>music</v>
      </c>
      <c r="R812" t="str">
        <f t="shared" si="38"/>
        <v>rock</v>
      </c>
    </row>
    <row r="813" spans="1:18" ht="29" x14ac:dyDescent="0.3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s="6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10">
        <f>(E813/D813)*100</f>
        <v>104</v>
      </c>
      <c r="P813">
        <f t="shared" si="36"/>
        <v>86.666666666666671</v>
      </c>
      <c r="Q813" t="str">
        <f t="shared" si="37"/>
        <v>music</v>
      </c>
      <c r="R813" t="str">
        <f t="shared" si="38"/>
        <v>rock</v>
      </c>
    </row>
    <row r="814" spans="1:18" ht="43.5" x14ac:dyDescent="0.3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s="6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10">
        <f>(E814/D814)*100</f>
        <v>151.83333333333334</v>
      </c>
      <c r="P814">
        <f t="shared" si="36"/>
        <v>27.606060606060606</v>
      </c>
      <c r="Q814" t="str">
        <f t="shared" si="37"/>
        <v>music</v>
      </c>
      <c r="R814" t="str">
        <f t="shared" si="38"/>
        <v>rock</v>
      </c>
    </row>
    <row r="815" spans="1:18" ht="29" x14ac:dyDescent="0.3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s="6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10">
        <f>(E815/D815)*100</f>
        <v>159.99600000000001</v>
      </c>
      <c r="P815">
        <f t="shared" si="36"/>
        <v>24.999375000000001</v>
      </c>
      <c r="Q815" t="str">
        <f t="shared" si="37"/>
        <v>music</v>
      </c>
      <c r="R815" t="str">
        <f t="shared" si="38"/>
        <v>rock</v>
      </c>
    </row>
    <row r="816" spans="1:18" ht="43.5" x14ac:dyDescent="0.3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s="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10">
        <f>(E816/D816)*100</f>
        <v>127.3</v>
      </c>
      <c r="P816">
        <f t="shared" si="36"/>
        <v>45.464285714285715</v>
      </c>
      <c r="Q816" t="str">
        <f t="shared" si="37"/>
        <v>music</v>
      </c>
      <c r="R816" t="str">
        <f t="shared" si="38"/>
        <v>rock</v>
      </c>
    </row>
    <row r="817" spans="1:18" ht="29" x14ac:dyDescent="0.3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s="6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10">
        <f>(E817/D817)*100</f>
        <v>107</v>
      </c>
      <c r="P817">
        <f t="shared" si="36"/>
        <v>99.534883720930239</v>
      </c>
      <c r="Q817" t="str">
        <f t="shared" si="37"/>
        <v>music</v>
      </c>
      <c r="R817" t="str">
        <f t="shared" si="38"/>
        <v>rock</v>
      </c>
    </row>
    <row r="818" spans="1:18" ht="29" x14ac:dyDescent="0.3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s="6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10">
        <f>(E818/D818)*100</f>
        <v>115.12214285714286</v>
      </c>
      <c r="P818">
        <f t="shared" si="36"/>
        <v>39.31</v>
      </c>
      <c r="Q818" t="str">
        <f t="shared" si="37"/>
        <v>music</v>
      </c>
      <c r="R818" t="str">
        <f t="shared" si="38"/>
        <v>rock</v>
      </c>
    </row>
    <row r="819" spans="1:18" ht="43.5" x14ac:dyDescent="0.3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s="6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10">
        <f>(E819/D819)*100</f>
        <v>137.11066666666665</v>
      </c>
      <c r="P819">
        <f t="shared" si="36"/>
        <v>89.419999999999987</v>
      </c>
      <c r="Q819" t="str">
        <f t="shared" si="37"/>
        <v>music</v>
      </c>
      <c r="R819" t="str">
        <f t="shared" si="38"/>
        <v>rock</v>
      </c>
    </row>
    <row r="820" spans="1:18" ht="43.5" x14ac:dyDescent="0.3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s="6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10">
        <f>(E820/D820)*100</f>
        <v>155.71428571428572</v>
      </c>
      <c r="P820">
        <f t="shared" si="36"/>
        <v>28.684210526315791</v>
      </c>
      <c r="Q820" t="str">
        <f t="shared" si="37"/>
        <v>music</v>
      </c>
      <c r="R820" t="str">
        <f t="shared" si="38"/>
        <v>rock</v>
      </c>
    </row>
    <row r="821" spans="1:18" ht="29" x14ac:dyDescent="0.3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s="6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10">
        <f>(E821/D821)*100</f>
        <v>108.74999999999999</v>
      </c>
      <c r="P821">
        <f t="shared" si="36"/>
        <v>31.071428571428573</v>
      </c>
      <c r="Q821" t="str">
        <f t="shared" si="37"/>
        <v>music</v>
      </c>
      <c r="R821" t="str">
        <f t="shared" si="38"/>
        <v>rock</v>
      </c>
    </row>
    <row r="822" spans="1:18" ht="43.5" x14ac:dyDescent="0.3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s="6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10">
        <f>(E822/D822)*100</f>
        <v>134.05000000000001</v>
      </c>
      <c r="P822">
        <f t="shared" si="36"/>
        <v>70.55263157894737</v>
      </c>
      <c r="Q822" t="str">
        <f t="shared" si="37"/>
        <v>music</v>
      </c>
      <c r="R822" t="str">
        <f t="shared" si="38"/>
        <v>rock</v>
      </c>
    </row>
    <row r="823" spans="1:18" ht="43.5" x14ac:dyDescent="0.3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s="6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10">
        <f>(E823/D823)*100</f>
        <v>100</v>
      </c>
      <c r="P823">
        <f t="shared" si="36"/>
        <v>224.12820512820514</v>
      </c>
      <c r="Q823" t="str">
        <f t="shared" si="37"/>
        <v>music</v>
      </c>
      <c r="R823" t="str">
        <f t="shared" si="38"/>
        <v>rock</v>
      </c>
    </row>
    <row r="824" spans="1:18" ht="43.5" x14ac:dyDescent="0.3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s="6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10">
        <f>(E824/D824)*100</f>
        <v>119.16666666666667</v>
      </c>
      <c r="P824">
        <f t="shared" si="36"/>
        <v>51.811594202898547</v>
      </c>
      <c r="Q824" t="str">
        <f t="shared" si="37"/>
        <v>music</v>
      </c>
      <c r="R824" t="str">
        <f t="shared" si="38"/>
        <v>rock</v>
      </c>
    </row>
    <row r="825" spans="1:18" ht="43.5" x14ac:dyDescent="0.3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s="6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10">
        <f>(E825/D825)*100</f>
        <v>179.5</v>
      </c>
      <c r="P825">
        <f t="shared" si="36"/>
        <v>43.515151515151516</v>
      </c>
      <c r="Q825" t="str">
        <f t="shared" si="37"/>
        <v>music</v>
      </c>
      <c r="R825" t="str">
        <f t="shared" si="38"/>
        <v>rock</v>
      </c>
    </row>
    <row r="826" spans="1:18" ht="58" x14ac:dyDescent="0.3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s="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10">
        <f>(E826/D826)*100</f>
        <v>134.38124999999999</v>
      </c>
      <c r="P826">
        <f t="shared" si="36"/>
        <v>39.816666666666663</v>
      </c>
      <c r="Q826" t="str">
        <f t="shared" si="37"/>
        <v>music</v>
      </c>
      <c r="R826" t="str">
        <f t="shared" si="38"/>
        <v>rock</v>
      </c>
    </row>
    <row r="827" spans="1:18" ht="29" x14ac:dyDescent="0.3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s="6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10">
        <f>(E827/D827)*100</f>
        <v>100.43200000000002</v>
      </c>
      <c r="P827">
        <f t="shared" si="36"/>
        <v>126.8080808080808</v>
      </c>
      <c r="Q827" t="str">
        <f t="shared" si="37"/>
        <v>music</v>
      </c>
      <c r="R827" t="str">
        <f t="shared" si="38"/>
        <v>rock</v>
      </c>
    </row>
    <row r="828" spans="1:18" ht="43.5" x14ac:dyDescent="0.3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s="6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10">
        <f>(E828/D828)*100</f>
        <v>101.45454545454547</v>
      </c>
      <c r="P828">
        <f t="shared" si="36"/>
        <v>113.87755102040816</v>
      </c>
      <c r="Q828" t="str">
        <f t="shared" si="37"/>
        <v>music</v>
      </c>
      <c r="R828" t="str">
        <f t="shared" si="38"/>
        <v>rock</v>
      </c>
    </row>
    <row r="829" spans="1:18" ht="58" x14ac:dyDescent="0.3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s="6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10">
        <f>(E829/D829)*100</f>
        <v>103.33333333333334</v>
      </c>
      <c r="P829">
        <f t="shared" si="36"/>
        <v>28.181818181818183</v>
      </c>
      <c r="Q829" t="str">
        <f t="shared" si="37"/>
        <v>music</v>
      </c>
      <c r="R829" t="str">
        <f t="shared" si="38"/>
        <v>rock</v>
      </c>
    </row>
    <row r="830" spans="1:18" ht="58" x14ac:dyDescent="0.3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s="6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10">
        <f>(E830/D830)*100</f>
        <v>107</v>
      </c>
      <c r="P830">
        <f t="shared" si="36"/>
        <v>36.60526315789474</v>
      </c>
      <c r="Q830" t="str">
        <f t="shared" si="37"/>
        <v>music</v>
      </c>
      <c r="R830" t="str">
        <f t="shared" si="38"/>
        <v>rock</v>
      </c>
    </row>
    <row r="831" spans="1:18" ht="58" x14ac:dyDescent="0.3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s="6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10">
        <f>(E831/D831)*100</f>
        <v>104</v>
      </c>
      <c r="P831">
        <f t="shared" si="36"/>
        <v>32.5</v>
      </c>
      <c r="Q831" t="str">
        <f t="shared" si="37"/>
        <v>music</v>
      </c>
      <c r="R831" t="str">
        <f t="shared" si="38"/>
        <v>rock</v>
      </c>
    </row>
    <row r="832" spans="1:18" ht="43.5" x14ac:dyDescent="0.3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s="6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10">
        <f>(E832/D832)*100</f>
        <v>107.83333333333334</v>
      </c>
      <c r="P832">
        <f t="shared" si="36"/>
        <v>60.65625</v>
      </c>
      <c r="Q832" t="str">
        <f t="shared" si="37"/>
        <v>music</v>
      </c>
      <c r="R832" t="str">
        <f t="shared" si="38"/>
        <v>rock</v>
      </c>
    </row>
    <row r="833" spans="1:18" ht="43.5" x14ac:dyDescent="0.3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s="6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10">
        <f>(E833/D833)*100</f>
        <v>233.33333333333334</v>
      </c>
      <c r="P833">
        <f t="shared" si="36"/>
        <v>175</v>
      </c>
      <c r="Q833" t="str">
        <f t="shared" si="37"/>
        <v>music</v>
      </c>
      <c r="R833" t="str">
        <f t="shared" si="38"/>
        <v>rock</v>
      </c>
    </row>
    <row r="834" spans="1:18" ht="43.5" x14ac:dyDescent="0.3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s="6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10">
        <f>(E834/D834)*100</f>
        <v>100.60706666666665</v>
      </c>
      <c r="P834">
        <f t="shared" si="36"/>
        <v>97.993896103896105</v>
      </c>
      <c r="Q834" t="str">
        <f t="shared" si="37"/>
        <v>music</v>
      </c>
      <c r="R834" t="str">
        <f t="shared" si="38"/>
        <v>rock</v>
      </c>
    </row>
    <row r="835" spans="1:18" x14ac:dyDescent="0.3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s="6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10">
        <f>(E835/D835)*100</f>
        <v>101.66666666666666</v>
      </c>
      <c r="P835">
        <f t="shared" ref="P835:P898" si="39">E835/L835</f>
        <v>148.78048780487805</v>
      </c>
      <c r="Q835" t="str">
        <f t="shared" ref="Q835:Q898" si="40">LEFT(N835, SEARCH("/",N835,1)-1)</f>
        <v>music</v>
      </c>
      <c r="R835" t="str">
        <f t="shared" ref="R835:R898" si="41">RIGHT(N835,LEN(N835)-SEARCH("/",N835))</f>
        <v>rock</v>
      </c>
    </row>
    <row r="836" spans="1:18" ht="58" x14ac:dyDescent="0.3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s="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10">
        <f>(E836/D836)*100</f>
        <v>131.0181818181818</v>
      </c>
      <c r="P836">
        <f t="shared" si="39"/>
        <v>96.08</v>
      </c>
      <c r="Q836" t="str">
        <f t="shared" si="40"/>
        <v>music</v>
      </c>
      <c r="R836" t="str">
        <f t="shared" si="41"/>
        <v>rock</v>
      </c>
    </row>
    <row r="837" spans="1:18" ht="43.5" x14ac:dyDescent="0.3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s="6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10">
        <f>(E837/D837)*100</f>
        <v>117.25000000000001</v>
      </c>
      <c r="P837">
        <f t="shared" si="39"/>
        <v>58.625</v>
      </c>
      <c r="Q837" t="str">
        <f t="shared" si="40"/>
        <v>music</v>
      </c>
      <c r="R837" t="str">
        <f t="shared" si="41"/>
        <v>rock</v>
      </c>
    </row>
    <row r="838" spans="1:18" x14ac:dyDescent="0.3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s="6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10">
        <f>(E838/D838)*100</f>
        <v>100.93039999999999</v>
      </c>
      <c r="P838">
        <f t="shared" si="39"/>
        <v>109.70695652173914</v>
      </c>
      <c r="Q838" t="str">
        <f t="shared" si="40"/>
        <v>music</v>
      </c>
      <c r="R838" t="str">
        <f t="shared" si="41"/>
        <v>rock</v>
      </c>
    </row>
    <row r="839" spans="1:18" ht="43.5" x14ac:dyDescent="0.3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s="6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10">
        <f>(E839/D839)*100</f>
        <v>121.8</v>
      </c>
      <c r="P839">
        <f t="shared" si="39"/>
        <v>49.112903225806448</v>
      </c>
      <c r="Q839" t="str">
        <f t="shared" si="40"/>
        <v>music</v>
      </c>
      <c r="R839" t="str">
        <f t="shared" si="41"/>
        <v>rock</v>
      </c>
    </row>
    <row r="840" spans="1:18" ht="43.5" x14ac:dyDescent="0.3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s="6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10">
        <f>(E840/D840)*100</f>
        <v>145.4</v>
      </c>
      <c r="P840">
        <f t="shared" si="39"/>
        <v>47.672131147540981</v>
      </c>
      <c r="Q840" t="str">
        <f t="shared" si="40"/>
        <v>music</v>
      </c>
      <c r="R840" t="str">
        <f t="shared" si="41"/>
        <v>rock</v>
      </c>
    </row>
    <row r="841" spans="1:18" ht="43.5" x14ac:dyDescent="0.3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s="6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10">
        <f>(E841/D841)*100</f>
        <v>116.61660000000001</v>
      </c>
      <c r="P841">
        <f t="shared" si="39"/>
        <v>60.737812499999997</v>
      </c>
      <c r="Q841" t="str">
        <f t="shared" si="40"/>
        <v>music</v>
      </c>
      <c r="R841" t="str">
        <f t="shared" si="41"/>
        <v>rock</v>
      </c>
    </row>
    <row r="842" spans="1:18" ht="43.5" x14ac:dyDescent="0.3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s="6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10">
        <f>(E842/D842)*100</f>
        <v>120.4166</v>
      </c>
      <c r="P842">
        <f t="shared" si="39"/>
        <v>63.37715789473684</v>
      </c>
      <c r="Q842" t="str">
        <f t="shared" si="40"/>
        <v>music</v>
      </c>
      <c r="R842" t="str">
        <f t="shared" si="41"/>
        <v>metal</v>
      </c>
    </row>
    <row r="843" spans="1:18" ht="58" x14ac:dyDescent="0.3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s="6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10">
        <f>(E843/D843)*100</f>
        <v>101.32000000000001</v>
      </c>
      <c r="P843">
        <f t="shared" si="39"/>
        <v>53.893617021276597</v>
      </c>
      <c r="Q843" t="str">
        <f t="shared" si="40"/>
        <v>music</v>
      </c>
      <c r="R843" t="str">
        <f t="shared" si="41"/>
        <v>metal</v>
      </c>
    </row>
    <row r="844" spans="1:18" ht="43.5" x14ac:dyDescent="0.3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s="6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10">
        <f>(E844/D844)*100</f>
        <v>104.32</v>
      </c>
      <c r="P844">
        <f t="shared" si="39"/>
        <v>66.871794871794876</v>
      </c>
      <c r="Q844" t="str">
        <f t="shared" si="40"/>
        <v>music</v>
      </c>
      <c r="R844" t="str">
        <f t="shared" si="41"/>
        <v>metal</v>
      </c>
    </row>
    <row r="845" spans="1:18" ht="43.5" x14ac:dyDescent="0.3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s="6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10">
        <f>(E845/D845)*100</f>
        <v>267.13333333333333</v>
      </c>
      <c r="P845">
        <f t="shared" si="39"/>
        <v>63.102362204724407</v>
      </c>
      <c r="Q845" t="str">
        <f t="shared" si="40"/>
        <v>music</v>
      </c>
      <c r="R845" t="str">
        <f t="shared" si="41"/>
        <v>metal</v>
      </c>
    </row>
    <row r="846" spans="1:18" ht="58" x14ac:dyDescent="0.3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s="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10">
        <f>(E846/D846)*100</f>
        <v>194.13333333333333</v>
      </c>
      <c r="P846">
        <f t="shared" si="39"/>
        <v>36.628930817610062</v>
      </c>
      <c r="Q846" t="str">
        <f t="shared" si="40"/>
        <v>music</v>
      </c>
      <c r="R846" t="str">
        <f t="shared" si="41"/>
        <v>metal</v>
      </c>
    </row>
    <row r="847" spans="1:18" ht="43.5" x14ac:dyDescent="0.3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s="6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10">
        <f>(E847/D847)*100</f>
        <v>120.3802</v>
      </c>
      <c r="P847">
        <f t="shared" si="39"/>
        <v>34.005706214689269</v>
      </c>
      <c r="Q847" t="str">
        <f t="shared" si="40"/>
        <v>music</v>
      </c>
      <c r="R847" t="str">
        <f t="shared" si="41"/>
        <v>metal</v>
      </c>
    </row>
    <row r="848" spans="1:18" ht="43.5" x14ac:dyDescent="0.3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s="6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10">
        <f>(E848/D848)*100</f>
        <v>122.00090909090908</v>
      </c>
      <c r="P848">
        <f t="shared" si="39"/>
        <v>28.553404255319148</v>
      </c>
      <c r="Q848" t="str">
        <f t="shared" si="40"/>
        <v>music</v>
      </c>
      <c r="R848" t="str">
        <f t="shared" si="41"/>
        <v>metal</v>
      </c>
    </row>
    <row r="849" spans="1:18" ht="29" x14ac:dyDescent="0.3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s="6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10">
        <f>(E849/D849)*100</f>
        <v>100</v>
      </c>
      <c r="P849">
        <f t="shared" si="39"/>
        <v>10</v>
      </c>
      <c r="Q849" t="str">
        <f t="shared" si="40"/>
        <v>music</v>
      </c>
      <c r="R849" t="str">
        <f t="shared" si="41"/>
        <v>metal</v>
      </c>
    </row>
    <row r="850" spans="1:18" ht="43.5" x14ac:dyDescent="0.3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s="6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10">
        <f>(E850/D850)*100</f>
        <v>100</v>
      </c>
      <c r="P850">
        <f t="shared" si="39"/>
        <v>18.75</v>
      </c>
      <c r="Q850" t="str">
        <f t="shared" si="40"/>
        <v>music</v>
      </c>
      <c r="R850" t="str">
        <f t="shared" si="41"/>
        <v>metal</v>
      </c>
    </row>
    <row r="851" spans="1:18" ht="58" x14ac:dyDescent="0.3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s="6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10">
        <f>(E851/D851)*100</f>
        <v>119.9</v>
      </c>
      <c r="P851">
        <f t="shared" si="39"/>
        <v>41.704347826086959</v>
      </c>
      <c r="Q851" t="str">
        <f t="shared" si="40"/>
        <v>music</v>
      </c>
      <c r="R851" t="str">
        <f t="shared" si="41"/>
        <v>metal</v>
      </c>
    </row>
    <row r="852" spans="1:18" ht="43.5" x14ac:dyDescent="0.3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s="6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10">
        <f>(E852/D852)*100</f>
        <v>155.17499999999998</v>
      </c>
      <c r="P852">
        <f t="shared" si="39"/>
        <v>46.669172932330824</v>
      </c>
      <c r="Q852" t="str">
        <f t="shared" si="40"/>
        <v>music</v>
      </c>
      <c r="R852" t="str">
        <f t="shared" si="41"/>
        <v>metal</v>
      </c>
    </row>
    <row r="853" spans="1:18" ht="43.5" x14ac:dyDescent="0.3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s="6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10">
        <f>(E853/D853)*100</f>
        <v>130.44999999999999</v>
      </c>
      <c r="P853">
        <f t="shared" si="39"/>
        <v>37.271428571428572</v>
      </c>
      <c r="Q853" t="str">
        <f t="shared" si="40"/>
        <v>music</v>
      </c>
      <c r="R853" t="str">
        <f t="shared" si="41"/>
        <v>metal</v>
      </c>
    </row>
    <row r="854" spans="1:18" ht="29" x14ac:dyDescent="0.3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s="6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10">
        <f>(E854/D854)*100</f>
        <v>104.97142857142859</v>
      </c>
      <c r="P854">
        <f t="shared" si="39"/>
        <v>59.258064516129032</v>
      </c>
      <c r="Q854" t="str">
        <f t="shared" si="40"/>
        <v>music</v>
      </c>
      <c r="R854" t="str">
        <f t="shared" si="41"/>
        <v>metal</v>
      </c>
    </row>
    <row r="855" spans="1:18" ht="43.5" x14ac:dyDescent="0.3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s="6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10">
        <f>(E855/D855)*100</f>
        <v>100</v>
      </c>
      <c r="P855">
        <f t="shared" si="39"/>
        <v>30</v>
      </c>
      <c r="Q855" t="str">
        <f t="shared" si="40"/>
        <v>music</v>
      </c>
      <c r="R855" t="str">
        <f t="shared" si="41"/>
        <v>metal</v>
      </c>
    </row>
    <row r="856" spans="1:18" ht="43.5" x14ac:dyDescent="0.3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s="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10">
        <f>(E856/D856)*100</f>
        <v>118.2205035971223</v>
      </c>
      <c r="P856">
        <f t="shared" si="39"/>
        <v>65.8623246492986</v>
      </c>
      <c r="Q856" t="str">
        <f t="shared" si="40"/>
        <v>music</v>
      </c>
      <c r="R856" t="str">
        <f t="shared" si="41"/>
        <v>metal</v>
      </c>
    </row>
    <row r="857" spans="1:18" ht="29" x14ac:dyDescent="0.3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s="6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10">
        <f>(E857/D857)*100</f>
        <v>103.44827586206897</v>
      </c>
      <c r="P857">
        <f t="shared" si="39"/>
        <v>31.914893617021278</v>
      </c>
      <c r="Q857" t="str">
        <f t="shared" si="40"/>
        <v>music</v>
      </c>
      <c r="R857" t="str">
        <f t="shared" si="41"/>
        <v>metal</v>
      </c>
    </row>
    <row r="858" spans="1:18" ht="58" x14ac:dyDescent="0.3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s="6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10">
        <f>(E858/D858)*100</f>
        <v>218.00000000000003</v>
      </c>
      <c r="P858">
        <f t="shared" si="39"/>
        <v>19.464285714285715</v>
      </c>
      <c r="Q858" t="str">
        <f t="shared" si="40"/>
        <v>music</v>
      </c>
      <c r="R858" t="str">
        <f t="shared" si="41"/>
        <v>metal</v>
      </c>
    </row>
    <row r="859" spans="1:18" ht="43.5" x14ac:dyDescent="0.3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s="6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10">
        <f>(E859/D859)*100</f>
        <v>100</v>
      </c>
      <c r="P859">
        <f t="shared" si="39"/>
        <v>50</v>
      </c>
      <c r="Q859" t="str">
        <f t="shared" si="40"/>
        <v>music</v>
      </c>
      <c r="R859" t="str">
        <f t="shared" si="41"/>
        <v>metal</v>
      </c>
    </row>
    <row r="860" spans="1:18" ht="43.5" x14ac:dyDescent="0.3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s="6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10">
        <f>(E860/D860)*100</f>
        <v>144.00583333333333</v>
      </c>
      <c r="P860">
        <f t="shared" si="39"/>
        <v>22.737763157894737</v>
      </c>
      <c r="Q860" t="str">
        <f t="shared" si="40"/>
        <v>music</v>
      </c>
      <c r="R860" t="str">
        <f t="shared" si="41"/>
        <v>metal</v>
      </c>
    </row>
    <row r="861" spans="1:18" ht="43.5" x14ac:dyDescent="0.3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s="6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10">
        <f>(E861/D861)*100</f>
        <v>104.67500000000001</v>
      </c>
      <c r="P861">
        <f t="shared" si="39"/>
        <v>42.724489795918366</v>
      </c>
      <c r="Q861" t="str">
        <f t="shared" si="40"/>
        <v>music</v>
      </c>
      <c r="R861" t="str">
        <f t="shared" si="41"/>
        <v>metal</v>
      </c>
    </row>
    <row r="862" spans="1:18" ht="43.5" x14ac:dyDescent="0.3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s="6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10">
        <f>(E862/D862)*100</f>
        <v>18.142857142857142</v>
      </c>
      <c r="P862">
        <f t="shared" si="39"/>
        <v>52.916666666666664</v>
      </c>
      <c r="Q862" t="str">
        <f t="shared" si="40"/>
        <v>music</v>
      </c>
      <c r="R862" t="str">
        <f t="shared" si="41"/>
        <v>jazz</v>
      </c>
    </row>
    <row r="863" spans="1:18" ht="43.5" x14ac:dyDescent="0.3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s="6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10">
        <f>(E863/D863)*100</f>
        <v>2.2444444444444445</v>
      </c>
      <c r="P863">
        <f t="shared" si="39"/>
        <v>50.5</v>
      </c>
      <c r="Q863" t="str">
        <f t="shared" si="40"/>
        <v>music</v>
      </c>
      <c r="R863" t="str">
        <f t="shared" si="41"/>
        <v>jazz</v>
      </c>
    </row>
    <row r="864" spans="1:18" ht="43.5" x14ac:dyDescent="0.3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s="6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10">
        <f>(E864/D864)*100</f>
        <v>0.33999999999999997</v>
      </c>
      <c r="P864">
        <f t="shared" si="39"/>
        <v>42.5</v>
      </c>
      <c r="Q864" t="str">
        <f t="shared" si="40"/>
        <v>music</v>
      </c>
      <c r="R864" t="str">
        <f t="shared" si="41"/>
        <v>jazz</v>
      </c>
    </row>
    <row r="865" spans="1:18" ht="43.5" x14ac:dyDescent="0.3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s="6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10">
        <f>(E865/D865)*100</f>
        <v>4.5</v>
      </c>
      <c r="P865">
        <f t="shared" si="39"/>
        <v>18</v>
      </c>
      <c r="Q865" t="str">
        <f t="shared" si="40"/>
        <v>music</v>
      </c>
      <c r="R865" t="str">
        <f t="shared" si="41"/>
        <v>jazz</v>
      </c>
    </row>
    <row r="866" spans="1:18" ht="43.5" x14ac:dyDescent="0.3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s="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10">
        <f>(E866/D866)*100</f>
        <v>41.53846153846154</v>
      </c>
      <c r="P866">
        <f t="shared" si="39"/>
        <v>34.177215189873415</v>
      </c>
      <c r="Q866" t="str">
        <f t="shared" si="40"/>
        <v>music</v>
      </c>
      <c r="R866" t="str">
        <f t="shared" si="41"/>
        <v>jazz</v>
      </c>
    </row>
    <row r="867" spans="1:18" ht="43.5" x14ac:dyDescent="0.3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s="6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10">
        <f>(E867/D867)*100</f>
        <v>2.0454545454545454</v>
      </c>
      <c r="P867">
        <f t="shared" si="39"/>
        <v>22.5</v>
      </c>
      <c r="Q867" t="str">
        <f t="shared" si="40"/>
        <v>music</v>
      </c>
      <c r="R867" t="str">
        <f t="shared" si="41"/>
        <v>jazz</v>
      </c>
    </row>
    <row r="868" spans="1:18" ht="43.5" x14ac:dyDescent="0.3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s="6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10">
        <f>(E868/D868)*100</f>
        <v>18.285714285714285</v>
      </c>
      <c r="P868">
        <f t="shared" si="39"/>
        <v>58.18181818181818</v>
      </c>
      <c r="Q868" t="str">
        <f t="shared" si="40"/>
        <v>music</v>
      </c>
      <c r="R868" t="str">
        <f t="shared" si="41"/>
        <v>jazz</v>
      </c>
    </row>
    <row r="869" spans="1:18" ht="58" x14ac:dyDescent="0.3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s="6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10">
        <f>(E869/D869)*100</f>
        <v>24.02</v>
      </c>
      <c r="P869">
        <f t="shared" si="39"/>
        <v>109.18181818181819</v>
      </c>
      <c r="Q869" t="str">
        <f t="shared" si="40"/>
        <v>music</v>
      </c>
      <c r="R869" t="str">
        <f t="shared" si="41"/>
        <v>jazz</v>
      </c>
    </row>
    <row r="870" spans="1:18" ht="58" x14ac:dyDescent="0.3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s="6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10">
        <f>(E870/D870)*100</f>
        <v>0.1111111111111111</v>
      </c>
      <c r="P870">
        <f t="shared" si="39"/>
        <v>50</v>
      </c>
      <c r="Q870" t="str">
        <f t="shared" si="40"/>
        <v>music</v>
      </c>
      <c r="R870" t="str">
        <f t="shared" si="41"/>
        <v>jazz</v>
      </c>
    </row>
    <row r="871" spans="1:18" ht="58" x14ac:dyDescent="0.3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s="6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10">
        <f>(E871/D871)*100</f>
        <v>11.818181818181818</v>
      </c>
      <c r="P871">
        <f t="shared" si="39"/>
        <v>346.66666666666669</v>
      </c>
      <c r="Q871" t="str">
        <f t="shared" si="40"/>
        <v>music</v>
      </c>
      <c r="R871" t="str">
        <f t="shared" si="41"/>
        <v>jazz</v>
      </c>
    </row>
    <row r="872" spans="1:18" ht="43.5" x14ac:dyDescent="0.3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s="6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10">
        <f>(E872/D872)*100</f>
        <v>0.31</v>
      </c>
      <c r="P872">
        <f t="shared" si="39"/>
        <v>12.4</v>
      </c>
      <c r="Q872" t="str">
        <f t="shared" si="40"/>
        <v>music</v>
      </c>
      <c r="R872" t="str">
        <f t="shared" si="41"/>
        <v>jazz</v>
      </c>
    </row>
    <row r="873" spans="1:18" ht="58" x14ac:dyDescent="0.3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s="6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10">
        <f>(E873/D873)*100</f>
        <v>5.416666666666667</v>
      </c>
      <c r="P873">
        <f t="shared" si="39"/>
        <v>27.083333333333332</v>
      </c>
      <c r="Q873" t="str">
        <f t="shared" si="40"/>
        <v>music</v>
      </c>
      <c r="R873" t="str">
        <f t="shared" si="41"/>
        <v>jazz</v>
      </c>
    </row>
    <row r="874" spans="1:18" ht="43.5" x14ac:dyDescent="0.3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s="6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10">
        <f>(E874/D874)*100</f>
        <v>0.8125</v>
      </c>
      <c r="P874">
        <f t="shared" si="39"/>
        <v>32.5</v>
      </c>
      <c r="Q874" t="str">
        <f t="shared" si="40"/>
        <v>music</v>
      </c>
      <c r="R874" t="str">
        <f t="shared" si="41"/>
        <v>jazz</v>
      </c>
    </row>
    <row r="875" spans="1:18" ht="29" x14ac:dyDescent="0.3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s="6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10">
        <f>(E875/D875)*100</f>
        <v>1.2857142857142856</v>
      </c>
      <c r="P875">
        <f t="shared" si="39"/>
        <v>9</v>
      </c>
      <c r="Q875" t="str">
        <f t="shared" si="40"/>
        <v>music</v>
      </c>
      <c r="R875" t="str">
        <f t="shared" si="41"/>
        <v>jazz</v>
      </c>
    </row>
    <row r="876" spans="1:18" ht="58" x14ac:dyDescent="0.3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s="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10">
        <f>(E876/D876)*100</f>
        <v>24.333333333333336</v>
      </c>
      <c r="P876">
        <f t="shared" si="39"/>
        <v>34.761904761904759</v>
      </c>
      <c r="Q876" t="str">
        <f t="shared" si="40"/>
        <v>music</v>
      </c>
      <c r="R876" t="str">
        <f t="shared" si="41"/>
        <v>jazz</v>
      </c>
    </row>
    <row r="877" spans="1:18" ht="58" x14ac:dyDescent="0.3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s="6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10">
        <f>(E877/D877)*100</f>
        <v>0</v>
      </c>
      <c r="P877" t="e">
        <f t="shared" si="39"/>
        <v>#DIV/0!</v>
      </c>
      <c r="Q877" t="str">
        <f t="shared" si="40"/>
        <v>music</v>
      </c>
      <c r="R877" t="str">
        <f t="shared" si="41"/>
        <v>jazz</v>
      </c>
    </row>
    <row r="878" spans="1:18" ht="29" x14ac:dyDescent="0.3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s="6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10">
        <f>(E878/D878)*100</f>
        <v>40.799492385786799</v>
      </c>
      <c r="P878">
        <f t="shared" si="39"/>
        <v>28.577777777777779</v>
      </c>
      <c r="Q878" t="str">
        <f t="shared" si="40"/>
        <v>music</v>
      </c>
      <c r="R878" t="str">
        <f t="shared" si="41"/>
        <v>jazz</v>
      </c>
    </row>
    <row r="879" spans="1:18" ht="58" x14ac:dyDescent="0.3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s="6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10">
        <f>(E879/D879)*100</f>
        <v>67.55</v>
      </c>
      <c r="P879">
        <f t="shared" si="39"/>
        <v>46.586206896551722</v>
      </c>
      <c r="Q879" t="str">
        <f t="shared" si="40"/>
        <v>music</v>
      </c>
      <c r="R879" t="str">
        <f t="shared" si="41"/>
        <v>jazz</v>
      </c>
    </row>
    <row r="880" spans="1:18" ht="43.5" x14ac:dyDescent="0.3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s="6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10">
        <f>(E880/D880)*100</f>
        <v>1.3</v>
      </c>
      <c r="P880">
        <f t="shared" si="39"/>
        <v>32.5</v>
      </c>
      <c r="Q880" t="str">
        <f t="shared" si="40"/>
        <v>music</v>
      </c>
      <c r="R880" t="str">
        <f t="shared" si="41"/>
        <v>jazz</v>
      </c>
    </row>
    <row r="881" spans="1:18" ht="43.5" x14ac:dyDescent="0.3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s="6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10">
        <f>(E881/D881)*100</f>
        <v>30.666666666666664</v>
      </c>
      <c r="P881">
        <f t="shared" si="39"/>
        <v>21.466666666666665</v>
      </c>
      <c r="Q881" t="str">
        <f t="shared" si="40"/>
        <v>music</v>
      </c>
      <c r="R881" t="str">
        <f t="shared" si="41"/>
        <v>jazz</v>
      </c>
    </row>
    <row r="882" spans="1:18" ht="43.5" x14ac:dyDescent="0.3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s="6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10">
        <f>(E882/D882)*100</f>
        <v>2.9894179894179893</v>
      </c>
      <c r="P882">
        <f t="shared" si="39"/>
        <v>14.125</v>
      </c>
      <c r="Q882" t="str">
        <f t="shared" si="40"/>
        <v>music</v>
      </c>
      <c r="R882" t="str">
        <f t="shared" si="41"/>
        <v>indie rock</v>
      </c>
    </row>
    <row r="883" spans="1:18" ht="43.5" x14ac:dyDescent="0.3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s="6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10">
        <f>(E883/D883)*100</f>
        <v>0.8</v>
      </c>
      <c r="P883">
        <f t="shared" si="39"/>
        <v>30</v>
      </c>
      <c r="Q883" t="str">
        <f t="shared" si="40"/>
        <v>music</v>
      </c>
      <c r="R883" t="str">
        <f t="shared" si="41"/>
        <v>indie rock</v>
      </c>
    </row>
    <row r="884" spans="1:18" ht="43.5" x14ac:dyDescent="0.3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s="6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10">
        <f>(E884/D884)*100</f>
        <v>20.133333333333333</v>
      </c>
      <c r="P884">
        <f t="shared" si="39"/>
        <v>21.571428571428573</v>
      </c>
      <c r="Q884" t="str">
        <f t="shared" si="40"/>
        <v>music</v>
      </c>
      <c r="R884" t="str">
        <f t="shared" si="41"/>
        <v>indie rock</v>
      </c>
    </row>
    <row r="885" spans="1:18" ht="58" x14ac:dyDescent="0.3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s="6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10">
        <f>(E885/D885)*100</f>
        <v>40.020000000000003</v>
      </c>
      <c r="P885">
        <f t="shared" si="39"/>
        <v>83.375</v>
      </c>
      <c r="Q885" t="str">
        <f t="shared" si="40"/>
        <v>music</v>
      </c>
      <c r="R885" t="str">
        <f t="shared" si="41"/>
        <v>indie rock</v>
      </c>
    </row>
    <row r="886" spans="1:18" ht="43.5" x14ac:dyDescent="0.3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s="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10">
        <f>(E886/D886)*100</f>
        <v>1</v>
      </c>
      <c r="P886">
        <f t="shared" si="39"/>
        <v>10</v>
      </c>
      <c r="Q886" t="str">
        <f t="shared" si="40"/>
        <v>music</v>
      </c>
      <c r="R886" t="str">
        <f t="shared" si="41"/>
        <v>indie rock</v>
      </c>
    </row>
    <row r="887" spans="1:18" ht="43.5" x14ac:dyDescent="0.3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s="6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10">
        <f>(E887/D887)*100</f>
        <v>75</v>
      </c>
      <c r="P887">
        <f t="shared" si="39"/>
        <v>35.714285714285715</v>
      </c>
      <c r="Q887" t="str">
        <f t="shared" si="40"/>
        <v>music</v>
      </c>
      <c r="R887" t="str">
        <f t="shared" si="41"/>
        <v>indie rock</v>
      </c>
    </row>
    <row r="888" spans="1:18" ht="58" x14ac:dyDescent="0.3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s="6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10">
        <f>(E888/D888)*100</f>
        <v>41</v>
      </c>
      <c r="P888">
        <f t="shared" si="39"/>
        <v>29.285714285714285</v>
      </c>
      <c r="Q888" t="str">
        <f t="shared" si="40"/>
        <v>music</v>
      </c>
      <c r="R888" t="str">
        <f t="shared" si="41"/>
        <v>indie rock</v>
      </c>
    </row>
    <row r="889" spans="1:18" ht="43.5" x14ac:dyDescent="0.3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s="6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10">
        <f>(E889/D889)*100</f>
        <v>0</v>
      </c>
      <c r="P889" t="e">
        <f t="shared" si="39"/>
        <v>#DIV/0!</v>
      </c>
      <c r="Q889" t="str">
        <f t="shared" si="40"/>
        <v>music</v>
      </c>
      <c r="R889" t="str">
        <f t="shared" si="41"/>
        <v>indie rock</v>
      </c>
    </row>
    <row r="890" spans="1:18" ht="58" x14ac:dyDescent="0.3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s="6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10">
        <f>(E890/D890)*100</f>
        <v>7.1999999999999993</v>
      </c>
      <c r="P890">
        <f t="shared" si="39"/>
        <v>18</v>
      </c>
      <c r="Q890" t="str">
        <f t="shared" si="40"/>
        <v>music</v>
      </c>
      <c r="R890" t="str">
        <f t="shared" si="41"/>
        <v>indie rock</v>
      </c>
    </row>
    <row r="891" spans="1:18" ht="43.5" x14ac:dyDescent="0.3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s="6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10">
        <f>(E891/D891)*100</f>
        <v>9.4412800000000008</v>
      </c>
      <c r="P891">
        <f t="shared" si="39"/>
        <v>73.760000000000005</v>
      </c>
      <c r="Q891" t="str">
        <f t="shared" si="40"/>
        <v>music</v>
      </c>
      <c r="R891" t="str">
        <f t="shared" si="41"/>
        <v>indie rock</v>
      </c>
    </row>
    <row r="892" spans="1:18" ht="58" x14ac:dyDescent="0.3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s="6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10">
        <f>(E892/D892)*100</f>
        <v>4.1666666666666661</v>
      </c>
      <c r="P892">
        <f t="shared" si="39"/>
        <v>31.25</v>
      </c>
      <c r="Q892" t="str">
        <f t="shared" si="40"/>
        <v>music</v>
      </c>
      <c r="R892" t="str">
        <f t="shared" si="41"/>
        <v>indie rock</v>
      </c>
    </row>
    <row r="893" spans="1:18" ht="43.5" x14ac:dyDescent="0.3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s="6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10">
        <f>(E893/D893)*100</f>
        <v>3.25</v>
      </c>
      <c r="P893">
        <f t="shared" si="39"/>
        <v>28.888888888888889</v>
      </c>
      <c r="Q893" t="str">
        <f t="shared" si="40"/>
        <v>music</v>
      </c>
      <c r="R893" t="str">
        <f t="shared" si="41"/>
        <v>indie rock</v>
      </c>
    </row>
    <row r="894" spans="1:18" ht="43.5" x14ac:dyDescent="0.3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s="6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10">
        <f>(E894/D894)*100</f>
        <v>40.75</v>
      </c>
      <c r="P894">
        <f t="shared" si="39"/>
        <v>143.8235294117647</v>
      </c>
      <c r="Q894" t="str">
        <f t="shared" si="40"/>
        <v>music</v>
      </c>
      <c r="R894" t="str">
        <f t="shared" si="41"/>
        <v>indie rock</v>
      </c>
    </row>
    <row r="895" spans="1:18" ht="43.5" x14ac:dyDescent="0.3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s="6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10">
        <f>(E895/D895)*100</f>
        <v>10</v>
      </c>
      <c r="P895">
        <f t="shared" si="39"/>
        <v>40</v>
      </c>
      <c r="Q895" t="str">
        <f t="shared" si="40"/>
        <v>music</v>
      </c>
      <c r="R895" t="str">
        <f t="shared" si="41"/>
        <v>indie rock</v>
      </c>
    </row>
    <row r="896" spans="1:18" ht="43.5" x14ac:dyDescent="0.3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s="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10">
        <f>(E896/D896)*100</f>
        <v>39.17</v>
      </c>
      <c r="P896">
        <f t="shared" si="39"/>
        <v>147.81132075471697</v>
      </c>
      <c r="Q896" t="str">
        <f t="shared" si="40"/>
        <v>music</v>
      </c>
      <c r="R896" t="str">
        <f t="shared" si="41"/>
        <v>indie rock</v>
      </c>
    </row>
    <row r="897" spans="1:18" ht="58" x14ac:dyDescent="0.3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s="6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10">
        <f>(E897/D897)*100</f>
        <v>2.4375</v>
      </c>
      <c r="P897">
        <f t="shared" si="39"/>
        <v>27.857142857142858</v>
      </c>
      <c r="Q897" t="str">
        <f t="shared" si="40"/>
        <v>music</v>
      </c>
      <c r="R897" t="str">
        <f t="shared" si="41"/>
        <v>indie rock</v>
      </c>
    </row>
    <row r="898" spans="1:18" ht="58" x14ac:dyDescent="0.3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s="6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10">
        <f>(E898/D898)*100</f>
        <v>40</v>
      </c>
      <c r="P898">
        <f t="shared" si="39"/>
        <v>44.444444444444443</v>
      </c>
      <c r="Q898" t="str">
        <f t="shared" si="40"/>
        <v>music</v>
      </c>
      <c r="R898" t="str">
        <f t="shared" si="41"/>
        <v>indie rock</v>
      </c>
    </row>
    <row r="899" spans="1:18" ht="58" x14ac:dyDescent="0.3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s="6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10">
        <f>(E899/D899)*100</f>
        <v>0</v>
      </c>
      <c r="P899" t="e">
        <f t="shared" ref="P899:P962" si="42">E899/L899</f>
        <v>#DIV/0!</v>
      </c>
      <c r="Q899" t="str">
        <f t="shared" ref="Q899:Q962" si="43">LEFT(N899, SEARCH("/",N899,1)-1)</f>
        <v>music</v>
      </c>
      <c r="R899" t="str">
        <f t="shared" ref="R899:R962" si="44">RIGHT(N899,LEN(N899)-SEARCH("/",N899))</f>
        <v>indie rock</v>
      </c>
    </row>
    <row r="900" spans="1:18" ht="43.5" x14ac:dyDescent="0.3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s="6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10">
        <f>(E900/D900)*100</f>
        <v>2.8000000000000003</v>
      </c>
      <c r="P900">
        <f t="shared" si="42"/>
        <v>35</v>
      </c>
      <c r="Q900" t="str">
        <f t="shared" si="43"/>
        <v>music</v>
      </c>
      <c r="R900" t="str">
        <f t="shared" si="44"/>
        <v>indie rock</v>
      </c>
    </row>
    <row r="901" spans="1:18" ht="43.5" x14ac:dyDescent="0.3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s="6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10">
        <f>(E901/D901)*100</f>
        <v>37.333333333333336</v>
      </c>
      <c r="P901">
        <f t="shared" si="42"/>
        <v>35</v>
      </c>
      <c r="Q901" t="str">
        <f t="shared" si="43"/>
        <v>music</v>
      </c>
      <c r="R901" t="str">
        <f t="shared" si="44"/>
        <v>indie rock</v>
      </c>
    </row>
    <row r="902" spans="1:18" ht="29" x14ac:dyDescent="0.3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s="6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10">
        <f>(E902/D902)*100</f>
        <v>0.42</v>
      </c>
      <c r="P902">
        <f t="shared" si="42"/>
        <v>10.5</v>
      </c>
      <c r="Q902" t="str">
        <f t="shared" si="43"/>
        <v>music</v>
      </c>
      <c r="R902" t="str">
        <f t="shared" si="44"/>
        <v>jazz</v>
      </c>
    </row>
    <row r="903" spans="1:18" ht="58" x14ac:dyDescent="0.3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s="6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10">
        <f>(E903/D903)*100</f>
        <v>0</v>
      </c>
      <c r="P903" t="e">
        <f t="shared" si="42"/>
        <v>#DIV/0!</v>
      </c>
      <c r="Q903" t="str">
        <f t="shared" si="43"/>
        <v>music</v>
      </c>
      <c r="R903" t="str">
        <f t="shared" si="44"/>
        <v>jazz</v>
      </c>
    </row>
    <row r="904" spans="1:18" ht="58" x14ac:dyDescent="0.3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s="6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10">
        <f>(E904/D904)*100</f>
        <v>0.3</v>
      </c>
      <c r="P904">
        <f t="shared" si="42"/>
        <v>30</v>
      </c>
      <c r="Q904" t="str">
        <f t="shared" si="43"/>
        <v>music</v>
      </c>
      <c r="R904" t="str">
        <f t="shared" si="44"/>
        <v>jazz</v>
      </c>
    </row>
    <row r="905" spans="1:18" ht="43.5" x14ac:dyDescent="0.3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s="6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10">
        <f>(E905/D905)*100</f>
        <v>3.2</v>
      </c>
      <c r="P905">
        <f t="shared" si="42"/>
        <v>40</v>
      </c>
      <c r="Q905" t="str">
        <f t="shared" si="43"/>
        <v>music</v>
      </c>
      <c r="R905" t="str">
        <f t="shared" si="44"/>
        <v>jazz</v>
      </c>
    </row>
    <row r="906" spans="1:18" ht="43.5" x14ac:dyDescent="0.3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s="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10">
        <f>(E906/D906)*100</f>
        <v>0.30199999999999999</v>
      </c>
      <c r="P906">
        <f t="shared" si="42"/>
        <v>50.333333333333336</v>
      </c>
      <c r="Q906" t="str">
        <f t="shared" si="43"/>
        <v>music</v>
      </c>
      <c r="R906" t="str">
        <f t="shared" si="44"/>
        <v>jazz</v>
      </c>
    </row>
    <row r="907" spans="1:18" ht="43.5" x14ac:dyDescent="0.3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s="6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10">
        <f>(E907/D907)*100</f>
        <v>3.0153846153846153</v>
      </c>
      <c r="P907">
        <f t="shared" si="42"/>
        <v>32.666666666666664</v>
      </c>
      <c r="Q907" t="str">
        <f t="shared" si="43"/>
        <v>music</v>
      </c>
      <c r="R907" t="str">
        <f t="shared" si="44"/>
        <v>jazz</v>
      </c>
    </row>
    <row r="908" spans="1:18" ht="29" x14ac:dyDescent="0.3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s="6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10">
        <f>(E908/D908)*100</f>
        <v>0</v>
      </c>
      <c r="P908" t="e">
        <f t="shared" si="42"/>
        <v>#DIV/0!</v>
      </c>
      <c r="Q908" t="str">
        <f t="shared" si="43"/>
        <v>music</v>
      </c>
      <c r="R908" t="str">
        <f t="shared" si="44"/>
        <v>jazz</v>
      </c>
    </row>
    <row r="909" spans="1:18" ht="43.5" x14ac:dyDescent="0.3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s="6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10">
        <f>(E909/D909)*100</f>
        <v>0</v>
      </c>
      <c r="P909" t="e">
        <f t="shared" si="42"/>
        <v>#DIV/0!</v>
      </c>
      <c r="Q909" t="str">
        <f t="shared" si="43"/>
        <v>music</v>
      </c>
      <c r="R909" t="str">
        <f t="shared" si="44"/>
        <v>jazz</v>
      </c>
    </row>
    <row r="910" spans="1:18" ht="43.5" x14ac:dyDescent="0.3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s="6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10">
        <f>(E910/D910)*100</f>
        <v>0</v>
      </c>
      <c r="P910" t="e">
        <f t="shared" si="42"/>
        <v>#DIV/0!</v>
      </c>
      <c r="Q910" t="str">
        <f t="shared" si="43"/>
        <v>music</v>
      </c>
      <c r="R910" t="str">
        <f t="shared" si="44"/>
        <v>jazz</v>
      </c>
    </row>
    <row r="911" spans="1:18" ht="58" x14ac:dyDescent="0.3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s="6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10">
        <f>(E911/D911)*100</f>
        <v>3.25</v>
      </c>
      <c r="P911">
        <f t="shared" si="42"/>
        <v>65</v>
      </c>
      <c r="Q911" t="str">
        <f t="shared" si="43"/>
        <v>music</v>
      </c>
      <c r="R911" t="str">
        <f t="shared" si="44"/>
        <v>jazz</v>
      </c>
    </row>
    <row r="912" spans="1:18" ht="43.5" x14ac:dyDescent="0.3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s="6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10">
        <f>(E912/D912)*100</f>
        <v>22.363636363636363</v>
      </c>
      <c r="P912">
        <f t="shared" si="42"/>
        <v>24.6</v>
      </c>
      <c r="Q912" t="str">
        <f t="shared" si="43"/>
        <v>music</v>
      </c>
      <c r="R912" t="str">
        <f t="shared" si="44"/>
        <v>jazz</v>
      </c>
    </row>
    <row r="913" spans="1:18" ht="43.5" x14ac:dyDescent="0.3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s="6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10">
        <f>(E913/D913)*100</f>
        <v>0</v>
      </c>
      <c r="P913" t="e">
        <f t="shared" si="42"/>
        <v>#DIV/0!</v>
      </c>
      <c r="Q913" t="str">
        <f t="shared" si="43"/>
        <v>music</v>
      </c>
      <c r="R913" t="str">
        <f t="shared" si="44"/>
        <v>jazz</v>
      </c>
    </row>
    <row r="914" spans="1:18" ht="43.5" x14ac:dyDescent="0.3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s="6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10">
        <f>(E914/D914)*100</f>
        <v>0.85714285714285721</v>
      </c>
      <c r="P914">
        <f t="shared" si="42"/>
        <v>15</v>
      </c>
      <c r="Q914" t="str">
        <f t="shared" si="43"/>
        <v>music</v>
      </c>
      <c r="R914" t="str">
        <f t="shared" si="44"/>
        <v>jazz</v>
      </c>
    </row>
    <row r="915" spans="1:18" ht="43.5" x14ac:dyDescent="0.3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s="6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10">
        <f>(E915/D915)*100</f>
        <v>6.6066666666666665</v>
      </c>
      <c r="P915">
        <f t="shared" si="42"/>
        <v>82.583333333333329</v>
      </c>
      <c r="Q915" t="str">
        <f t="shared" si="43"/>
        <v>music</v>
      </c>
      <c r="R915" t="str">
        <f t="shared" si="44"/>
        <v>jazz</v>
      </c>
    </row>
    <row r="916" spans="1:18" ht="43.5" x14ac:dyDescent="0.3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s="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10">
        <f>(E916/D916)*100</f>
        <v>0</v>
      </c>
      <c r="P916" t="e">
        <f t="shared" si="42"/>
        <v>#DIV/0!</v>
      </c>
      <c r="Q916" t="str">
        <f t="shared" si="43"/>
        <v>music</v>
      </c>
      <c r="R916" t="str">
        <f t="shared" si="44"/>
        <v>jazz</v>
      </c>
    </row>
    <row r="917" spans="1:18" ht="43.5" x14ac:dyDescent="0.3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s="6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10">
        <f>(E917/D917)*100</f>
        <v>5.7692307692307692</v>
      </c>
      <c r="P917">
        <f t="shared" si="42"/>
        <v>41.666666666666664</v>
      </c>
      <c r="Q917" t="str">
        <f t="shared" si="43"/>
        <v>music</v>
      </c>
      <c r="R917" t="str">
        <f t="shared" si="44"/>
        <v>jazz</v>
      </c>
    </row>
    <row r="918" spans="1:18" ht="43.5" x14ac:dyDescent="0.3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s="6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10">
        <f>(E918/D918)*100</f>
        <v>0</v>
      </c>
      <c r="P918" t="e">
        <f t="shared" si="42"/>
        <v>#DIV/0!</v>
      </c>
      <c r="Q918" t="str">
        <f t="shared" si="43"/>
        <v>music</v>
      </c>
      <c r="R918" t="str">
        <f t="shared" si="44"/>
        <v>jazz</v>
      </c>
    </row>
    <row r="919" spans="1:18" ht="58" x14ac:dyDescent="0.3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s="6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10">
        <f>(E919/D919)*100</f>
        <v>0.6</v>
      </c>
      <c r="P919">
        <f t="shared" si="42"/>
        <v>30</v>
      </c>
      <c r="Q919" t="str">
        <f t="shared" si="43"/>
        <v>music</v>
      </c>
      <c r="R919" t="str">
        <f t="shared" si="44"/>
        <v>jazz</v>
      </c>
    </row>
    <row r="920" spans="1:18" ht="58" x14ac:dyDescent="0.3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s="6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10">
        <f>(E920/D920)*100</f>
        <v>5.0256410256410255</v>
      </c>
      <c r="P920">
        <f t="shared" si="42"/>
        <v>19.600000000000001</v>
      </c>
      <c r="Q920" t="str">
        <f t="shared" si="43"/>
        <v>music</v>
      </c>
      <c r="R920" t="str">
        <f t="shared" si="44"/>
        <v>jazz</v>
      </c>
    </row>
    <row r="921" spans="1:18" x14ac:dyDescent="0.3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s="6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10">
        <f>(E921/D921)*100</f>
        <v>0.5</v>
      </c>
      <c r="P921">
        <f t="shared" si="42"/>
        <v>100</v>
      </c>
      <c r="Q921" t="str">
        <f t="shared" si="43"/>
        <v>music</v>
      </c>
      <c r="R921" t="str">
        <f t="shared" si="44"/>
        <v>jazz</v>
      </c>
    </row>
    <row r="922" spans="1:18" ht="43.5" x14ac:dyDescent="0.3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s="6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10">
        <f>(E922/D922)*100</f>
        <v>0</v>
      </c>
      <c r="P922" t="e">
        <f t="shared" si="42"/>
        <v>#DIV/0!</v>
      </c>
      <c r="Q922" t="str">
        <f t="shared" si="43"/>
        <v>music</v>
      </c>
      <c r="R922" t="str">
        <f t="shared" si="44"/>
        <v>jazz</v>
      </c>
    </row>
    <row r="923" spans="1:18" ht="58" x14ac:dyDescent="0.3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s="6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10">
        <f>(E923/D923)*100</f>
        <v>30.9</v>
      </c>
      <c r="P923">
        <f t="shared" si="42"/>
        <v>231.75</v>
      </c>
      <c r="Q923" t="str">
        <f t="shared" si="43"/>
        <v>music</v>
      </c>
      <c r="R923" t="str">
        <f t="shared" si="44"/>
        <v>jazz</v>
      </c>
    </row>
    <row r="924" spans="1:18" ht="43.5" x14ac:dyDescent="0.3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s="6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10">
        <f>(E924/D924)*100</f>
        <v>21.037037037037038</v>
      </c>
      <c r="P924">
        <f t="shared" si="42"/>
        <v>189.33333333333334</v>
      </c>
      <c r="Q924" t="str">
        <f t="shared" si="43"/>
        <v>music</v>
      </c>
      <c r="R924" t="str">
        <f t="shared" si="44"/>
        <v>jazz</v>
      </c>
    </row>
    <row r="925" spans="1:18" ht="43.5" x14ac:dyDescent="0.3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s="6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10">
        <f>(E925/D925)*100</f>
        <v>2.1999999999999997</v>
      </c>
      <c r="P925">
        <f t="shared" si="42"/>
        <v>55</v>
      </c>
      <c r="Q925" t="str">
        <f t="shared" si="43"/>
        <v>music</v>
      </c>
      <c r="R925" t="str">
        <f t="shared" si="44"/>
        <v>jazz</v>
      </c>
    </row>
    <row r="926" spans="1:18" ht="58" x14ac:dyDescent="0.3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s="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10">
        <f>(E926/D926)*100</f>
        <v>10.9</v>
      </c>
      <c r="P926">
        <f t="shared" si="42"/>
        <v>21.8</v>
      </c>
      <c r="Q926" t="str">
        <f t="shared" si="43"/>
        <v>music</v>
      </c>
      <c r="R926" t="str">
        <f t="shared" si="44"/>
        <v>jazz</v>
      </c>
    </row>
    <row r="927" spans="1:18" ht="43.5" x14ac:dyDescent="0.3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s="6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10">
        <f>(E927/D927)*100</f>
        <v>2.666666666666667</v>
      </c>
      <c r="P927">
        <f t="shared" si="42"/>
        <v>32</v>
      </c>
      <c r="Q927" t="str">
        <f t="shared" si="43"/>
        <v>music</v>
      </c>
      <c r="R927" t="str">
        <f t="shared" si="44"/>
        <v>jazz</v>
      </c>
    </row>
    <row r="928" spans="1:18" ht="58" x14ac:dyDescent="0.3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s="6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10">
        <f>(E928/D928)*100</f>
        <v>0</v>
      </c>
      <c r="P928" t="e">
        <f t="shared" si="42"/>
        <v>#DIV/0!</v>
      </c>
      <c r="Q928" t="str">
        <f t="shared" si="43"/>
        <v>music</v>
      </c>
      <c r="R928" t="str">
        <f t="shared" si="44"/>
        <v>jazz</v>
      </c>
    </row>
    <row r="929" spans="1:18" ht="29" x14ac:dyDescent="0.3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s="6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10">
        <f>(E929/D929)*100</f>
        <v>0</v>
      </c>
      <c r="P929" t="e">
        <f t="shared" si="42"/>
        <v>#DIV/0!</v>
      </c>
      <c r="Q929" t="str">
        <f t="shared" si="43"/>
        <v>music</v>
      </c>
      <c r="R929" t="str">
        <f t="shared" si="44"/>
        <v>jazz</v>
      </c>
    </row>
    <row r="930" spans="1:18" ht="43.5" x14ac:dyDescent="0.3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s="6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10">
        <f>(E930/D930)*100</f>
        <v>10.86206896551724</v>
      </c>
      <c r="P930">
        <f t="shared" si="42"/>
        <v>56.25</v>
      </c>
      <c r="Q930" t="str">
        <f t="shared" si="43"/>
        <v>music</v>
      </c>
      <c r="R930" t="str">
        <f t="shared" si="44"/>
        <v>jazz</v>
      </c>
    </row>
    <row r="931" spans="1:18" ht="43.5" x14ac:dyDescent="0.3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s="6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10">
        <f>(E931/D931)*100</f>
        <v>0</v>
      </c>
      <c r="P931" t="e">
        <f t="shared" si="42"/>
        <v>#DIV/0!</v>
      </c>
      <c r="Q931" t="str">
        <f t="shared" si="43"/>
        <v>music</v>
      </c>
      <c r="R931" t="str">
        <f t="shared" si="44"/>
        <v>jazz</v>
      </c>
    </row>
    <row r="932" spans="1:18" ht="58" x14ac:dyDescent="0.3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s="6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10">
        <f>(E932/D932)*100</f>
        <v>38.333333333333336</v>
      </c>
      <c r="P932">
        <f t="shared" si="42"/>
        <v>69</v>
      </c>
      <c r="Q932" t="str">
        <f t="shared" si="43"/>
        <v>music</v>
      </c>
      <c r="R932" t="str">
        <f t="shared" si="44"/>
        <v>jazz</v>
      </c>
    </row>
    <row r="933" spans="1:18" ht="43.5" x14ac:dyDescent="0.3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s="6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10">
        <f>(E933/D933)*100</f>
        <v>6.5500000000000007</v>
      </c>
      <c r="P933">
        <f t="shared" si="42"/>
        <v>18.714285714285715</v>
      </c>
      <c r="Q933" t="str">
        <f t="shared" si="43"/>
        <v>music</v>
      </c>
      <c r="R933" t="str">
        <f t="shared" si="44"/>
        <v>jazz</v>
      </c>
    </row>
    <row r="934" spans="1:18" ht="29" x14ac:dyDescent="0.3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s="6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10">
        <f>(E934/D934)*100</f>
        <v>14.536842105263158</v>
      </c>
      <c r="P934">
        <f t="shared" si="42"/>
        <v>46.033333333333331</v>
      </c>
      <c r="Q934" t="str">
        <f t="shared" si="43"/>
        <v>music</v>
      </c>
      <c r="R934" t="str">
        <f t="shared" si="44"/>
        <v>jazz</v>
      </c>
    </row>
    <row r="935" spans="1:18" ht="43.5" x14ac:dyDescent="0.3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s="6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10">
        <f>(E935/D935)*100</f>
        <v>6</v>
      </c>
      <c r="P935">
        <f t="shared" si="42"/>
        <v>60</v>
      </c>
      <c r="Q935" t="str">
        <f t="shared" si="43"/>
        <v>music</v>
      </c>
      <c r="R935" t="str">
        <f t="shared" si="44"/>
        <v>jazz</v>
      </c>
    </row>
    <row r="936" spans="1:18" ht="43.5" x14ac:dyDescent="0.3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s="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10">
        <f>(E936/D936)*100</f>
        <v>30.4</v>
      </c>
      <c r="P936">
        <f t="shared" si="42"/>
        <v>50.666666666666664</v>
      </c>
      <c r="Q936" t="str">
        <f t="shared" si="43"/>
        <v>music</v>
      </c>
      <c r="R936" t="str">
        <f t="shared" si="44"/>
        <v>jazz</v>
      </c>
    </row>
    <row r="937" spans="1:18" ht="43.5" x14ac:dyDescent="0.3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s="6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10">
        <f>(E937/D937)*100</f>
        <v>1.4285714285714286</v>
      </c>
      <c r="P937">
        <f t="shared" si="42"/>
        <v>25</v>
      </c>
      <c r="Q937" t="str">
        <f t="shared" si="43"/>
        <v>music</v>
      </c>
      <c r="R937" t="str">
        <f t="shared" si="44"/>
        <v>jazz</v>
      </c>
    </row>
    <row r="938" spans="1:18" ht="43.5" x14ac:dyDescent="0.3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s="6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10">
        <f>(E938/D938)*100</f>
        <v>0</v>
      </c>
      <c r="P938" t="e">
        <f t="shared" si="42"/>
        <v>#DIV/0!</v>
      </c>
      <c r="Q938" t="str">
        <f t="shared" si="43"/>
        <v>music</v>
      </c>
      <c r="R938" t="str">
        <f t="shared" si="44"/>
        <v>jazz</v>
      </c>
    </row>
    <row r="939" spans="1:18" ht="43.5" x14ac:dyDescent="0.3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s="6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10">
        <f>(E939/D939)*100</f>
        <v>1.1428571428571428</v>
      </c>
      <c r="P939">
        <f t="shared" si="42"/>
        <v>20</v>
      </c>
      <c r="Q939" t="str">
        <f t="shared" si="43"/>
        <v>music</v>
      </c>
      <c r="R939" t="str">
        <f t="shared" si="44"/>
        <v>jazz</v>
      </c>
    </row>
    <row r="940" spans="1:18" ht="43.5" x14ac:dyDescent="0.3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s="6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10">
        <f>(E940/D940)*100</f>
        <v>0.35714285714285715</v>
      </c>
      <c r="P940">
        <f t="shared" si="42"/>
        <v>25</v>
      </c>
      <c r="Q940" t="str">
        <f t="shared" si="43"/>
        <v>music</v>
      </c>
      <c r="R940" t="str">
        <f t="shared" si="44"/>
        <v>jazz</v>
      </c>
    </row>
    <row r="941" spans="1:18" ht="43.5" x14ac:dyDescent="0.3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s="6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10">
        <f>(E941/D941)*100</f>
        <v>1.4545454545454546</v>
      </c>
      <c r="P941">
        <f t="shared" si="42"/>
        <v>20</v>
      </c>
      <c r="Q941" t="str">
        <f t="shared" si="43"/>
        <v>music</v>
      </c>
      <c r="R941" t="str">
        <f t="shared" si="44"/>
        <v>jazz</v>
      </c>
    </row>
    <row r="942" spans="1:18" ht="43.5" x14ac:dyDescent="0.3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s="6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10">
        <f>(E942/D942)*100</f>
        <v>17.155555555555555</v>
      </c>
      <c r="P942">
        <f t="shared" si="42"/>
        <v>110.28571428571429</v>
      </c>
      <c r="Q942" t="str">
        <f t="shared" si="43"/>
        <v>technology</v>
      </c>
      <c r="R942" t="str">
        <f t="shared" si="44"/>
        <v>wearables</v>
      </c>
    </row>
    <row r="943" spans="1:18" ht="58" x14ac:dyDescent="0.3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s="6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10">
        <f>(E943/D943)*100</f>
        <v>2.3220000000000001</v>
      </c>
      <c r="P943">
        <f t="shared" si="42"/>
        <v>37.451612903225808</v>
      </c>
      <c r="Q943" t="str">
        <f t="shared" si="43"/>
        <v>technology</v>
      </c>
      <c r="R943" t="str">
        <f t="shared" si="44"/>
        <v>wearables</v>
      </c>
    </row>
    <row r="944" spans="1:18" ht="58" x14ac:dyDescent="0.3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s="6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10">
        <f>(E944/D944)*100</f>
        <v>8.9066666666666663</v>
      </c>
      <c r="P944">
        <f t="shared" si="42"/>
        <v>41.75</v>
      </c>
      <c r="Q944" t="str">
        <f t="shared" si="43"/>
        <v>technology</v>
      </c>
      <c r="R944" t="str">
        <f t="shared" si="44"/>
        <v>wearables</v>
      </c>
    </row>
    <row r="945" spans="1:18" ht="29" x14ac:dyDescent="0.3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s="6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10">
        <f>(E945/D945)*100</f>
        <v>9.6333333333333346</v>
      </c>
      <c r="P945">
        <f t="shared" si="42"/>
        <v>24.083333333333332</v>
      </c>
      <c r="Q945" t="str">
        <f t="shared" si="43"/>
        <v>technology</v>
      </c>
      <c r="R945" t="str">
        <f t="shared" si="44"/>
        <v>wearables</v>
      </c>
    </row>
    <row r="946" spans="1:18" ht="43.5" x14ac:dyDescent="0.3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s="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10">
        <f>(E946/D946)*100</f>
        <v>13.325999999999999</v>
      </c>
      <c r="P946">
        <f t="shared" si="42"/>
        <v>69.40625</v>
      </c>
      <c r="Q946" t="str">
        <f t="shared" si="43"/>
        <v>technology</v>
      </c>
      <c r="R946" t="str">
        <f t="shared" si="44"/>
        <v>wearables</v>
      </c>
    </row>
    <row r="947" spans="1:18" ht="43.5" x14ac:dyDescent="0.3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s="6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10">
        <f>(E947/D947)*100</f>
        <v>2.484</v>
      </c>
      <c r="P947">
        <f t="shared" si="42"/>
        <v>155.25</v>
      </c>
      <c r="Q947" t="str">
        <f t="shared" si="43"/>
        <v>technology</v>
      </c>
      <c r="R947" t="str">
        <f t="shared" si="44"/>
        <v>wearables</v>
      </c>
    </row>
    <row r="948" spans="1:18" ht="43.5" x14ac:dyDescent="0.3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s="6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10">
        <f>(E948/D948)*100</f>
        <v>1.9066666666666665</v>
      </c>
      <c r="P948">
        <f t="shared" si="42"/>
        <v>57.2</v>
      </c>
      <c r="Q948" t="str">
        <f t="shared" si="43"/>
        <v>technology</v>
      </c>
      <c r="R948" t="str">
        <f t="shared" si="44"/>
        <v>wearables</v>
      </c>
    </row>
    <row r="949" spans="1:18" ht="58" x14ac:dyDescent="0.3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s="6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10">
        <f>(E949/D949)*100</f>
        <v>0</v>
      </c>
      <c r="P949" t="e">
        <f t="shared" si="42"/>
        <v>#DIV/0!</v>
      </c>
      <c r="Q949" t="str">
        <f t="shared" si="43"/>
        <v>technology</v>
      </c>
      <c r="R949" t="str">
        <f t="shared" si="44"/>
        <v>wearables</v>
      </c>
    </row>
    <row r="950" spans="1:18" ht="58" x14ac:dyDescent="0.3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s="6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10">
        <f>(E950/D950)*100</f>
        <v>12</v>
      </c>
      <c r="P950">
        <f t="shared" si="42"/>
        <v>60</v>
      </c>
      <c r="Q950" t="str">
        <f t="shared" si="43"/>
        <v>technology</v>
      </c>
      <c r="R950" t="str">
        <f t="shared" si="44"/>
        <v>wearables</v>
      </c>
    </row>
    <row r="951" spans="1:18" ht="43.5" x14ac:dyDescent="0.3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s="6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10">
        <f>(E951/D951)*100</f>
        <v>1.365</v>
      </c>
      <c r="P951">
        <f t="shared" si="42"/>
        <v>39</v>
      </c>
      <c r="Q951" t="str">
        <f t="shared" si="43"/>
        <v>technology</v>
      </c>
      <c r="R951" t="str">
        <f t="shared" si="44"/>
        <v>wearables</v>
      </c>
    </row>
    <row r="952" spans="1:18" ht="43.5" x14ac:dyDescent="0.3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s="6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10">
        <f>(E952/D952)*100</f>
        <v>28.04</v>
      </c>
      <c r="P952">
        <f t="shared" si="42"/>
        <v>58.416666666666664</v>
      </c>
      <c r="Q952" t="str">
        <f t="shared" si="43"/>
        <v>technology</v>
      </c>
      <c r="R952" t="str">
        <f t="shared" si="44"/>
        <v>wearables</v>
      </c>
    </row>
    <row r="953" spans="1:18" x14ac:dyDescent="0.3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s="6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10">
        <f>(E953/D953)*100</f>
        <v>38.39</v>
      </c>
      <c r="P953">
        <f t="shared" si="42"/>
        <v>158.63636363636363</v>
      </c>
      <c r="Q953" t="str">
        <f t="shared" si="43"/>
        <v>technology</v>
      </c>
      <c r="R953" t="str">
        <f t="shared" si="44"/>
        <v>wearables</v>
      </c>
    </row>
    <row r="954" spans="1:18" ht="29" x14ac:dyDescent="0.3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s="6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10">
        <f>(E954/D954)*100</f>
        <v>39.942857142857143</v>
      </c>
      <c r="P954">
        <f t="shared" si="42"/>
        <v>99.857142857142861</v>
      </c>
      <c r="Q954" t="str">
        <f t="shared" si="43"/>
        <v>technology</v>
      </c>
      <c r="R954" t="str">
        <f t="shared" si="44"/>
        <v>wearables</v>
      </c>
    </row>
    <row r="955" spans="1:18" ht="43.5" x14ac:dyDescent="0.3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s="6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10">
        <f>(E955/D955)*100</f>
        <v>0.84</v>
      </c>
      <c r="P955">
        <f t="shared" si="42"/>
        <v>25.2</v>
      </c>
      <c r="Q955" t="str">
        <f t="shared" si="43"/>
        <v>technology</v>
      </c>
      <c r="R955" t="str">
        <f t="shared" si="44"/>
        <v>wearables</v>
      </c>
    </row>
    <row r="956" spans="1:18" ht="43.5" x14ac:dyDescent="0.3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s="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10">
        <f>(E956/D956)*100</f>
        <v>43.406666666666666</v>
      </c>
      <c r="P956">
        <f t="shared" si="42"/>
        <v>89.191780821917803</v>
      </c>
      <c r="Q956" t="str">
        <f t="shared" si="43"/>
        <v>technology</v>
      </c>
      <c r="R956" t="str">
        <f t="shared" si="44"/>
        <v>wearables</v>
      </c>
    </row>
    <row r="957" spans="1:18" ht="43.5" x14ac:dyDescent="0.3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s="6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10">
        <f>(E957/D957)*100</f>
        <v>5.6613333333333333</v>
      </c>
      <c r="P957">
        <f t="shared" si="42"/>
        <v>182.6236559139785</v>
      </c>
      <c r="Q957" t="str">
        <f t="shared" si="43"/>
        <v>technology</v>
      </c>
      <c r="R957" t="str">
        <f t="shared" si="44"/>
        <v>wearables</v>
      </c>
    </row>
    <row r="958" spans="1:18" ht="58" x14ac:dyDescent="0.3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s="6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10">
        <f>(E958/D958)*100</f>
        <v>1.722</v>
      </c>
      <c r="P958">
        <f t="shared" si="42"/>
        <v>50.647058823529413</v>
      </c>
      <c r="Q958" t="str">
        <f t="shared" si="43"/>
        <v>technology</v>
      </c>
      <c r="R958" t="str">
        <f t="shared" si="44"/>
        <v>wearables</v>
      </c>
    </row>
    <row r="959" spans="1:18" ht="29" x14ac:dyDescent="0.3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s="6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10">
        <f>(E959/D959)*100</f>
        <v>1.9416666666666664</v>
      </c>
      <c r="P959">
        <f t="shared" si="42"/>
        <v>33.285714285714285</v>
      </c>
      <c r="Q959" t="str">
        <f t="shared" si="43"/>
        <v>technology</v>
      </c>
      <c r="R959" t="str">
        <f t="shared" si="44"/>
        <v>wearables</v>
      </c>
    </row>
    <row r="960" spans="1:18" ht="58" x14ac:dyDescent="0.3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s="6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10">
        <f>(E960/D960)*100</f>
        <v>11.328275684711327</v>
      </c>
      <c r="P960">
        <f t="shared" si="42"/>
        <v>51.823529411764703</v>
      </c>
      <c r="Q960" t="str">
        <f t="shared" si="43"/>
        <v>technology</v>
      </c>
      <c r="R960" t="str">
        <f t="shared" si="44"/>
        <v>wearables</v>
      </c>
    </row>
    <row r="961" spans="1:18" ht="43.5" x14ac:dyDescent="0.3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s="6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10">
        <f>(E961/D961)*100</f>
        <v>38.86</v>
      </c>
      <c r="P961">
        <f t="shared" si="42"/>
        <v>113.62573099415205</v>
      </c>
      <c r="Q961" t="str">
        <f t="shared" si="43"/>
        <v>technology</v>
      </c>
      <c r="R961" t="str">
        <f t="shared" si="44"/>
        <v>wearables</v>
      </c>
    </row>
    <row r="962" spans="1:18" ht="43.5" x14ac:dyDescent="0.3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s="6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10">
        <f>(E962/D962)*100</f>
        <v>46.100628930817614</v>
      </c>
      <c r="P962">
        <f t="shared" si="42"/>
        <v>136.46276595744681</v>
      </c>
      <c r="Q962" t="str">
        <f t="shared" si="43"/>
        <v>technology</v>
      </c>
      <c r="R962" t="str">
        <f t="shared" si="44"/>
        <v>wearables</v>
      </c>
    </row>
    <row r="963" spans="1:18" ht="43.5" x14ac:dyDescent="0.3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s="6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10">
        <f>(E963/D963)*100</f>
        <v>42.188421052631583</v>
      </c>
      <c r="P963">
        <f t="shared" ref="P963:P1026" si="45">E963/L963</f>
        <v>364.35454545454547</v>
      </c>
      <c r="Q963" t="str">
        <f t="shared" ref="Q963:Q1026" si="46">LEFT(N963, SEARCH("/",N963,1)-1)</f>
        <v>technology</v>
      </c>
      <c r="R963" t="str">
        <f t="shared" ref="R963:R1026" si="47">RIGHT(N963,LEN(N963)-SEARCH("/",N963))</f>
        <v>wearables</v>
      </c>
    </row>
    <row r="964" spans="1:18" ht="43.5" x14ac:dyDescent="0.3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s="6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10">
        <f>(E964/D964)*100</f>
        <v>28.48</v>
      </c>
      <c r="P964">
        <f t="shared" si="45"/>
        <v>19.243243243243242</v>
      </c>
      <c r="Q964" t="str">
        <f t="shared" si="46"/>
        <v>technology</v>
      </c>
      <c r="R964" t="str">
        <f t="shared" si="47"/>
        <v>wearables</v>
      </c>
    </row>
    <row r="965" spans="1:18" ht="29" x14ac:dyDescent="0.3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s="6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10">
        <f>(E965/D965)*100</f>
        <v>1.077142857142857</v>
      </c>
      <c r="P965">
        <f t="shared" si="45"/>
        <v>41.888888888888886</v>
      </c>
      <c r="Q965" t="str">
        <f t="shared" si="46"/>
        <v>technology</v>
      </c>
      <c r="R965" t="str">
        <f t="shared" si="47"/>
        <v>wearables</v>
      </c>
    </row>
    <row r="966" spans="1:18" ht="58" x14ac:dyDescent="0.3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s="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10">
        <f>(E966/D966)*100</f>
        <v>0.79909090909090907</v>
      </c>
      <c r="P966">
        <f t="shared" si="45"/>
        <v>30.310344827586206</v>
      </c>
      <c r="Q966" t="str">
        <f t="shared" si="46"/>
        <v>technology</v>
      </c>
      <c r="R966" t="str">
        <f t="shared" si="47"/>
        <v>wearables</v>
      </c>
    </row>
    <row r="967" spans="1:18" ht="43.5" x14ac:dyDescent="0.3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s="6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10">
        <f>(E967/D967)*100</f>
        <v>1.1919999999999999</v>
      </c>
      <c r="P967">
        <f t="shared" si="45"/>
        <v>49.666666666666664</v>
      </c>
      <c r="Q967" t="str">
        <f t="shared" si="46"/>
        <v>technology</v>
      </c>
      <c r="R967" t="str">
        <f t="shared" si="47"/>
        <v>wearables</v>
      </c>
    </row>
    <row r="968" spans="1:18" ht="43.5" x14ac:dyDescent="0.3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s="6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10">
        <f>(E968/D968)*100</f>
        <v>14.799999999999999</v>
      </c>
      <c r="P968">
        <f t="shared" si="45"/>
        <v>59.2</v>
      </c>
      <c r="Q968" t="str">
        <f t="shared" si="46"/>
        <v>technology</v>
      </c>
      <c r="R968" t="str">
        <f t="shared" si="47"/>
        <v>wearables</v>
      </c>
    </row>
    <row r="969" spans="1:18" ht="43.5" x14ac:dyDescent="0.3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s="6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10">
        <f>(E969/D969)*100</f>
        <v>17.810000000000002</v>
      </c>
      <c r="P969">
        <f t="shared" si="45"/>
        <v>43.97530864197531</v>
      </c>
      <c r="Q969" t="str">
        <f t="shared" si="46"/>
        <v>technology</v>
      </c>
      <c r="R969" t="str">
        <f t="shared" si="47"/>
        <v>wearables</v>
      </c>
    </row>
    <row r="970" spans="1:18" ht="43.5" x14ac:dyDescent="0.3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s="6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10">
        <f>(E970/D970)*100</f>
        <v>1.325</v>
      </c>
      <c r="P970">
        <f t="shared" si="45"/>
        <v>26.5</v>
      </c>
      <c r="Q970" t="str">
        <f t="shared" si="46"/>
        <v>technology</v>
      </c>
      <c r="R970" t="str">
        <f t="shared" si="47"/>
        <v>wearables</v>
      </c>
    </row>
    <row r="971" spans="1:18" ht="29" x14ac:dyDescent="0.3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s="6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10">
        <f>(E971/D971)*100</f>
        <v>46.666666666666664</v>
      </c>
      <c r="P971">
        <f t="shared" si="45"/>
        <v>1272.7272727272727</v>
      </c>
      <c r="Q971" t="str">
        <f t="shared" si="46"/>
        <v>technology</v>
      </c>
      <c r="R971" t="str">
        <f t="shared" si="47"/>
        <v>wearables</v>
      </c>
    </row>
    <row r="972" spans="1:18" ht="58" x14ac:dyDescent="0.3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s="6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10">
        <f>(E972/D972)*100</f>
        <v>45.92</v>
      </c>
      <c r="P972">
        <f t="shared" si="45"/>
        <v>164</v>
      </c>
      <c r="Q972" t="str">
        <f t="shared" si="46"/>
        <v>technology</v>
      </c>
      <c r="R972" t="str">
        <f t="shared" si="47"/>
        <v>wearables</v>
      </c>
    </row>
    <row r="973" spans="1:18" ht="43.5" x14ac:dyDescent="0.3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s="6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10">
        <f>(E973/D973)*100</f>
        <v>0.22599999999999998</v>
      </c>
      <c r="P973">
        <f t="shared" si="45"/>
        <v>45.2</v>
      </c>
      <c r="Q973" t="str">
        <f t="shared" si="46"/>
        <v>technology</v>
      </c>
      <c r="R973" t="str">
        <f t="shared" si="47"/>
        <v>wearables</v>
      </c>
    </row>
    <row r="974" spans="1:18" ht="43.5" x14ac:dyDescent="0.3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s="6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10">
        <f>(E974/D974)*100</f>
        <v>34.625</v>
      </c>
      <c r="P974">
        <f t="shared" si="45"/>
        <v>153.88888888888889</v>
      </c>
      <c r="Q974" t="str">
        <f t="shared" si="46"/>
        <v>technology</v>
      </c>
      <c r="R974" t="str">
        <f t="shared" si="47"/>
        <v>wearables</v>
      </c>
    </row>
    <row r="975" spans="1:18" ht="58" x14ac:dyDescent="0.3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s="6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10">
        <f>(E975/D975)*100</f>
        <v>2.0549999999999997</v>
      </c>
      <c r="P975">
        <f t="shared" si="45"/>
        <v>51.375</v>
      </c>
      <c r="Q975" t="str">
        <f t="shared" si="46"/>
        <v>technology</v>
      </c>
      <c r="R975" t="str">
        <f t="shared" si="47"/>
        <v>wearables</v>
      </c>
    </row>
    <row r="976" spans="1:18" ht="43.5" x14ac:dyDescent="0.3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s="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10">
        <f>(E976/D976)*100</f>
        <v>0.55999999999999994</v>
      </c>
      <c r="P976">
        <f t="shared" si="45"/>
        <v>93.333333333333329</v>
      </c>
      <c r="Q976" t="str">
        <f t="shared" si="46"/>
        <v>technology</v>
      </c>
      <c r="R976" t="str">
        <f t="shared" si="47"/>
        <v>wearables</v>
      </c>
    </row>
    <row r="977" spans="1:18" ht="43.5" x14ac:dyDescent="0.3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s="6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10">
        <f>(E977/D977)*100</f>
        <v>2.6069999999999998</v>
      </c>
      <c r="P977">
        <f t="shared" si="45"/>
        <v>108.625</v>
      </c>
      <c r="Q977" t="str">
        <f t="shared" si="46"/>
        <v>technology</v>
      </c>
      <c r="R977" t="str">
        <f t="shared" si="47"/>
        <v>wearables</v>
      </c>
    </row>
    <row r="978" spans="1:18" ht="43.5" x14ac:dyDescent="0.3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s="6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10">
        <f>(E978/D978)*100</f>
        <v>1.9259999999999999</v>
      </c>
      <c r="P978">
        <f t="shared" si="45"/>
        <v>160.5</v>
      </c>
      <c r="Q978" t="str">
        <f t="shared" si="46"/>
        <v>technology</v>
      </c>
      <c r="R978" t="str">
        <f t="shared" si="47"/>
        <v>wearables</v>
      </c>
    </row>
    <row r="979" spans="1:18" ht="43.5" x14ac:dyDescent="0.3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s="6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10">
        <f>(E979/D979)*100</f>
        <v>33.666666666666664</v>
      </c>
      <c r="P979">
        <f t="shared" si="45"/>
        <v>75.75</v>
      </c>
      <c r="Q979" t="str">
        <f t="shared" si="46"/>
        <v>technology</v>
      </c>
      <c r="R979" t="str">
        <f t="shared" si="47"/>
        <v>wearables</v>
      </c>
    </row>
    <row r="980" spans="1:18" ht="43.5" x14ac:dyDescent="0.3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s="6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10">
        <f>(E980/D980)*100</f>
        <v>56.263267182990241</v>
      </c>
      <c r="P980">
        <f t="shared" si="45"/>
        <v>790.83739837398377</v>
      </c>
      <c r="Q980" t="str">
        <f t="shared" si="46"/>
        <v>technology</v>
      </c>
      <c r="R980" t="str">
        <f t="shared" si="47"/>
        <v>wearables</v>
      </c>
    </row>
    <row r="981" spans="1:18" ht="58" x14ac:dyDescent="0.3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s="6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10">
        <f>(E981/D981)*100</f>
        <v>82.817599999999999</v>
      </c>
      <c r="P981">
        <f t="shared" si="45"/>
        <v>301.93916666666667</v>
      </c>
      <c r="Q981" t="str">
        <f t="shared" si="46"/>
        <v>technology</v>
      </c>
      <c r="R981" t="str">
        <f t="shared" si="47"/>
        <v>wearables</v>
      </c>
    </row>
    <row r="982" spans="1:18" ht="58" x14ac:dyDescent="0.3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s="6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10">
        <f>(E982/D982)*100</f>
        <v>14.860000000000001</v>
      </c>
      <c r="P982">
        <f t="shared" si="45"/>
        <v>47.935483870967744</v>
      </c>
      <c r="Q982" t="str">
        <f t="shared" si="46"/>
        <v>technology</v>
      </c>
      <c r="R982" t="str">
        <f t="shared" si="47"/>
        <v>wearables</v>
      </c>
    </row>
    <row r="983" spans="1:18" ht="58" x14ac:dyDescent="0.3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s="6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10">
        <f>(E983/D983)*100</f>
        <v>1.2375123751237513E-2</v>
      </c>
      <c r="P983">
        <f t="shared" si="45"/>
        <v>2.75</v>
      </c>
      <c r="Q983" t="str">
        <f t="shared" si="46"/>
        <v>technology</v>
      </c>
      <c r="R983" t="str">
        <f t="shared" si="47"/>
        <v>wearables</v>
      </c>
    </row>
    <row r="984" spans="1:18" ht="29" x14ac:dyDescent="0.3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s="6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10">
        <f>(E984/D984)*100</f>
        <v>1.7142857142857144E-2</v>
      </c>
      <c r="P984">
        <f t="shared" si="45"/>
        <v>1</v>
      </c>
      <c r="Q984" t="str">
        <f t="shared" si="46"/>
        <v>technology</v>
      </c>
      <c r="R984" t="str">
        <f t="shared" si="47"/>
        <v>wearables</v>
      </c>
    </row>
    <row r="985" spans="1:18" ht="58" x14ac:dyDescent="0.3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s="6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10">
        <f>(E985/D985)*100</f>
        <v>29.506136117214709</v>
      </c>
      <c r="P985">
        <f t="shared" si="45"/>
        <v>171.79329608938548</v>
      </c>
      <c r="Q985" t="str">
        <f t="shared" si="46"/>
        <v>technology</v>
      </c>
      <c r="R985" t="str">
        <f t="shared" si="47"/>
        <v>wearables</v>
      </c>
    </row>
    <row r="986" spans="1:18" ht="72.5" x14ac:dyDescent="0.3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s="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10">
        <f>(E986/D986)*100</f>
        <v>1.06</v>
      </c>
      <c r="P986">
        <f t="shared" si="45"/>
        <v>35.333333333333336</v>
      </c>
      <c r="Q986" t="str">
        <f t="shared" si="46"/>
        <v>technology</v>
      </c>
      <c r="R986" t="str">
        <f t="shared" si="47"/>
        <v>wearables</v>
      </c>
    </row>
    <row r="987" spans="1:18" ht="43.5" x14ac:dyDescent="0.3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s="6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10">
        <f>(E987/D987)*100</f>
        <v>6.293333333333333</v>
      </c>
      <c r="P987">
        <f t="shared" si="45"/>
        <v>82.086956521739125</v>
      </c>
      <c r="Q987" t="str">
        <f t="shared" si="46"/>
        <v>technology</v>
      </c>
      <c r="R987" t="str">
        <f t="shared" si="47"/>
        <v>wearables</v>
      </c>
    </row>
    <row r="988" spans="1:18" ht="58" x14ac:dyDescent="0.3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s="6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10">
        <f>(E988/D988)*100</f>
        <v>12.75</v>
      </c>
      <c r="P988">
        <f t="shared" si="45"/>
        <v>110.8695652173913</v>
      </c>
      <c r="Q988" t="str">
        <f t="shared" si="46"/>
        <v>technology</v>
      </c>
      <c r="R988" t="str">
        <f t="shared" si="47"/>
        <v>wearables</v>
      </c>
    </row>
    <row r="989" spans="1:18" ht="43.5" x14ac:dyDescent="0.3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s="6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10">
        <f>(E989/D989)*100</f>
        <v>13.22</v>
      </c>
      <c r="P989">
        <f t="shared" si="45"/>
        <v>161.21951219512195</v>
      </c>
      <c r="Q989" t="str">
        <f t="shared" si="46"/>
        <v>technology</v>
      </c>
      <c r="R989" t="str">
        <f t="shared" si="47"/>
        <v>wearables</v>
      </c>
    </row>
    <row r="990" spans="1:18" ht="58" x14ac:dyDescent="0.3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s="6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10">
        <f>(E990/D990)*100</f>
        <v>0</v>
      </c>
      <c r="P990" t="e">
        <f t="shared" si="45"/>
        <v>#DIV/0!</v>
      </c>
      <c r="Q990" t="str">
        <f t="shared" si="46"/>
        <v>technology</v>
      </c>
      <c r="R990" t="str">
        <f t="shared" si="47"/>
        <v>wearables</v>
      </c>
    </row>
    <row r="991" spans="1:18" ht="29" x14ac:dyDescent="0.3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s="6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10">
        <f>(E991/D991)*100</f>
        <v>16.77</v>
      </c>
      <c r="P991">
        <f t="shared" si="45"/>
        <v>52.40625</v>
      </c>
      <c r="Q991" t="str">
        <f t="shared" si="46"/>
        <v>technology</v>
      </c>
      <c r="R991" t="str">
        <f t="shared" si="47"/>
        <v>wearables</v>
      </c>
    </row>
    <row r="992" spans="1:18" ht="43.5" x14ac:dyDescent="0.3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s="6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10">
        <f>(E992/D992)*100</f>
        <v>0.104</v>
      </c>
      <c r="P992">
        <f t="shared" si="45"/>
        <v>13</v>
      </c>
      <c r="Q992" t="str">
        <f t="shared" si="46"/>
        <v>technology</v>
      </c>
      <c r="R992" t="str">
        <f t="shared" si="47"/>
        <v>wearables</v>
      </c>
    </row>
    <row r="993" spans="1:18" ht="72.5" x14ac:dyDescent="0.3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s="6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10">
        <f>(E993/D993)*100</f>
        <v>4.24</v>
      </c>
      <c r="P993">
        <f t="shared" si="45"/>
        <v>30.285714285714285</v>
      </c>
      <c r="Q993" t="str">
        <f t="shared" si="46"/>
        <v>technology</v>
      </c>
      <c r="R993" t="str">
        <f t="shared" si="47"/>
        <v>wearables</v>
      </c>
    </row>
    <row r="994" spans="1:18" ht="43.5" x14ac:dyDescent="0.3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s="6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10">
        <f>(E994/D994)*100</f>
        <v>0.46699999999999997</v>
      </c>
      <c r="P994">
        <f t="shared" si="45"/>
        <v>116.75</v>
      </c>
      <c r="Q994" t="str">
        <f t="shared" si="46"/>
        <v>technology</v>
      </c>
      <c r="R994" t="str">
        <f t="shared" si="47"/>
        <v>wearables</v>
      </c>
    </row>
    <row r="995" spans="1:18" ht="43.5" x14ac:dyDescent="0.3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s="6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10">
        <f>(E995/D995)*100</f>
        <v>25.087142857142858</v>
      </c>
      <c r="P995">
        <f t="shared" si="45"/>
        <v>89.59693877551021</v>
      </c>
      <c r="Q995" t="str">
        <f t="shared" si="46"/>
        <v>technology</v>
      </c>
      <c r="R995" t="str">
        <f t="shared" si="47"/>
        <v>wearables</v>
      </c>
    </row>
    <row r="996" spans="1:18" ht="58" x14ac:dyDescent="0.3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s="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10">
        <f>(E996/D996)*100</f>
        <v>2.3345000000000002</v>
      </c>
      <c r="P996">
        <f t="shared" si="45"/>
        <v>424.45454545454544</v>
      </c>
      <c r="Q996" t="str">
        <f t="shared" si="46"/>
        <v>technology</v>
      </c>
      <c r="R996" t="str">
        <f t="shared" si="47"/>
        <v>wearables</v>
      </c>
    </row>
    <row r="997" spans="1:18" ht="43.5" x14ac:dyDescent="0.3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s="6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10">
        <f>(E997/D997)*100</f>
        <v>7.26</v>
      </c>
      <c r="P997">
        <f t="shared" si="45"/>
        <v>80.666666666666671</v>
      </c>
      <c r="Q997" t="str">
        <f t="shared" si="46"/>
        <v>technology</v>
      </c>
      <c r="R997" t="str">
        <f t="shared" si="47"/>
        <v>wearables</v>
      </c>
    </row>
    <row r="998" spans="1:18" ht="43.5" x14ac:dyDescent="0.3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s="6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10">
        <f>(E998/D998)*100</f>
        <v>1.625</v>
      </c>
      <c r="P998">
        <f t="shared" si="45"/>
        <v>13</v>
      </c>
      <c r="Q998" t="str">
        <f t="shared" si="46"/>
        <v>technology</v>
      </c>
      <c r="R998" t="str">
        <f t="shared" si="47"/>
        <v>wearables</v>
      </c>
    </row>
    <row r="999" spans="1:18" ht="29" x14ac:dyDescent="0.3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s="6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10">
        <f>(E999/D999)*100</f>
        <v>1.3</v>
      </c>
      <c r="P999">
        <f t="shared" si="45"/>
        <v>8.125</v>
      </c>
      <c r="Q999" t="str">
        <f t="shared" si="46"/>
        <v>technology</v>
      </c>
      <c r="R999" t="str">
        <f t="shared" si="47"/>
        <v>wearables</v>
      </c>
    </row>
    <row r="1000" spans="1:18" ht="43.5" x14ac:dyDescent="0.3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s="6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10">
        <f>(E1000/D1000)*100</f>
        <v>58.558333333333337</v>
      </c>
      <c r="P1000">
        <f t="shared" si="45"/>
        <v>153.42794759825327</v>
      </c>
      <c r="Q1000" t="str">
        <f t="shared" si="46"/>
        <v>technology</v>
      </c>
      <c r="R1000" t="str">
        <f t="shared" si="47"/>
        <v>wearables</v>
      </c>
    </row>
    <row r="1001" spans="1:18" ht="43.5" x14ac:dyDescent="0.3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s="6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10">
        <f>(E1001/D1001)*100</f>
        <v>7.7886666666666677</v>
      </c>
      <c r="P1001">
        <f t="shared" si="45"/>
        <v>292.07499999999999</v>
      </c>
      <c r="Q1001" t="str">
        <f t="shared" si="46"/>
        <v>technology</v>
      </c>
      <c r="R1001" t="str">
        <f t="shared" si="47"/>
        <v>wearables</v>
      </c>
    </row>
    <row r="1002" spans="1:18" ht="43.5" x14ac:dyDescent="0.3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s="6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10">
        <f>(E1002/D1002)*100</f>
        <v>2.2157147647256061</v>
      </c>
      <c r="P1002">
        <f t="shared" si="45"/>
        <v>3304</v>
      </c>
      <c r="Q1002" t="str">
        <f t="shared" si="46"/>
        <v>technology</v>
      </c>
      <c r="R1002" t="str">
        <f t="shared" si="47"/>
        <v>wearables</v>
      </c>
    </row>
    <row r="1003" spans="1:18" ht="58" x14ac:dyDescent="0.3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s="6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10">
        <f>(E1003/D1003)*100</f>
        <v>104</v>
      </c>
      <c r="P1003">
        <f t="shared" si="45"/>
        <v>1300</v>
      </c>
      <c r="Q1003" t="str">
        <f t="shared" si="46"/>
        <v>technology</v>
      </c>
      <c r="R1003" t="str">
        <f t="shared" si="47"/>
        <v>wearables</v>
      </c>
    </row>
    <row r="1004" spans="1:18" ht="43.5" x14ac:dyDescent="0.3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s="6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10">
        <f>(E1004/D1004)*100</f>
        <v>29.6029602960296</v>
      </c>
      <c r="P1004">
        <f t="shared" si="45"/>
        <v>134.54545454545453</v>
      </c>
      <c r="Q1004" t="str">
        <f t="shared" si="46"/>
        <v>technology</v>
      </c>
      <c r="R1004" t="str">
        <f t="shared" si="47"/>
        <v>wearables</v>
      </c>
    </row>
    <row r="1005" spans="1:18" ht="43.5" x14ac:dyDescent="0.3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s="6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10">
        <f>(E1005/D1005)*100</f>
        <v>16.055</v>
      </c>
      <c r="P1005">
        <f t="shared" si="45"/>
        <v>214.06666666666666</v>
      </c>
      <c r="Q1005" t="str">
        <f t="shared" si="46"/>
        <v>technology</v>
      </c>
      <c r="R1005" t="str">
        <f t="shared" si="47"/>
        <v>wearables</v>
      </c>
    </row>
    <row r="1006" spans="1:18" ht="29" x14ac:dyDescent="0.3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s="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10">
        <f>(E1006/D1006)*100</f>
        <v>82.207999999999998</v>
      </c>
      <c r="P1006">
        <f t="shared" si="45"/>
        <v>216.33684210526314</v>
      </c>
      <c r="Q1006" t="str">
        <f t="shared" si="46"/>
        <v>technology</v>
      </c>
      <c r="R1006" t="str">
        <f t="shared" si="47"/>
        <v>wearables</v>
      </c>
    </row>
    <row r="1007" spans="1:18" ht="43.5" x14ac:dyDescent="0.3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s="6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10">
        <f>(E1007/D1007)*100</f>
        <v>75.051000000000002</v>
      </c>
      <c r="P1007">
        <f t="shared" si="45"/>
        <v>932.31055900621118</v>
      </c>
      <c r="Q1007" t="str">
        <f t="shared" si="46"/>
        <v>technology</v>
      </c>
      <c r="R1007" t="str">
        <f t="shared" si="47"/>
        <v>wearables</v>
      </c>
    </row>
    <row r="1008" spans="1:18" ht="43.5" x14ac:dyDescent="0.3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s="6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10">
        <f>(E1008/D1008)*100</f>
        <v>5.8500000000000005</v>
      </c>
      <c r="P1008">
        <f t="shared" si="45"/>
        <v>29.25</v>
      </c>
      <c r="Q1008" t="str">
        <f t="shared" si="46"/>
        <v>technology</v>
      </c>
      <c r="R1008" t="str">
        <f t="shared" si="47"/>
        <v>wearables</v>
      </c>
    </row>
    <row r="1009" spans="1:18" ht="43.5" x14ac:dyDescent="0.3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s="6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10">
        <f>(E1009/D1009)*100</f>
        <v>44.32</v>
      </c>
      <c r="P1009">
        <f t="shared" si="45"/>
        <v>174.94736842105263</v>
      </c>
      <c r="Q1009" t="str">
        <f t="shared" si="46"/>
        <v>technology</v>
      </c>
      <c r="R1009" t="str">
        <f t="shared" si="47"/>
        <v>wearables</v>
      </c>
    </row>
    <row r="1010" spans="1:18" ht="43.5" x14ac:dyDescent="0.3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s="6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10">
        <f>(E1010/D1010)*100</f>
        <v>0.26737967914438499</v>
      </c>
      <c r="P1010">
        <f t="shared" si="45"/>
        <v>250</v>
      </c>
      <c r="Q1010" t="str">
        <f t="shared" si="46"/>
        <v>technology</v>
      </c>
      <c r="R1010" t="str">
        <f t="shared" si="47"/>
        <v>wearables</v>
      </c>
    </row>
    <row r="1011" spans="1:18" ht="58" x14ac:dyDescent="0.3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s="6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10">
        <f>(E1011/D1011)*100</f>
        <v>13.13</v>
      </c>
      <c r="P1011">
        <f t="shared" si="45"/>
        <v>65</v>
      </c>
      <c r="Q1011" t="str">
        <f t="shared" si="46"/>
        <v>technology</v>
      </c>
      <c r="R1011" t="str">
        <f t="shared" si="47"/>
        <v>wearables</v>
      </c>
    </row>
    <row r="1012" spans="1:18" ht="43.5" x14ac:dyDescent="0.3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s="6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10">
        <f>(E1012/D1012)*100</f>
        <v>0.19088937093275488</v>
      </c>
      <c r="P1012">
        <f t="shared" si="45"/>
        <v>55</v>
      </c>
      <c r="Q1012" t="str">
        <f t="shared" si="46"/>
        <v>technology</v>
      </c>
      <c r="R1012" t="str">
        <f t="shared" si="47"/>
        <v>wearables</v>
      </c>
    </row>
    <row r="1013" spans="1:18" ht="43.5" x14ac:dyDescent="0.3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s="6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10">
        <f>(E1013/D1013)*100</f>
        <v>0.375</v>
      </c>
      <c r="P1013">
        <f t="shared" si="45"/>
        <v>75</v>
      </c>
      <c r="Q1013" t="str">
        <f t="shared" si="46"/>
        <v>technology</v>
      </c>
      <c r="R1013" t="str">
        <f t="shared" si="47"/>
        <v>wearables</v>
      </c>
    </row>
    <row r="1014" spans="1:18" ht="58" x14ac:dyDescent="0.3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s="6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10">
        <f>(E1014/D1014)*100</f>
        <v>21535.021000000001</v>
      </c>
      <c r="P1014">
        <f t="shared" si="45"/>
        <v>1389.3561935483872</v>
      </c>
      <c r="Q1014" t="str">
        <f t="shared" si="46"/>
        <v>technology</v>
      </c>
      <c r="R1014" t="str">
        <f t="shared" si="47"/>
        <v>wearables</v>
      </c>
    </row>
    <row r="1015" spans="1:18" ht="43.5" x14ac:dyDescent="0.3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s="6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10">
        <f>(E1015/D1015)*100</f>
        <v>34.527999999999999</v>
      </c>
      <c r="P1015">
        <f t="shared" si="45"/>
        <v>95.911111111111111</v>
      </c>
      <c r="Q1015" t="str">
        <f t="shared" si="46"/>
        <v>technology</v>
      </c>
      <c r="R1015" t="str">
        <f t="shared" si="47"/>
        <v>wearables</v>
      </c>
    </row>
    <row r="1016" spans="1:18" ht="29" x14ac:dyDescent="0.3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s="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10">
        <f>(E1016/D1016)*100</f>
        <v>30.599999999999998</v>
      </c>
      <c r="P1016">
        <f t="shared" si="45"/>
        <v>191.25</v>
      </c>
      <c r="Q1016" t="str">
        <f t="shared" si="46"/>
        <v>technology</v>
      </c>
      <c r="R1016" t="str">
        <f t="shared" si="47"/>
        <v>wearables</v>
      </c>
    </row>
    <row r="1017" spans="1:18" ht="29" x14ac:dyDescent="0.3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s="6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10">
        <f>(E1017/D1017)*100</f>
        <v>2.666666666666667</v>
      </c>
      <c r="P1017">
        <f t="shared" si="45"/>
        <v>40</v>
      </c>
      <c r="Q1017" t="str">
        <f t="shared" si="46"/>
        <v>technology</v>
      </c>
      <c r="R1017" t="str">
        <f t="shared" si="47"/>
        <v>wearables</v>
      </c>
    </row>
    <row r="1018" spans="1:18" ht="43.5" x14ac:dyDescent="0.3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s="6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10">
        <f>(E1018/D1018)*100</f>
        <v>2.8420000000000001</v>
      </c>
      <c r="P1018">
        <f t="shared" si="45"/>
        <v>74.78947368421052</v>
      </c>
      <c r="Q1018" t="str">
        <f t="shared" si="46"/>
        <v>technology</v>
      </c>
      <c r="R1018" t="str">
        <f t="shared" si="47"/>
        <v>wearables</v>
      </c>
    </row>
    <row r="1019" spans="1:18" ht="58" x14ac:dyDescent="0.3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s="6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10">
        <f>(E1019/D1019)*100</f>
        <v>22.878799999999998</v>
      </c>
      <c r="P1019">
        <f t="shared" si="45"/>
        <v>161.11830985915492</v>
      </c>
      <c r="Q1019" t="str">
        <f t="shared" si="46"/>
        <v>technology</v>
      </c>
      <c r="R1019" t="str">
        <f t="shared" si="47"/>
        <v>wearables</v>
      </c>
    </row>
    <row r="1020" spans="1:18" ht="43.5" x14ac:dyDescent="0.3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s="6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10">
        <f>(E1020/D1020)*100</f>
        <v>3.105</v>
      </c>
      <c r="P1020">
        <f t="shared" si="45"/>
        <v>88.714285714285708</v>
      </c>
      <c r="Q1020" t="str">
        <f t="shared" si="46"/>
        <v>technology</v>
      </c>
      <c r="R1020" t="str">
        <f t="shared" si="47"/>
        <v>wearables</v>
      </c>
    </row>
    <row r="1021" spans="1:18" ht="43.5" x14ac:dyDescent="0.3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s="6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10">
        <f>(E1021/D1021)*100</f>
        <v>47.333333333333336</v>
      </c>
      <c r="P1021">
        <f t="shared" si="45"/>
        <v>53.25</v>
      </c>
      <c r="Q1021" t="str">
        <f t="shared" si="46"/>
        <v>technology</v>
      </c>
      <c r="R1021" t="str">
        <f t="shared" si="47"/>
        <v>wearables</v>
      </c>
    </row>
    <row r="1022" spans="1:18" ht="43.5" x14ac:dyDescent="0.3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s="6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10">
        <f>(E1022/D1022)*100</f>
        <v>205.54838709677421</v>
      </c>
      <c r="P1022">
        <f t="shared" si="45"/>
        <v>106.2</v>
      </c>
      <c r="Q1022" t="str">
        <f t="shared" si="46"/>
        <v>music</v>
      </c>
      <c r="R1022" t="str">
        <f t="shared" si="47"/>
        <v>electronic music</v>
      </c>
    </row>
    <row r="1023" spans="1:18" ht="43.5" x14ac:dyDescent="0.3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s="6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10">
        <f>(E1023/D1023)*100</f>
        <v>351.80366666666669</v>
      </c>
      <c r="P1023">
        <f t="shared" si="45"/>
        <v>22.079728033472804</v>
      </c>
      <c r="Q1023" t="str">
        <f t="shared" si="46"/>
        <v>music</v>
      </c>
      <c r="R1023" t="str">
        <f t="shared" si="47"/>
        <v>electronic music</v>
      </c>
    </row>
    <row r="1024" spans="1:18" ht="29" x14ac:dyDescent="0.3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s="6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10">
        <f>(E1024/D1024)*100</f>
        <v>114.9</v>
      </c>
      <c r="P1024">
        <f t="shared" si="45"/>
        <v>31.054054054054053</v>
      </c>
      <c r="Q1024" t="str">
        <f t="shared" si="46"/>
        <v>music</v>
      </c>
      <c r="R1024" t="str">
        <f t="shared" si="47"/>
        <v>electronic music</v>
      </c>
    </row>
    <row r="1025" spans="1:18" ht="43.5" x14ac:dyDescent="0.3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s="6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10">
        <f>(E1025/D1025)*100</f>
        <v>237.15</v>
      </c>
      <c r="P1025">
        <f t="shared" si="45"/>
        <v>36.206106870229007</v>
      </c>
      <c r="Q1025" t="str">
        <f t="shared" si="46"/>
        <v>music</v>
      </c>
      <c r="R1025" t="str">
        <f t="shared" si="47"/>
        <v>electronic music</v>
      </c>
    </row>
    <row r="1026" spans="1:18" ht="43.5" x14ac:dyDescent="0.3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s="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10">
        <f>(E1026/D1026)*100</f>
        <v>118.63774999999998</v>
      </c>
      <c r="P1026">
        <f t="shared" si="45"/>
        <v>388.9762295081967</v>
      </c>
      <c r="Q1026" t="str">
        <f t="shared" si="46"/>
        <v>music</v>
      </c>
      <c r="R1026" t="str">
        <f t="shared" si="47"/>
        <v>electronic music</v>
      </c>
    </row>
    <row r="1027" spans="1:18" ht="29" x14ac:dyDescent="0.3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s="6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10">
        <f>(E1027/D1027)*100</f>
        <v>109.92831428571431</v>
      </c>
      <c r="P1027">
        <f t="shared" ref="P1027:P1090" si="48">E1027/L1027</f>
        <v>71.848571428571432</v>
      </c>
      <c r="Q1027" t="str">
        <f t="shared" ref="Q1027:Q1090" si="49">LEFT(N1027, SEARCH("/",N1027,1)-1)</f>
        <v>music</v>
      </c>
      <c r="R1027" t="str">
        <f t="shared" ref="R1027:R1090" si="50">RIGHT(N1027,LEN(N1027)-SEARCH("/",N1027))</f>
        <v>electronic music</v>
      </c>
    </row>
    <row r="1028" spans="1:18" ht="58" x14ac:dyDescent="0.3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s="6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10">
        <f>(E1028/D1028)*100</f>
        <v>100.00828571428571</v>
      </c>
      <c r="P1028">
        <f t="shared" si="48"/>
        <v>57.381803278688523</v>
      </c>
      <c r="Q1028" t="str">
        <f t="shared" si="49"/>
        <v>music</v>
      </c>
      <c r="R1028" t="str">
        <f t="shared" si="50"/>
        <v>electronic music</v>
      </c>
    </row>
    <row r="1029" spans="1:18" ht="43.5" x14ac:dyDescent="0.3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s="6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10">
        <f>(E1029/D1029)*100</f>
        <v>103.09292094387415</v>
      </c>
      <c r="P1029">
        <f t="shared" si="48"/>
        <v>69.666666666666671</v>
      </c>
      <c r="Q1029" t="str">
        <f t="shared" si="49"/>
        <v>music</v>
      </c>
      <c r="R1029" t="str">
        <f t="shared" si="50"/>
        <v>electronic music</v>
      </c>
    </row>
    <row r="1030" spans="1:18" ht="43.5" x14ac:dyDescent="0.3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s="6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10">
        <f>(E1030/D1030)*100</f>
        <v>117.27000000000001</v>
      </c>
      <c r="P1030">
        <f t="shared" si="48"/>
        <v>45.988235294117644</v>
      </c>
      <c r="Q1030" t="str">
        <f t="shared" si="49"/>
        <v>music</v>
      </c>
      <c r="R1030" t="str">
        <f t="shared" si="50"/>
        <v>electronic music</v>
      </c>
    </row>
    <row r="1031" spans="1:18" ht="29" x14ac:dyDescent="0.3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s="6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10">
        <f>(E1031/D1031)*100</f>
        <v>111.75999999999999</v>
      </c>
      <c r="P1031">
        <f t="shared" si="48"/>
        <v>79.262411347517727</v>
      </c>
      <c r="Q1031" t="str">
        <f t="shared" si="49"/>
        <v>music</v>
      </c>
      <c r="R1031" t="str">
        <f t="shared" si="50"/>
        <v>electronic music</v>
      </c>
    </row>
    <row r="1032" spans="1:18" ht="29" x14ac:dyDescent="0.3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s="6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10">
        <f>(E1032/D1032)*100</f>
        <v>342.09999999999997</v>
      </c>
      <c r="P1032">
        <f t="shared" si="48"/>
        <v>43.031446540880502</v>
      </c>
      <c r="Q1032" t="str">
        <f t="shared" si="49"/>
        <v>music</v>
      </c>
      <c r="R1032" t="str">
        <f t="shared" si="50"/>
        <v>electronic music</v>
      </c>
    </row>
    <row r="1033" spans="1:18" ht="58" x14ac:dyDescent="0.3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s="6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10">
        <f>(E1033/D1033)*100</f>
        <v>107.4</v>
      </c>
      <c r="P1033">
        <f t="shared" si="48"/>
        <v>108.48484848484848</v>
      </c>
      <c r="Q1033" t="str">
        <f t="shared" si="49"/>
        <v>music</v>
      </c>
      <c r="R1033" t="str">
        <f t="shared" si="50"/>
        <v>electronic music</v>
      </c>
    </row>
    <row r="1034" spans="1:18" x14ac:dyDescent="0.3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s="6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10">
        <f>(E1034/D1034)*100</f>
        <v>108.49703703703703</v>
      </c>
      <c r="P1034">
        <f t="shared" si="48"/>
        <v>61.029583333333335</v>
      </c>
      <c r="Q1034" t="str">
        <f t="shared" si="49"/>
        <v>music</v>
      </c>
      <c r="R1034" t="str">
        <f t="shared" si="50"/>
        <v>electronic music</v>
      </c>
    </row>
    <row r="1035" spans="1:18" ht="43.5" x14ac:dyDescent="0.3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s="6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10">
        <f>(E1035/D1035)*100</f>
        <v>102.86144578313252</v>
      </c>
      <c r="P1035">
        <f t="shared" si="48"/>
        <v>50.592592592592595</v>
      </c>
      <c r="Q1035" t="str">
        <f t="shared" si="49"/>
        <v>music</v>
      </c>
      <c r="R1035" t="str">
        <f t="shared" si="50"/>
        <v>electronic music</v>
      </c>
    </row>
    <row r="1036" spans="1:18" ht="43.5" x14ac:dyDescent="0.3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s="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10">
        <f>(E1036/D1036)*100</f>
        <v>130.0018</v>
      </c>
      <c r="P1036">
        <f t="shared" si="48"/>
        <v>39.157168674698795</v>
      </c>
      <c r="Q1036" t="str">
        <f t="shared" si="49"/>
        <v>music</v>
      </c>
      <c r="R1036" t="str">
        <f t="shared" si="50"/>
        <v>electronic music</v>
      </c>
    </row>
    <row r="1037" spans="1:18" ht="43.5" x14ac:dyDescent="0.3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s="6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10">
        <f>(E1037/D1037)*100</f>
        <v>107.65217391304347</v>
      </c>
      <c r="P1037">
        <f t="shared" si="48"/>
        <v>65.15789473684211</v>
      </c>
      <c r="Q1037" t="str">
        <f t="shared" si="49"/>
        <v>music</v>
      </c>
      <c r="R1037" t="str">
        <f t="shared" si="50"/>
        <v>electronic music</v>
      </c>
    </row>
    <row r="1038" spans="1:18" ht="43.5" x14ac:dyDescent="0.3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s="6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10">
        <f>(E1038/D1038)*100</f>
        <v>112.36044444444444</v>
      </c>
      <c r="P1038">
        <f t="shared" si="48"/>
        <v>23.963127962085309</v>
      </c>
      <c r="Q1038" t="str">
        <f t="shared" si="49"/>
        <v>music</v>
      </c>
      <c r="R1038" t="str">
        <f t="shared" si="50"/>
        <v>electronic music</v>
      </c>
    </row>
    <row r="1039" spans="1:18" ht="58" x14ac:dyDescent="0.3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s="6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10">
        <f>(E1039/D1039)*100</f>
        <v>102.1</v>
      </c>
      <c r="P1039">
        <f t="shared" si="48"/>
        <v>48.61904761904762</v>
      </c>
      <c r="Q1039" t="str">
        <f t="shared" si="49"/>
        <v>music</v>
      </c>
      <c r="R1039" t="str">
        <f t="shared" si="50"/>
        <v>electronic music</v>
      </c>
    </row>
    <row r="1040" spans="1:18" ht="43.5" x14ac:dyDescent="0.3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s="6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10">
        <f>(E1040/D1040)*100</f>
        <v>145.33333333333334</v>
      </c>
      <c r="P1040">
        <f t="shared" si="48"/>
        <v>35.73770491803279</v>
      </c>
      <c r="Q1040" t="str">
        <f t="shared" si="49"/>
        <v>music</v>
      </c>
      <c r="R1040" t="str">
        <f t="shared" si="50"/>
        <v>electronic music</v>
      </c>
    </row>
    <row r="1041" spans="1:18" ht="58" x14ac:dyDescent="0.3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s="6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10">
        <f>(E1041/D1041)*100</f>
        <v>128.19999999999999</v>
      </c>
      <c r="P1041">
        <f t="shared" si="48"/>
        <v>21.366666666666667</v>
      </c>
      <c r="Q1041" t="str">
        <f t="shared" si="49"/>
        <v>music</v>
      </c>
      <c r="R1041" t="str">
        <f t="shared" si="50"/>
        <v>electronic music</v>
      </c>
    </row>
    <row r="1042" spans="1:18" ht="43.5" x14ac:dyDescent="0.3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s="6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10">
        <f>(E1042/D1042)*100</f>
        <v>0.29411764705882354</v>
      </c>
      <c r="P1042">
        <f t="shared" si="48"/>
        <v>250</v>
      </c>
      <c r="Q1042" t="str">
        <f t="shared" si="49"/>
        <v>journalism</v>
      </c>
      <c r="R1042" t="str">
        <f t="shared" si="50"/>
        <v>audio</v>
      </c>
    </row>
    <row r="1043" spans="1:18" ht="43.5" x14ac:dyDescent="0.3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s="6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10">
        <f>(E1043/D1043)*100</f>
        <v>0</v>
      </c>
      <c r="P1043" t="e">
        <f t="shared" si="48"/>
        <v>#DIV/0!</v>
      </c>
      <c r="Q1043" t="str">
        <f t="shared" si="49"/>
        <v>journalism</v>
      </c>
      <c r="R1043" t="str">
        <f t="shared" si="50"/>
        <v>audio</v>
      </c>
    </row>
    <row r="1044" spans="1:18" ht="43.5" x14ac:dyDescent="0.3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s="6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10">
        <f>(E1044/D1044)*100</f>
        <v>1.5384615384615385</v>
      </c>
      <c r="P1044">
        <f t="shared" si="48"/>
        <v>10</v>
      </c>
      <c r="Q1044" t="str">
        <f t="shared" si="49"/>
        <v>journalism</v>
      </c>
      <c r="R1044" t="str">
        <f t="shared" si="50"/>
        <v>audio</v>
      </c>
    </row>
    <row r="1045" spans="1:18" ht="43.5" x14ac:dyDescent="0.3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s="6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10">
        <f>(E1045/D1045)*100</f>
        <v>8.5370000000000008</v>
      </c>
      <c r="P1045">
        <f t="shared" si="48"/>
        <v>29.236301369863014</v>
      </c>
      <c r="Q1045" t="str">
        <f t="shared" si="49"/>
        <v>journalism</v>
      </c>
      <c r="R1045" t="str">
        <f t="shared" si="50"/>
        <v>audio</v>
      </c>
    </row>
    <row r="1046" spans="1:18" ht="43.5" x14ac:dyDescent="0.3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s="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10">
        <f>(E1046/D1046)*100</f>
        <v>8.5714285714285715E-2</v>
      </c>
      <c r="P1046">
        <f t="shared" si="48"/>
        <v>3</v>
      </c>
      <c r="Q1046" t="str">
        <f t="shared" si="49"/>
        <v>journalism</v>
      </c>
      <c r="R1046" t="str">
        <f t="shared" si="50"/>
        <v>audio</v>
      </c>
    </row>
    <row r="1047" spans="1:18" ht="43.5" x14ac:dyDescent="0.3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s="6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10">
        <f>(E1047/D1047)*100</f>
        <v>2.6599999999999997</v>
      </c>
      <c r="P1047">
        <f t="shared" si="48"/>
        <v>33.25</v>
      </c>
      <c r="Q1047" t="str">
        <f t="shared" si="49"/>
        <v>journalism</v>
      </c>
      <c r="R1047" t="str">
        <f t="shared" si="50"/>
        <v>audio</v>
      </c>
    </row>
    <row r="1048" spans="1:18" ht="43.5" x14ac:dyDescent="0.3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s="6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10">
        <f>(E1048/D1048)*100</f>
        <v>0</v>
      </c>
      <c r="P1048" t="e">
        <f t="shared" si="48"/>
        <v>#DIV/0!</v>
      </c>
      <c r="Q1048" t="str">
        <f t="shared" si="49"/>
        <v>journalism</v>
      </c>
      <c r="R1048" t="str">
        <f t="shared" si="50"/>
        <v>audio</v>
      </c>
    </row>
    <row r="1049" spans="1:18" ht="43.5" x14ac:dyDescent="0.3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s="6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10">
        <f>(E1049/D1049)*100</f>
        <v>0.05</v>
      </c>
      <c r="P1049">
        <f t="shared" si="48"/>
        <v>1</v>
      </c>
      <c r="Q1049" t="str">
        <f t="shared" si="49"/>
        <v>journalism</v>
      </c>
      <c r="R1049" t="str">
        <f t="shared" si="50"/>
        <v>audio</v>
      </c>
    </row>
    <row r="1050" spans="1:18" ht="43.5" x14ac:dyDescent="0.3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s="6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10">
        <f>(E1050/D1050)*100</f>
        <v>1.4133333333333333</v>
      </c>
      <c r="P1050">
        <f t="shared" si="48"/>
        <v>53</v>
      </c>
      <c r="Q1050" t="str">
        <f t="shared" si="49"/>
        <v>journalism</v>
      </c>
      <c r="R1050" t="str">
        <f t="shared" si="50"/>
        <v>audio</v>
      </c>
    </row>
    <row r="1051" spans="1:18" x14ac:dyDescent="0.3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s="6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10">
        <f>(E1051/D1051)*100</f>
        <v>0</v>
      </c>
      <c r="P1051" t="e">
        <f t="shared" si="48"/>
        <v>#DIV/0!</v>
      </c>
      <c r="Q1051" t="str">
        <f t="shared" si="49"/>
        <v>journalism</v>
      </c>
      <c r="R1051" t="str">
        <f t="shared" si="50"/>
        <v>audio</v>
      </c>
    </row>
    <row r="1052" spans="1:18" ht="29" x14ac:dyDescent="0.3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s="6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10">
        <f>(E1052/D1052)*100</f>
        <v>0</v>
      </c>
      <c r="P1052" t="e">
        <f t="shared" si="48"/>
        <v>#DIV/0!</v>
      </c>
      <c r="Q1052" t="str">
        <f t="shared" si="49"/>
        <v>journalism</v>
      </c>
      <c r="R1052" t="str">
        <f t="shared" si="50"/>
        <v>audio</v>
      </c>
    </row>
    <row r="1053" spans="1:18" ht="43.5" x14ac:dyDescent="0.3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s="6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10">
        <f>(E1053/D1053)*100</f>
        <v>0</v>
      </c>
      <c r="P1053" t="e">
        <f t="shared" si="48"/>
        <v>#DIV/0!</v>
      </c>
      <c r="Q1053" t="str">
        <f t="shared" si="49"/>
        <v>journalism</v>
      </c>
      <c r="R1053" t="str">
        <f t="shared" si="50"/>
        <v>audio</v>
      </c>
    </row>
    <row r="1054" spans="1:18" ht="58" x14ac:dyDescent="0.3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s="6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10">
        <f>(E1054/D1054)*100</f>
        <v>0</v>
      </c>
      <c r="P1054" t="e">
        <f t="shared" si="48"/>
        <v>#DIV/0!</v>
      </c>
      <c r="Q1054" t="str">
        <f t="shared" si="49"/>
        <v>journalism</v>
      </c>
      <c r="R1054" t="str">
        <f t="shared" si="50"/>
        <v>audio</v>
      </c>
    </row>
    <row r="1055" spans="1:18" ht="43.5" x14ac:dyDescent="0.3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s="6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10">
        <f>(E1055/D1055)*100</f>
        <v>1</v>
      </c>
      <c r="P1055">
        <f t="shared" si="48"/>
        <v>15</v>
      </c>
      <c r="Q1055" t="str">
        <f t="shared" si="49"/>
        <v>journalism</v>
      </c>
      <c r="R1055" t="str">
        <f t="shared" si="50"/>
        <v>audio</v>
      </c>
    </row>
    <row r="1056" spans="1:18" ht="58" x14ac:dyDescent="0.3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s="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10">
        <f>(E1056/D1056)*100</f>
        <v>0</v>
      </c>
      <c r="P1056" t="e">
        <f t="shared" si="48"/>
        <v>#DIV/0!</v>
      </c>
      <c r="Q1056" t="str">
        <f t="shared" si="49"/>
        <v>journalism</v>
      </c>
      <c r="R1056" t="str">
        <f t="shared" si="50"/>
        <v>audio</v>
      </c>
    </row>
    <row r="1057" spans="1:18" ht="43.5" x14ac:dyDescent="0.3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s="6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10">
        <f>(E1057/D1057)*100</f>
        <v>0</v>
      </c>
      <c r="P1057" t="e">
        <f t="shared" si="48"/>
        <v>#DIV/0!</v>
      </c>
      <c r="Q1057" t="str">
        <f t="shared" si="49"/>
        <v>journalism</v>
      </c>
      <c r="R1057" t="str">
        <f t="shared" si="50"/>
        <v>audio</v>
      </c>
    </row>
    <row r="1058" spans="1:18" ht="58" x14ac:dyDescent="0.3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s="6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10">
        <f>(E1058/D1058)*100</f>
        <v>0</v>
      </c>
      <c r="P1058" t="e">
        <f t="shared" si="48"/>
        <v>#DIV/0!</v>
      </c>
      <c r="Q1058" t="str">
        <f t="shared" si="49"/>
        <v>journalism</v>
      </c>
      <c r="R1058" t="str">
        <f t="shared" si="50"/>
        <v>audio</v>
      </c>
    </row>
    <row r="1059" spans="1:18" ht="43.5" x14ac:dyDescent="0.3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s="6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10">
        <f>(E1059/D1059)*100</f>
        <v>0</v>
      </c>
      <c r="P1059" t="e">
        <f t="shared" si="48"/>
        <v>#DIV/0!</v>
      </c>
      <c r="Q1059" t="str">
        <f t="shared" si="49"/>
        <v>journalism</v>
      </c>
      <c r="R1059" t="str">
        <f t="shared" si="50"/>
        <v>audio</v>
      </c>
    </row>
    <row r="1060" spans="1:18" ht="43.5" x14ac:dyDescent="0.3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s="6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10">
        <f>(E1060/D1060)*100</f>
        <v>0</v>
      </c>
      <c r="P1060" t="e">
        <f t="shared" si="48"/>
        <v>#DIV/0!</v>
      </c>
      <c r="Q1060" t="str">
        <f t="shared" si="49"/>
        <v>journalism</v>
      </c>
      <c r="R1060" t="str">
        <f t="shared" si="50"/>
        <v>audio</v>
      </c>
    </row>
    <row r="1061" spans="1:18" x14ac:dyDescent="0.3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s="6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10">
        <f>(E1061/D1061)*100</f>
        <v>0</v>
      </c>
      <c r="P1061" t="e">
        <f t="shared" si="48"/>
        <v>#DIV/0!</v>
      </c>
      <c r="Q1061" t="str">
        <f t="shared" si="49"/>
        <v>journalism</v>
      </c>
      <c r="R1061" t="str">
        <f t="shared" si="50"/>
        <v>audio</v>
      </c>
    </row>
    <row r="1062" spans="1:18" ht="43.5" x14ac:dyDescent="0.3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s="6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10">
        <f>(E1062/D1062)*100</f>
        <v>1</v>
      </c>
      <c r="P1062">
        <f t="shared" si="48"/>
        <v>50</v>
      </c>
      <c r="Q1062" t="str">
        <f t="shared" si="49"/>
        <v>journalism</v>
      </c>
      <c r="R1062" t="str">
        <f t="shared" si="50"/>
        <v>audio</v>
      </c>
    </row>
    <row r="1063" spans="1:18" ht="29" x14ac:dyDescent="0.3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s="6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10">
        <f>(E1063/D1063)*100</f>
        <v>0</v>
      </c>
      <c r="P1063" t="e">
        <f t="shared" si="48"/>
        <v>#DIV/0!</v>
      </c>
      <c r="Q1063" t="str">
        <f t="shared" si="49"/>
        <v>journalism</v>
      </c>
      <c r="R1063" t="str">
        <f t="shared" si="50"/>
        <v>audio</v>
      </c>
    </row>
    <row r="1064" spans="1:18" x14ac:dyDescent="0.3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s="6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10">
        <f>(E1064/D1064)*100</f>
        <v>95.477386934673376</v>
      </c>
      <c r="P1064">
        <f t="shared" si="48"/>
        <v>47.5</v>
      </c>
      <c r="Q1064" t="str">
        <f t="shared" si="49"/>
        <v>journalism</v>
      </c>
      <c r="R1064" t="str">
        <f t="shared" si="50"/>
        <v>audio</v>
      </c>
    </row>
    <row r="1065" spans="1:18" ht="43.5" x14ac:dyDescent="0.3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s="6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10">
        <f>(E1065/D1065)*100</f>
        <v>0</v>
      </c>
      <c r="P1065" t="e">
        <f t="shared" si="48"/>
        <v>#DIV/0!</v>
      </c>
      <c r="Q1065" t="str">
        <f t="shared" si="49"/>
        <v>journalism</v>
      </c>
      <c r="R1065" t="str">
        <f t="shared" si="50"/>
        <v>audio</v>
      </c>
    </row>
    <row r="1066" spans="1:18" ht="43.5" x14ac:dyDescent="0.3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s="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10">
        <f>(E1066/D1066)*100</f>
        <v>8.974444444444444</v>
      </c>
      <c r="P1066">
        <f t="shared" si="48"/>
        <v>65.666666666666671</v>
      </c>
      <c r="Q1066" t="str">
        <f t="shared" si="49"/>
        <v>games</v>
      </c>
      <c r="R1066" t="str">
        <f t="shared" si="50"/>
        <v>video games</v>
      </c>
    </row>
    <row r="1067" spans="1:18" ht="43.5" x14ac:dyDescent="0.3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s="6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10">
        <f>(E1067/D1067)*100</f>
        <v>2.7</v>
      </c>
      <c r="P1067">
        <f t="shared" si="48"/>
        <v>16.2</v>
      </c>
      <c r="Q1067" t="str">
        <f t="shared" si="49"/>
        <v>games</v>
      </c>
      <c r="R1067" t="str">
        <f t="shared" si="50"/>
        <v>video games</v>
      </c>
    </row>
    <row r="1068" spans="1:18" ht="43.5" x14ac:dyDescent="0.3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s="6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10">
        <f>(E1068/D1068)*100</f>
        <v>3.3673333333333333</v>
      </c>
      <c r="P1068">
        <f t="shared" si="48"/>
        <v>34.128378378378379</v>
      </c>
      <c r="Q1068" t="str">
        <f t="shared" si="49"/>
        <v>games</v>
      </c>
      <c r="R1068" t="str">
        <f t="shared" si="50"/>
        <v>video games</v>
      </c>
    </row>
    <row r="1069" spans="1:18" ht="43.5" x14ac:dyDescent="0.3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s="6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10">
        <f>(E1069/D1069)*100</f>
        <v>26</v>
      </c>
      <c r="P1069">
        <f t="shared" si="48"/>
        <v>13</v>
      </c>
      <c r="Q1069" t="str">
        <f t="shared" si="49"/>
        <v>games</v>
      </c>
      <c r="R1069" t="str">
        <f t="shared" si="50"/>
        <v>video games</v>
      </c>
    </row>
    <row r="1070" spans="1:18" ht="58" x14ac:dyDescent="0.3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s="6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10">
        <f>(E1070/D1070)*100</f>
        <v>0.15</v>
      </c>
      <c r="P1070">
        <f t="shared" si="48"/>
        <v>11.25</v>
      </c>
      <c r="Q1070" t="str">
        <f t="shared" si="49"/>
        <v>games</v>
      </c>
      <c r="R1070" t="str">
        <f t="shared" si="50"/>
        <v>video games</v>
      </c>
    </row>
    <row r="1071" spans="1:18" ht="43.5" x14ac:dyDescent="0.3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s="6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10">
        <f>(E1071/D1071)*100</f>
        <v>38.636363636363633</v>
      </c>
      <c r="P1071">
        <f t="shared" si="48"/>
        <v>40.476190476190474</v>
      </c>
      <c r="Q1071" t="str">
        <f t="shared" si="49"/>
        <v>games</v>
      </c>
      <c r="R1071" t="str">
        <f t="shared" si="50"/>
        <v>video games</v>
      </c>
    </row>
    <row r="1072" spans="1:18" ht="43.5" x14ac:dyDescent="0.3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s="6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10">
        <f>(E1072/D1072)*100</f>
        <v>0.70000000000000007</v>
      </c>
      <c r="P1072">
        <f t="shared" si="48"/>
        <v>35</v>
      </c>
      <c r="Q1072" t="str">
        <f t="shared" si="49"/>
        <v>games</v>
      </c>
      <c r="R1072" t="str">
        <f t="shared" si="50"/>
        <v>video games</v>
      </c>
    </row>
    <row r="1073" spans="1:18" ht="43.5" x14ac:dyDescent="0.3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s="6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10">
        <f>(E1073/D1073)*100</f>
        <v>0</v>
      </c>
      <c r="P1073" t="e">
        <f t="shared" si="48"/>
        <v>#DIV/0!</v>
      </c>
      <c r="Q1073" t="str">
        <f t="shared" si="49"/>
        <v>games</v>
      </c>
      <c r="R1073" t="str">
        <f t="shared" si="50"/>
        <v>video games</v>
      </c>
    </row>
    <row r="1074" spans="1:18" ht="58" x14ac:dyDescent="0.3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s="6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10">
        <f>(E1074/D1074)*100</f>
        <v>6.8000000000000005E-2</v>
      </c>
      <c r="P1074">
        <f t="shared" si="48"/>
        <v>12.75</v>
      </c>
      <c r="Q1074" t="str">
        <f t="shared" si="49"/>
        <v>games</v>
      </c>
      <c r="R1074" t="str">
        <f t="shared" si="50"/>
        <v>video games</v>
      </c>
    </row>
    <row r="1075" spans="1:18" ht="29" x14ac:dyDescent="0.3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s="6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10">
        <f>(E1075/D1075)*100</f>
        <v>1.3333333333333335</v>
      </c>
      <c r="P1075">
        <f t="shared" si="48"/>
        <v>10</v>
      </c>
      <c r="Q1075" t="str">
        <f t="shared" si="49"/>
        <v>games</v>
      </c>
      <c r="R1075" t="str">
        <f t="shared" si="50"/>
        <v>video games</v>
      </c>
    </row>
    <row r="1076" spans="1:18" ht="58" x14ac:dyDescent="0.3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s="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10">
        <f>(E1076/D1076)*100</f>
        <v>6.3092592592592585</v>
      </c>
      <c r="P1076">
        <f t="shared" si="48"/>
        <v>113.56666666666666</v>
      </c>
      <c r="Q1076" t="str">
        <f t="shared" si="49"/>
        <v>games</v>
      </c>
      <c r="R1076" t="str">
        <f t="shared" si="50"/>
        <v>video games</v>
      </c>
    </row>
    <row r="1077" spans="1:18" ht="29" x14ac:dyDescent="0.3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s="6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10">
        <f>(E1077/D1077)*100</f>
        <v>4.5</v>
      </c>
      <c r="P1077">
        <f t="shared" si="48"/>
        <v>15</v>
      </c>
      <c r="Q1077" t="str">
        <f t="shared" si="49"/>
        <v>games</v>
      </c>
      <c r="R1077" t="str">
        <f t="shared" si="50"/>
        <v>video games</v>
      </c>
    </row>
    <row r="1078" spans="1:18" ht="43.5" x14ac:dyDescent="0.3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s="6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10">
        <f>(E1078/D1078)*100</f>
        <v>62.765333333333331</v>
      </c>
      <c r="P1078">
        <f t="shared" si="48"/>
        <v>48.281025641025643</v>
      </c>
      <c r="Q1078" t="str">
        <f t="shared" si="49"/>
        <v>games</v>
      </c>
      <c r="R1078" t="str">
        <f t="shared" si="50"/>
        <v>video games</v>
      </c>
    </row>
    <row r="1079" spans="1:18" ht="43.5" x14ac:dyDescent="0.3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s="6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10">
        <f>(E1079/D1079)*100</f>
        <v>29.376000000000001</v>
      </c>
      <c r="P1079">
        <f t="shared" si="48"/>
        <v>43.976047904191617</v>
      </c>
      <c r="Q1079" t="str">
        <f t="shared" si="49"/>
        <v>games</v>
      </c>
      <c r="R1079" t="str">
        <f t="shared" si="50"/>
        <v>video games</v>
      </c>
    </row>
    <row r="1080" spans="1:18" ht="58" x14ac:dyDescent="0.3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s="6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10">
        <f>(E1080/D1080)*100</f>
        <v>7.5</v>
      </c>
      <c r="P1080">
        <f t="shared" si="48"/>
        <v>9</v>
      </c>
      <c r="Q1080" t="str">
        <f t="shared" si="49"/>
        <v>games</v>
      </c>
      <c r="R1080" t="str">
        <f t="shared" si="50"/>
        <v>video games</v>
      </c>
    </row>
    <row r="1081" spans="1:18" ht="43.5" x14ac:dyDescent="0.3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s="6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10">
        <f>(E1081/D1081)*100</f>
        <v>2.6076923076923078</v>
      </c>
      <c r="P1081">
        <f t="shared" si="48"/>
        <v>37.666666666666664</v>
      </c>
      <c r="Q1081" t="str">
        <f t="shared" si="49"/>
        <v>games</v>
      </c>
      <c r="R1081" t="str">
        <f t="shared" si="50"/>
        <v>video games</v>
      </c>
    </row>
    <row r="1082" spans="1:18" ht="43.5" x14ac:dyDescent="0.3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s="6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10">
        <f>(E1082/D1082)*100</f>
        <v>9.1050000000000004</v>
      </c>
      <c r="P1082">
        <f t="shared" si="48"/>
        <v>18.581632653061224</v>
      </c>
      <c r="Q1082" t="str">
        <f t="shared" si="49"/>
        <v>games</v>
      </c>
      <c r="R1082" t="str">
        <f t="shared" si="50"/>
        <v>video games</v>
      </c>
    </row>
    <row r="1083" spans="1:18" ht="43.5" x14ac:dyDescent="0.3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s="6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10">
        <f>(E1083/D1083)*100</f>
        <v>1.7647058823529412E-2</v>
      </c>
      <c r="P1083">
        <f t="shared" si="48"/>
        <v>3</v>
      </c>
      <c r="Q1083" t="str">
        <f t="shared" si="49"/>
        <v>games</v>
      </c>
      <c r="R1083" t="str">
        <f t="shared" si="50"/>
        <v>video games</v>
      </c>
    </row>
    <row r="1084" spans="1:18" ht="43.5" x14ac:dyDescent="0.3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s="6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10">
        <f>(E1084/D1084)*100</f>
        <v>0.55999999999999994</v>
      </c>
      <c r="P1084">
        <f t="shared" si="48"/>
        <v>18.666666666666668</v>
      </c>
      <c r="Q1084" t="str">
        <f t="shared" si="49"/>
        <v>games</v>
      </c>
      <c r="R1084" t="str">
        <f t="shared" si="50"/>
        <v>video games</v>
      </c>
    </row>
    <row r="1085" spans="1:18" ht="58" x14ac:dyDescent="0.3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s="6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10">
        <f>(E1085/D1085)*100</f>
        <v>0.82000000000000006</v>
      </c>
      <c r="P1085">
        <f t="shared" si="48"/>
        <v>410</v>
      </c>
      <c r="Q1085" t="str">
        <f t="shared" si="49"/>
        <v>games</v>
      </c>
      <c r="R1085" t="str">
        <f t="shared" si="50"/>
        <v>video games</v>
      </c>
    </row>
    <row r="1086" spans="1:18" x14ac:dyDescent="0.3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s="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10">
        <f>(E1086/D1086)*100</f>
        <v>0</v>
      </c>
      <c r="P1086" t="e">
        <f t="shared" si="48"/>
        <v>#DIV/0!</v>
      </c>
      <c r="Q1086" t="str">
        <f t="shared" si="49"/>
        <v>games</v>
      </c>
      <c r="R1086" t="str">
        <f t="shared" si="50"/>
        <v>video games</v>
      </c>
    </row>
    <row r="1087" spans="1:18" ht="43.5" x14ac:dyDescent="0.3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s="6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10">
        <f>(E1087/D1087)*100</f>
        <v>3.42</v>
      </c>
      <c r="P1087">
        <f t="shared" si="48"/>
        <v>114</v>
      </c>
      <c r="Q1087" t="str">
        <f t="shared" si="49"/>
        <v>games</v>
      </c>
      <c r="R1087" t="str">
        <f t="shared" si="50"/>
        <v>video games</v>
      </c>
    </row>
    <row r="1088" spans="1:18" x14ac:dyDescent="0.3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s="6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10">
        <f>(E1088/D1088)*100</f>
        <v>8.3333333333333343E-2</v>
      </c>
      <c r="P1088">
        <f t="shared" si="48"/>
        <v>7.5</v>
      </c>
      <c r="Q1088" t="str">
        <f t="shared" si="49"/>
        <v>games</v>
      </c>
      <c r="R1088" t="str">
        <f t="shared" si="50"/>
        <v>video games</v>
      </c>
    </row>
    <row r="1089" spans="1:18" ht="43.5" x14ac:dyDescent="0.3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s="6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10">
        <f>(E1089/D1089)*100</f>
        <v>0</v>
      </c>
      <c r="P1089" t="e">
        <f t="shared" si="48"/>
        <v>#DIV/0!</v>
      </c>
      <c r="Q1089" t="str">
        <f t="shared" si="49"/>
        <v>games</v>
      </c>
      <c r="R1089" t="str">
        <f t="shared" si="50"/>
        <v>video games</v>
      </c>
    </row>
    <row r="1090" spans="1:18" ht="29" x14ac:dyDescent="0.3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s="6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10">
        <f>(E1090/D1090)*100</f>
        <v>14.182977777777777</v>
      </c>
      <c r="P1090">
        <f t="shared" si="48"/>
        <v>43.41727891156463</v>
      </c>
      <c r="Q1090" t="str">
        <f t="shared" si="49"/>
        <v>games</v>
      </c>
      <c r="R1090" t="str">
        <f t="shared" si="50"/>
        <v>video games</v>
      </c>
    </row>
    <row r="1091" spans="1:18" ht="29" x14ac:dyDescent="0.3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s="6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10">
        <f>(E1091/D1091)*100</f>
        <v>7.8266666666666662</v>
      </c>
      <c r="P1091">
        <f t="shared" ref="P1091:P1154" si="51">E1091/L1091</f>
        <v>23.959183673469386</v>
      </c>
      <c r="Q1091" t="str">
        <f t="shared" ref="Q1091:Q1154" si="52">LEFT(N1091, SEARCH("/",N1091,1)-1)</f>
        <v>games</v>
      </c>
      <c r="R1091" t="str">
        <f t="shared" ref="R1091:R1154" si="53">RIGHT(N1091,LEN(N1091)-SEARCH("/",N1091))</f>
        <v>video games</v>
      </c>
    </row>
    <row r="1092" spans="1:18" ht="43.5" x14ac:dyDescent="0.3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s="6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10">
        <f>(E1092/D1092)*100</f>
        <v>3.8464497269020695E-2</v>
      </c>
      <c r="P1092">
        <f t="shared" si="51"/>
        <v>5</v>
      </c>
      <c r="Q1092" t="str">
        <f t="shared" si="52"/>
        <v>games</v>
      </c>
      <c r="R1092" t="str">
        <f t="shared" si="53"/>
        <v>video games</v>
      </c>
    </row>
    <row r="1093" spans="1:18" ht="43.5" x14ac:dyDescent="0.3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s="6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10">
        <f>(E1093/D1093)*100</f>
        <v>12.5</v>
      </c>
      <c r="P1093">
        <f t="shared" si="51"/>
        <v>12.5</v>
      </c>
      <c r="Q1093" t="str">
        <f t="shared" si="52"/>
        <v>games</v>
      </c>
      <c r="R1093" t="str">
        <f t="shared" si="53"/>
        <v>video games</v>
      </c>
    </row>
    <row r="1094" spans="1:18" ht="58" x14ac:dyDescent="0.3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s="6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10">
        <f>(E1094/D1094)*100</f>
        <v>1.05</v>
      </c>
      <c r="P1094">
        <f t="shared" si="51"/>
        <v>3</v>
      </c>
      <c r="Q1094" t="str">
        <f t="shared" si="52"/>
        <v>games</v>
      </c>
      <c r="R1094" t="str">
        <f t="shared" si="53"/>
        <v>video games</v>
      </c>
    </row>
    <row r="1095" spans="1:18" ht="43.5" x14ac:dyDescent="0.3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s="6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10">
        <f>(E1095/D1095)*100</f>
        <v>14.083333333333334</v>
      </c>
      <c r="P1095">
        <f t="shared" si="51"/>
        <v>10.5625</v>
      </c>
      <c r="Q1095" t="str">
        <f t="shared" si="52"/>
        <v>games</v>
      </c>
      <c r="R1095" t="str">
        <f t="shared" si="53"/>
        <v>video games</v>
      </c>
    </row>
    <row r="1096" spans="1:18" ht="43.5" x14ac:dyDescent="0.3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s="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10">
        <f>(E1096/D1096)*100</f>
        <v>18.300055555555556</v>
      </c>
      <c r="P1096">
        <f t="shared" si="51"/>
        <v>122.00037037037038</v>
      </c>
      <c r="Q1096" t="str">
        <f t="shared" si="52"/>
        <v>games</v>
      </c>
      <c r="R1096" t="str">
        <f t="shared" si="53"/>
        <v>video games</v>
      </c>
    </row>
    <row r="1097" spans="1:18" ht="43.5" x14ac:dyDescent="0.3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s="6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10">
        <f>(E1097/D1097)*100</f>
        <v>5.0347999999999997</v>
      </c>
      <c r="P1097">
        <f t="shared" si="51"/>
        <v>267.80851063829789</v>
      </c>
      <c r="Q1097" t="str">
        <f t="shared" si="52"/>
        <v>games</v>
      </c>
      <c r="R1097" t="str">
        <f t="shared" si="53"/>
        <v>video games</v>
      </c>
    </row>
    <row r="1098" spans="1:18" ht="43.5" x14ac:dyDescent="0.3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s="6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10">
        <f>(E1098/D1098)*100</f>
        <v>17.933333333333334</v>
      </c>
      <c r="P1098">
        <f t="shared" si="51"/>
        <v>74.206896551724142</v>
      </c>
      <c r="Q1098" t="str">
        <f t="shared" si="52"/>
        <v>games</v>
      </c>
      <c r="R1098" t="str">
        <f t="shared" si="53"/>
        <v>video games</v>
      </c>
    </row>
    <row r="1099" spans="1:18" ht="43.5" x14ac:dyDescent="0.3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s="6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10">
        <f>(E1099/D1099)*100</f>
        <v>4.7E-2</v>
      </c>
      <c r="P1099">
        <f t="shared" si="51"/>
        <v>6.7142857142857144</v>
      </c>
      <c r="Q1099" t="str">
        <f t="shared" si="52"/>
        <v>games</v>
      </c>
      <c r="R1099" t="str">
        <f t="shared" si="53"/>
        <v>video games</v>
      </c>
    </row>
    <row r="1100" spans="1:18" ht="29" x14ac:dyDescent="0.3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s="6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10">
        <f>(E1100/D1100)*100</f>
        <v>7.2120000000000006</v>
      </c>
      <c r="P1100">
        <f t="shared" si="51"/>
        <v>81.954545454545453</v>
      </c>
      <c r="Q1100" t="str">
        <f t="shared" si="52"/>
        <v>games</v>
      </c>
      <c r="R1100" t="str">
        <f t="shared" si="53"/>
        <v>video games</v>
      </c>
    </row>
    <row r="1101" spans="1:18" ht="58" x14ac:dyDescent="0.3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s="6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10">
        <f>(E1101/D1101)*100</f>
        <v>0.5</v>
      </c>
      <c r="P1101">
        <f t="shared" si="51"/>
        <v>25</v>
      </c>
      <c r="Q1101" t="str">
        <f t="shared" si="52"/>
        <v>games</v>
      </c>
      <c r="R1101" t="str">
        <f t="shared" si="53"/>
        <v>video games</v>
      </c>
    </row>
    <row r="1102" spans="1:18" ht="43.5" x14ac:dyDescent="0.3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s="6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10">
        <f>(E1102/D1102)*100</f>
        <v>2.5</v>
      </c>
      <c r="P1102">
        <f t="shared" si="51"/>
        <v>10</v>
      </c>
      <c r="Q1102" t="str">
        <f t="shared" si="52"/>
        <v>games</v>
      </c>
      <c r="R1102" t="str">
        <f t="shared" si="53"/>
        <v>video games</v>
      </c>
    </row>
    <row r="1103" spans="1:18" ht="29" x14ac:dyDescent="0.3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s="6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10">
        <f>(E1103/D1103)*100</f>
        <v>4.1000000000000002E-2</v>
      </c>
      <c r="P1103">
        <f t="shared" si="51"/>
        <v>6.833333333333333</v>
      </c>
      <c r="Q1103" t="str">
        <f t="shared" si="52"/>
        <v>games</v>
      </c>
      <c r="R1103" t="str">
        <f t="shared" si="53"/>
        <v>video games</v>
      </c>
    </row>
    <row r="1104" spans="1:18" ht="58" x14ac:dyDescent="0.3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s="6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10">
        <f>(E1104/D1104)*100</f>
        <v>5.3125</v>
      </c>
      <c r="P1104">
        <f t="shared" si="51"/>
        <v>17.708333333333332</v>
      </c>
      <c r="Q1104" t="str">
        <f t="shared" si="52"/>
        <v>games</v>
      </c>
      <c r="R1104" t="str">
        <f t="shared" si="53"/>
        <v>video games</v>
      </c>
    </row>
    <row r="1105" spans="1:18" ht="43.5" x14ac:dyDescent="0.3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s="6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10">
        <f>(E1105/D1105)*100</f>
        <v>1.6199999999999999</v>
      </c>
      <c r="P1105">
        <f t="shared" si="51"/>
        <v>16.2</v>
      </c>
      <c r="Q1105" t="str">
        <f t="shared" si="52"/>
        <v>games</v>
      </c>
      <c r="R1105" t="str">
        <f t="shared" si="53"/>
        <v>video games</v>
      </c>
    </row>
    <row r="1106" spans="1:18" ht="43.5" x14ac:dyDescent="0.3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s="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10">
        <f>(E1106/D1106)*100</f>
        <v>4.9516666666666671</v>
      </c>
      <c r="P1106">
        <f t="shared" si="51"/>
        <v>80.297297297297291</v>
      </c>
      <c r="Q1106" t="str">
        <f t="shared" si="52"/>
        <v>games</v>
      </c>
      <c r="R1106" t="str">
        <f t="shared" si="53"/>
        <v>video games</v>
      </c>
    </row>
    <row r="1107" spans="1:18" ht="58" x14ac:dyDescent="0.3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s="6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10">
        <f>(E1107/D1107)*100</f>
        <v>0.159</v>
      </c>
      <c r="P1107">
        <f t="shared" si="51"/>
        <v>71.55</v>
      </c>
      <c r="Q1107" t="str">
        <f t="shared" si="52"/>
        <v>games</v>
      </c>
      <c r="R1107" t="str">
        <f t="shared" si="53"/>
        <v>video games</v>
      </c>
    </row>
    <row r="1108" spans="1:18" ht="43.5" x14ac:dyDescent="0.3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s="6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10">
        <f>(E1108/D1108)*100</f>
        <v>41.25</v>
      </c>
      <c r="P1108">
        <f t="shared" si="51"/>
        <v>23.571428571428573</v>
      </c>
      <c r="Q1108" t="str">
        <f t="shared" si="52"/>
        <v>games</v>
      </c>
      <c r="R1108" t="str">
        <f t="shared" si="53"/>
        <v>video games</v>
      </c>
    </row>
    <row r="1109" spans="1:18" ht="58" x14ac:dyDescent="0.3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s="6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10">
        <f>(E1109/D1109)*100</f>
        <v>0</v>
      </c>
      <c r="P1109" t="e">
        <f t="shared" si="51"/>
        <v>#DIV/0!</v>
      </c>
      <c r="Q1109" t="str">
        <f t="shared" si="52"/>
        <v>games</v>
      </c>
      <c r="R1109" t="str">
        <f t="shared" si="53"/>
        <v>video games</v>
      </c>
    </row>
    <row r="1110" spans="1:18" ht="58" x14ac:dyDescent="0.3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s="6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10">
        <f>(E1110/D1110)*100</f>
        <v>2.93</v>
      </c>
      <c r="P1110">
        <f t="shared" si="51"/>
        <v>34.88095238095238</v>
      </c>
      <c r="Q1110" t="str">
        <f t="shared" si="52"/>
        <v>games</v>
      </c>
      <c r="R1110" t="str">
        <f t="shared" si="53"/>
        <v>video games</v>
      </c>
    </row>
    <row r="1111" spans="1:18" ht="43.5" x14ac:dyDescent="0.3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s="6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10">
        <f>(E1111/D1111)*100</f>
        <v>0.44999999999999996</v>
      </c>
      <c r="P1111">
        <f t="shared" si="51"/>
        <v>15</v>
      </c>
      <c r="Q1111" t="str">
        <f t="shared" si="52"/>
        <v>games</v>
      </c>
      <c r="R1111" t="str">
        <f t="shared" si="53"/>
        <v>video games</v>
      </c>
    </row>
    <row r="1112" spans="1:18" ht="43.5" x14ac:dyDescent="0.3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s="6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10">
        <f>(E1112/D1112)*100</f>
        <v>0.51</v>
      </c>
      <c r="P1112">
        <f t="shared" si="51"/>
        <v>23.181818181818183</v>
      </c>
      <c r="Q1112" t="str">
        <f t="shared" si="52"/>
        <v>games</v>
      </c>
      <c r="R1112" t="str">
        <f t="shared" si="53"/>
        <v>video games</v>
      </c>
    </row>
    <row r="1113" spans="1:18" ht="43.5" x14ac:dyDescent="0.3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s="6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10">
        <f>(E1113/D1113)*100</f>
        <v>0.04</v>
      </c>
      <c r="P1113">
        <f t="shared" si="51"/>
        <v>1</v>
      </c>
      <c r="Q1113" t="str">
        <f t="shared" si="52"/>
        <v>games</v>
      </c>
      <c r="R1113" t="str">
        <f t="shared" si="53"/>
        <v>video games</v>
      </c>
    </row>
    <row r="1114" spans="1:18" ht="43.5" x14ac:dyDescent="0.3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s="6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10">
        <f>(E1114/D1114)*100</f>
        <v>35.537409090909087</v>
      </c>
      <c r="P1114">
        <f t="shared" si="51"/>
        <v>100.23371794871794</v>
      </c>
      <c r="Q1114" t="str">
        <f t="shared" si="52"/>
        <v>games</v>
      </c>
      <c r="R1114" t="str">
        <f t="shared" si="53"/>
        <v>video games</v>
      </c>
    </row>
    <row r="1115" spans="1:18" ht="43.5" x14ac:dyDescent="0.3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s="6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10">
        <f>(E1115/D1115)*100</f>
        <v>0.5</v>
      </c>
      <c r="P1115">
        <f t="shared" si="51"/>
        <v>5</v>
      </c>
      <c r="Q1115" t="str">
        <f t="shared" si="52"/>
        <v>games</v>
      </c>
      <c r="R1115" t="str">
        <f t="shared" si="53"/>
        <v>video games</v>
      </c>
    </row>
    <row r="1116" spans="1:18" ht="43.5" x14ac:dyDescent="0.3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s="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10">
        <f>(E1116/D1116)*100</f>
        <v>0.16666666666666669</v>
      </c>
      <c r="P1116">
        <f t="shared" si="51"/>
        <v>3.3333333333333335</v>
      </c>
      <c r="Q1116" t="str">
        <f t="shared" si="52"/>
        <v>games</v>
      </c>
      <c r="R1116" t="str">
        <f t="shared" si="53"/>
        <v>video games</v>
      </c>
    </row>
    <row r="1117" spans="1:18" ht="58" x14ac:dyDescent="0.3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s="6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10">
        <f>(E1117/D1117)*100</f>
        <v>0.13250000000000001</v>
      </c>
      <c r="P1117">
        <f t="shared" si="51"/>
        <v>13.25</v>
      </c>
      <c r="Q1117" t="str">
        <f t="shared" si="52"/>
        <v>games</v>
      </c>
      <c r="R1117" t="str">
        <f t="shared" si="53"/>
        <v>video games</v>
      </c>
    </row>
    <row r="1118" spans="1:18" ht="43.5" x14ac:dyDescent="0.3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s="6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10">
        <f>(E1118/D1118)*100</f>
        <v>3.5704000000000007E-2</v>
      </c>
      <c r="P1118">
        <f t="shared" si="51"/>
        <v>17.852</v>
      </c>
      <c r="Q1118" t="str">
        <f t="shared" si="52"/>
        <v>games</v>
      </c>
      <c r="R1118" t="str">
        <f t="shared" si="53"/>
        <v>video games</v>
      </c>
    </row>
    <row r="1119" spans="1:18" ht="43.5" x14ac:dyDescent="0.3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s="6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10">
        <f>(E1119/D1119)*100</f>
        <v>8.3000000000000007</v>
      </c>
      <c r="P1119">
        <f t="shared" si="51"/>
        <v>10.375</v>
      </c>
      <c r="Q1119" t="str">
        <f t="shared" si="52"/>
        <v>games</v>
      </c>
      <c r="R1119" t="str">
        <f t="shared" si="53"/>
        <v>video games</v>
      </c>
    </row>
    <row r="1120" spans="1:18" ht="43.5" x14ac:dyDescent="0.3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s="6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10">
        <f>(E1120/D1120)*100</f>
        <v>2.4222222222222221</v>
      </c>
      <c r="P1120">
        <f t="shared" si="51"/>
        <v>36.333333333333336</v>
      </c>
      <c r="Q1120" t="str">
        <f t="shared" si="52"/>
        <v>games</v>
      </c>
      <c r="R1120" t="str">
        <f t="shared" si="53"/>
        <v>video games</v>
      </c>
    </row>
    <row r="1121" spans="1:18" ht="58" x14ac:dyDescent="0.3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s="6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10">
        <f>(E1121/D1121)*100</f>
        <v>0.23809523809523811</v>
      </c>
      <c r="P1121">
        <f t="shared" si="51"/>
        <v>5</v>
      </c>
      <c r="Q1121" t="str">
        <f t="shared" si="52"/>
        <v>games</v>
      </c>
      <c r="R1121" t="str">
        <f t="shared" si="53"/>
        <v>video games</v>
      </c>
    </row>
    <row r="1122" spans="1:18" ht="43.5" x14ac:dyDescent="0.3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s="6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10">
        <f>(E1122/D1122)*100</f>
        <v>0</v>
      </c>
      <c r="P1122" t="e">
        <f t="shared" si="51"/>
        <v>#DIV/0!</v>
      </c>
      <c r="Q1122" t="str">
        <f t="shared" si="52"/>
        <v>games</v>
      </c>
      <c r="R1122" t="str">
        <f t="shared" si="53"/>
        <v>video games</v>
      </c>
    </row>
    <row r="1123" spans="1:18" ht="43.5" x14ac:dyDescent="0.3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s="6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10">
        <f>(E1123/D1123)*100</f>
        <v>1.1599999999999999E-2</v>
      </c>
      <c r="P1123">
        <f t="shared" si="51"/>
        <v>5.8</v>
      </c>
      <c r="Q1123" t="str">
        <f t="shared" si="52"/>
        <v>games</v>
      </c>
      <c r="R1123" t="str">
        <f t="shared" si="53"/>
        <v>video games</v>
      </c>
    </row>
    <row r="1124" spans="1:18" ht="58" x14ac:dyDescent="0.3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s="6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10">
        <f>(E1124/D1124)*100</f>
        <v>0</v>
      </c>
      <c r="P1124" t="e">
        <f t="shared" si="51"/>
        <v>#DIV/0!</v>
      </c>
      <c r="Q1124" t="str">
        <f t="shared" si="52"/>
        <v>games</v>
      </c>
      <c r="R1124" t="str">
        <f t="shared" si="53"/>
        <v>video games</v>
      </c>
    </row>
    <row r="1125" spans="1:18" ht="43.5" x14ac:dyDescent="0.3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s="6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10">
        <f>(E1125/D1125)*100</f>
        <v>0.22</v>
      </c>
      <c r="P1125">
        <f t="shared" si="51"/>
        <v>3.6666666666666665</v>
      </c>
      <c r="Q1125" t="str">
        <f t="shared" si="52"/>
        <v>games</v>
      </c>
      <c r="R1125" t="str">
        <f t="shared" si="53"/>
        <v>video games</v>
      </c>
    </row>
    <row r="1126" spans="1:18" ht="43.5" x14ac:dyDescent="0.3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s="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10">
        <f>(E1126/D1126)*100</f>
        <v>0.47222222222222221</v>
      </c>
      <c r="P1126">
        <f t="shared" si="51"/>
        <v>60.714285714285715</v>
      </c>
      <c r="Q1126" t="str">
        <f t="shared" si="52"/>
        <v>games</v>
      </c>
      <c r="R1126" t="str">
        <f t="shared" si="53"/>
        <v>mobile games</v>
      </c>
    </row>
    <row r="1127" spans="1:18" ht="58" x14ac:dyDescent="0.3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s="6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10">
        <f>(E1127/D1127)*100</f>
        <v>0</v>
      </c>
      <c r="P1127" t="e">
        <f t="shared" si="51"/>
        <v>#DIV/0!</v>
      </c>
      <c r="Q1127" t="str">
        <f t="shared" si="52"/>
        <v>games</v>
      </c>
      <c r="R1127" t="str">
        <f t="shared" si="53"/>
        <v>mobile games</v>
      </c>
    </row>
    <row r="1128" spans="1:18" ht="43.5" x14ac:dyDescent="0.3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s="6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10">
        <f>(E1128/D1128)*100</f>
        <v>0.5</v>
      </c>
      <c r="P1128">
        <f t="shared" si="51"/>
        <v>5</v>
      </c>
      <c r="Q1128" t="str">
        <f t="shared" si="52"/>
        <v>games</v>
      </c>
      <c r="R1128" t="str">
        <f t="shared" si="53"/>
        <v>mobile games</v>
      </c>
    </row>
    <row r="1129" spans="1:18" ht="58" x14ac:dyDescent="0.3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s="6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10">
        <f>(E1129/D1129)*100</f>
        <v>1.6714285714285713</v>
      </c>
      <c r="P1129">
        <f t="shared" si="51"/>
        <v>25.434782608695652</v>
      </c>
      <c r="Q1129" t="str">
        <f t="shared" si="52"/>
        <v>games</v>
      </c>
      <c r="R1129" t="str">
        <f t="shared" si="53"/>
        <v>mobile games</v>
      </c>
    </row>
    <row r="1130" spans="1:18" x14ac:dyDescent="0.3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s="6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10">
        <f>(E1130/D1130)*100</f>
        <v>0.1</v>
      </c>
      <c r="P1130">
        <f t="shared" si="51"/>
        <v>1</v>
      </c>
      <c r="Q1130" t="str">
        <f t="shared" si="52"/>
        <v>games</v>
      </c>
      <c r="R1130" t="str">
        <f t="shared" si="53"/>
        <v>mobile games</v>
      </c>
    </row>
    <row r="1131" spans="1:18" ht="43.5" x14ac:dyDescent="0.3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s="6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10">
        <f>(E1131/D1131)*100</f>
        <v>0.105</v>
      </c>
      <c r="P1131">
        <f t="shared" si="51"/>
        <v>10.5</v>
      </c>
      <c r="Q1131" t="str">
        <f t="shared" si="52"/>
        <v>games</v>
      </c>
      <c r="R1131" t="str">
        <f t="shared" si="53"/>
        <v>mobile games</v>
      </c>
    </row>
    <row r="1132" spans="1:18" ht="43.5" x14ac:dyDescent="0.3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s="6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10">
        <f>(E1132/D1132)*100</f>
        <v>0.22</v>
      </c>
      <c r="P1132">
        <f t="shared" si="51"/>
        <v>3.6666666666666665</v>
      </c>
      <c r="Q1132" t="str">
        <f t="shared" si="52"/>
        <v>games</v>
      </c>
      <c r="R1132" t="str">
        <f t="shared" si="53"/>
        <v>mobile games</v>
      </c>
    </row>
    <row r="1133" spans="1:18" ht="43.5" x14ac:dyDescent="0.3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s="6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10">
        <f>(E1133/D1133)*100</f>
        <v>0</v>
      </c>
      <c r="P1133" t="e">
        <f t="shared" si="51"/>
        <v>#DIV/0!</v>
      </c>
      <c r="Q1133" t="str">
        <f t="shared" si="52"/>
        <v>games</v>
      </c>
      <c r="R1133" t="str">
        <f t="shared" si="53"/>
        <v>mobile games</v>
      </c>
    </row>
    <row r="1134" spans="1:18" ht="43.5" x14ac:dyDescent="0.3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s="6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10">
        <f>(E1134/D1134)*100</f>
        <v>14.38</v>
      </c>
      <c r="P1134">
        <f t="shared" si="51"/>
        <v>110.61538461538461</v>
      </c>
      <c r="Q1134" t="str">
        <f t="shared" si="52"/>
        <v>games</v>
      </c>
      <c r="R1134" t="str">
        <f t="shared" si="53"/>
        <v>mobile games</v>
      </c>
    </row>
    <row r="1135" spans="1:18" ht="43.5" x14ac:dyDescent="0.3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s="6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10">
        <f>(E1135/D1135)*100</f>
        <v>0.66666666666666674</v>
      </c>
      <c r="P1135">
        <f t="shared" si="51"/>
        <v>20</v>
      </c>
      <c r="Q1135" t="str">
        <f t="shared" si="52"/>
        <v>games</v>
      </c>
      <c r="R1135" t="str">
        <f t="shared" si="53"/>
        <v>mobile games</v>
      </c>
    </row>
    <row r="1136" spans="1:18" ht="43.5" x14ac:dyDescent="0.3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s="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10">
        <f>(E1136/D1136)*100</f>
        <v>4.0000000000000001E-3</v>
      </c>
      <c r="P1136">
        <f t="shared" si="51"/>
        <v>1</v>
      </c>
      <c r="Q1136" t="str">
        <f t="shared" si="52"/>
        <v>games</v>
      </c>
      <c r="R1136" t="str">
        <f t="shared" si="53"/>
        <v>mobile games</v>
      </c>
    </row>
    <row r="1137" spans="1:18" ht="58" x14ac:dyDescent="0.3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s="6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10">
        <f>(E1137/D1137)*100</f>
        <v>5</v>
      </c>
      <c r="P1137">
        <f t="shared" si="51"/>
        <v>50</v>
      </c>
      <c r="Q1137" t="str">
        <f t="shared" si="52"/>
        <v>games</v>
      </c>
      <c r="R1137" t="str">
        <f t="shared" si="53"/>
        <v>mobile games</v>
      </c>
    </row>
    <row r="1138" spans="1:18" ht="43.5" x14ac:dyDescent="0.3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s="6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10">
        <f>(E1138/D1138)*100</f>
        <v>6.4439140811455857</v>
      </c>
      <c r="P1138">
        <f t="shared" si="51"/>
        <v>45</v>
      </c>
      <c r="Q1138" t="str">
        <f t="shared" si="52"/>
        <v>games</v>
      </c>
      <c r="R1138" t="str">
        <f t="shared" si="53"/>
        <v>mobile games</v>
      </c>
    </row>
    <row r="1139" spans="1:18" ht="43.5" x14ac:dyDescent="0.3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s="6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10">
        <f>(E1139/D1139)*100</f>
        <v>39.5</v>
      </c>
      <c r="P1139">
        <f t="shared" si="51"/>
        <v>253.2051282051282</v>
      </c>
      <c r="Q1139" t="str">
        <f t="shared" si="52"/>
        <v>games</v>
      </c>
      <c r="R1139" t="str">
        <f t="shared" si="53"/>
        <v>mobile games</v>
      </c>
    </row>
    <row r="1140" spans="1:18" ht="43.5" x14ac:dyDescent="0.3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s="6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10">
        <f>(E1140/D1140)*100</f>
        <v>0.35714285714285715</v>
      </c>
      <c r="P1140">
        <f t="shared" si="51"/>
        <v>31.25</v>
      </c>
      <c r="Q1140" t="str">
        <f t="shared" si="52"/>
        <v>games</v>
      </c>
      <c r="R1140" t="str">
        <f t="shared" si="53"/>
        <v>mobile games</v>
      </c>
    </row>
    <row r="1141" spans="1:18" ht="43.5" x14ac:dyDescent="0.3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s="6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10">
        <f>(E1141/D1141)*100</f>
        <v>6.25E-2</v>
      </c>
      <c r="P1141">
        <f t="shared" si="51"/>
        <v>5</v>
      </c>
      <c r="Q1141" t="str">
        <f t="shared" si="52"/>
        <v>games</v>
      </c>
      <c r="R1141" t="str">
        <f t="shared" si="53"/>
        <v>mobile games</v>
      </c>
    </row>
    <row r="1142" spans="1:18" ht="43.5" x14ac:dyDescent="0.3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s="6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10">
        <f>(E1142/D1142)*100</f>
        <v>0</v>
      </c>
      <c r="P1142" t="e">
        <f t="shared" si="51"/>
        <v>#DIV/0!</v>
      </c>
      <c r="Q1142" t="str">
        <f t="shared" si="52"/>
        <v>games</v>
      </c>
      <c r="R1142" t="str">
        <f t="shared" si="53"/>
        <v>mobile games</v>
      </c>
    </row>
    <row r="1143" spans="1:18" x14ac:dyDescent="0.3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s="6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10">
        <f>(E1143/D1143)*100</f>
        <v>0</v>
      </c>
      <c r="P1143" t="e">
        <f t="shared" si="51"/>
        <v>#DIV/0!</v>
      </c>
      <c r="Q1143" t="str">
        <f t="shared" si="52"/>
        <v>games</v>
      </c>
      <c r="R1143" t="str">
        <f t="shared" si="53"/>
        <v>mobile games</v>
      </c>
    </row>
    <row r="1144" spans="1:18" ht="43.5" x14ac:dyDescent="0.3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s="6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10">
        <f>(E1144/D1144)*100</f>
        <v>0</v>
      </c>
      <c r="P1144" t="e">
        <f t="shared" si="51"/>
        <v>#DIV/0!</v>
      </c>
      <c r="Q1144" t="str">
        <f t="shared" si="52"/>
        <v>games</v>
      </c>
      <c r="R1144" t="str">
        <f t="shared" si="53"/>
        <v>mobile games</v>
      </c>
    </row>
    <row r="1145" spans="1:18" ht="43.5" x14ac:dyDescent="0.3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s="6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10">
        <f>(E1145/D1145)*100</f>
        <v>0.41333333333333333</v>
      </c>
      <c r="P1145">
        <f t="shared" si="51"/>
        <v>23.25</v>
      </c>
      <c r="Q1145" t="str">
        <f t="shared" si="52"/>
        <v>games</v>
      </c>
      <c r="R1145" t="str">
        <f t="shared" si="53"/>
        <v>mobile games</v>
      </c>
    </row>
    <row r="1146" spans="1:18" ht="43.5" x14ac:dyDescent="0.3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s="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10">
        <f>(E1146/D1146)*100</f>
        <v>0</v>
      </c>
      <c r="P1146" t="e">
        <f t="shared" si="51"/>
        <v>#DIV/0!</v>
      </c>
      <c r="Q1146" t="str">
        <f t="shared" si="52"/>
        <v>food</v>
      </c>
      <c r="R1146" t="str">
        <f t="shared" si="53"/>
        <v>food trucks</v>
      </c>
    </row>
    <row r="1147" spans="1:18" ht="43.5" x14ac:dyDescent="0.3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s="6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10">
        <f>(E1147/D1147)*100</f>
        <v>0.125</v>
      </c>
      <c r="P1147">
        <f t="shared" si="51"/>
        <v>100</v>
      </c>
      <c r="Q1147" t="str">
        <f t="shared" si="52"/>
        <v>food</v>
      </c>
      <c r="R1147" t="str">
        <f t="shared" si="53"/>
        <v>food trucks</v>
      </c>
    </row>
    <row r="1148" spans="1:18" ht="43.5" x14ac:dyDescent="0.3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s="6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10">
        <f>(E1148/D1148)*100</f>
        <v>8.8333333333333339</v>
      </c>
      <c r="P1148">
        <f t="shared" si="51"/>
        <v>44.166666666666664</v>
      </c>
      <c r="Q1148" t="str">
        <f t="shared" si="52"/>
        <v>food</v>
      </c>
      <c r="R1148" t="str">
        <f t="shared" si="53"/>
        <v>food trucks</v>
      </c>
    </row>
    <row r="1149" spans="1:18" ht="43.5" x14ac:dyDescent="0.3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s="6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10">
        <f>(E1149/D1149)*100</f>
        <v>0</v>
      </c>
      <c r="P1149" t="e">
        <f t="shared" si="51"/>
        <v>#DIV/0!</v>
      </c>
      <c r="Q1149" t="str">
        <f t="shared" si="52"/>
        <v>food</v>
      </c>
      <c r="R1149" t="str">
        <f t="shared" si="53"/>
        <v>food trucks</v>
      </c>
    </row>
    <row r="1150" spans="1:18" ht="29" x14ac:dyDescent="0.3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s="6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10">
        <f>(E1150/D1150)*100</f>
        <v>0.48666666666666669</v>
      </c>
      <c r="P1150">
        <f t="shared" si="51"/>
        <v>24.333333333333332</v>
      </c>
      <c r="Q1150" t="str">
        <f t="shared" si="52"/>
        <v>food</v>
      </c>
      <c r="R1150" t="str">
        <f t="shared" si="53"/>
        <v>food trucks</v>
      </c>
    </row>
    <row r="1151" spans="1:18" ht="29" x14ac:dyDescent="0.3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s="6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10">
        <f>(E1151/D1151)*100</f>
        <v>0.15</v>
      </c>
      <c r="P1151">
        <f t="shared" si="51"/>
        <v>37.5</v>
      </c>
      <c r="Q1151" t="str">
        <f t="shared" si="52"/>
        <v>food</v>
      </c>
      <c r="R1151" t="str">
        <f t="shared" si="53"/>
        <v>food trucks</v>
      </c>
    </row>
    <row r="1152" spans="1:18" ht="29" x14ac:dyDescent="0.3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s="6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10">
        <f>(E1152/D1152)*100</f>
        <v>10.08</v>
      </c>
      <c r="P1152">
        <f t="shared" si="51"/>
        <v>42</v>
      </c>
      <c r="Q1152" t="str">
        <f t="shared" si="52"/>
        <v>food</v>
      </c>
      <c r="R1152" t="str">
        <f t="shared" si="53"/>
        <v>food trucks</v>
      </c>
    </row>
    <row r="1153" spans="1:18" ht="58" x14ac:dyDescent="0.3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s="6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10">
        <f>(E1153/D1153)*100</f>
        <v>0</v>
      </c>
      <c r="P1153" t="e">
        <f t="shared" si="51"/>
        <v>#DIV/0!</v>
      </c>
      <c r="Q1153" t="str">
        <f t="shared" si="52"/>
        <v>food</v>
      </c>
      <c r="R1153" t="str">
        <f t="shared" si="53"/>
        <v>food trucks</v>
      </c>
    </row>
    <row r="1154" spans="1:18" x14ac:dyDescent="0.3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s="6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10">
        <f>(E1154/D1154)*100</f>
        <v>5.6937500000000005</v>
      </c>
      <c r="P1154">
        <f t="shared" si="51"/>
        <v>60.733333333333334</v>
      </c>
      <c r="Q1154" t="str">
        <f t="shared" si="52"/>
        <v>food</v>
      </c>
      <c r="R1154" t="str">
        <f t="shared" si="53"/>
        <v>food trucks</v>
      </c>
    </row>
    <row r="1155" spans="1:18" ht="29" x14ac:dyDescent="0.3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s="6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10">
        <f>(E1155/D1155)*100</f>
        <v>0.625</v>
      </c>
      <c r="P1155">
        <f t="shared" ref="P1155:P1218" si="54">E1155/L1155</f>
        <v>50</v>
      </c>
      <c r="Q1155" t="str">
        <f t="shared" ref="Q1155:Q1218" si="55">LEFT(N1155, SEARCH("/",N1155,1)-1)</f>
        <v>food</v>
      </c>
      <c r="R1155" t="str">
        <f t="shared" ref="R1155:R1218" si="56">RIGHT(N1155,LEN(N1155)-SEARCH("/",N1155))</f>
        <v>food trucks</v>
      </c>
    </row>
    <row r="1156" spans="1:18" ht="43.5" x14ac:dyDescent="0.3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s="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10">
        <f>(E1156/D1156)*100</f>
        <v>6.5</v>
      </c>
      <c r="P1156">
        <f t="shared" si="54"/>
        <v>108.33333333333333</v>
      </c>
      <c r="Q1156" t="str">
        <f t="shared" si="55"/>
        <v>food</v>
      </c>
      <c r="R1156" t="str">
        <f t="shared" si="56"/>
        <v>food trucks</v>
      </c>
    </row>
    <row r="1157" spans="1:18" ht="43.5" x14ac:dyDescent="0.3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s="6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10">
        <f>(E1157/D1157)*100</f>
        <v>0.752</v>
      </c>
      <c r="P1157">
        <f t="shared" si="54"/>
        <v>23.5</v>
      </c>
      <c r="Q1157" t="str">
        <f t="shared" si="55"/>
        <v>food</v>
      </c>
      <c r="R1157" t="str">
        <f t="shared" si="56"/>
        <v>food trucks</v>
      </c>
    </row>
    <row r="1158" spans="1:18" ht="43.5" x14ac:dyDescent="0.3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s="6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10">
        <f>(E1158/D1158)*100</f>
        <v>0</v>
      </c>
      <c r="P1158" t="e">
        <f t="shared" si="54"/>
        <v>#DIV/0!</v>
      </c>
      <c r="Q1158" t="str">
        <f t="shared" si="55"/>
        <v>food</v>
      </c>
      <c r="R1158" t="str">
        <f t="shared" si="56"/>
        <v>food trucks</v>
      </c>
    </row>
    <row r="1159" spans="1:18" ht="43.5" x14ac:dyDescent="0.3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s="6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10">
        <f>(E1159/D1159)*100</f>
        <v>1.51</v>
      </c>
      <c r="P1159">
        <f t="shared" si="54"/>
        <v>50.333333333333336</v>
      </c>
      <c r="Q1159" t="str">
        <f t="shared" si="55"/>
        <v>food</v>
      </c>
      <c r="R1159" t="str">
        <f t="shared" si="56"/>
        <v>food trucks</v>
      </c>
    </row>
    <row r="1160" spans="1:18" ht="43.5" x14ac:dyDescent="0.3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s="6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10">
        <f>(E1160/D1160)*100</f>
        <v>0.46666666666666673</v>
      </c>
      <c r="P1160">
        <f t="shared" si="54"/>
        <v>11.666666666666666</v>
      </c>
      <c r="Q1160" t="str">
        <f t="shared" si="55"/>
        <v>food</v>
      </c>
      <c r="R1160" t="str">
        <f t="shared" si="56"/>
        <v>food trucks</v>
      </c>
    </row>
    <row r="1161" spans="1:18" ht="43.5" x14ac:dyDescent="0.3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s="6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10">
        <f>(E1161/D1161)*100</f>
        <v>0</v>
      </c>
      <c r="P1161" t="e">
        <f t="shared" si="54"/>
        <v>#DIV/0!</v>
      </c>
      <c r="Q1161" t="str">
        <f t="shared" si="55"/>
        <v>food</v>
      </c>
      <c r="R1161" t="str">
        <f t="shared" si="56"/>
        <v>food trucks</v>
      </c>
    </row>
    <row r="1162" spans="1:18" ht="43.5" x14ac:dyDescent="0.3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s="6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10">
        <f>(E1162/D1162)*100</f>
        <v>3.85</v>
      </c>
      <c r="P1162">
        <f t="shared" si="54"/>
        <v>60.789473684210527</v>
      </c>
      <c r="Q1162" t="str">
        <f t="shared" si="55"/>
        <v>food</v>
      </c>
      <c r="R1162" t="str">
        <f t="shared" si="56"/>
        <v>food trucks</v>
      </c>
    </row>
    <row r="1163" spans="1:18" ht="43.5" x14ac:dyDescent="0.3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s="6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10">
        <f>(E1163/D1163)*100</f>
        <v>0</v>
      </c>
      <c r="P1163" t="e">
        <f t="shared" si="54"/>
        <v>#DIV/0!</v>
      </c>
      <c r="Q1163" t="str">
        <f t="shared" si="55"/>
        <v>food</v>
      </c>
      <c r="R1163" t="str">
        <f t="shared" si="56"/>
        <v>food trucks</v>
      </c>
    </row>
    <row r="1164" spans="1:18" ht="58" x14ac:dyDescent="0.3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s="6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10">
        <f>(E1164/D1164)*100</f>
        <v>5.8333333333333341E-2</v>
      </c>
      <c r="P1164">
        <f t="shared" si="54"/>
        <v>17.5</v>
      </c>
      <c r="Q1164" t="str">
        <f t="shared" si="55"/>
        <v>food</v>
      </c>
      <c r="R1164" t="str">
        <f t="shared" si="56"/>
        <v>food trucks</v>
      </c>
    </row>
    <row r="1165" spans="1:18" ht="43.5" x14ac:dyDescent="0.3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s="6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10">
        <f>(E1165/D1165)*100</f>
        <v>0</v>
      </c>
      <c r="P1165" t="e">
        <f t="shared" si="54"/>
        <v>#DIV/0!</v>
      </c>
      <c r="Q1165" t="str">
        <f t="shared" si="55"/>
        <v>food</v>
      </c>
      <c r="R1165" t="str">
        <f t="shared" si="56"/>
        <v>food trucks</v>
      </c>
    </row>
    <row r="1166" spans="1:18" ht="58" x14ac:dyDescent="0.3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s="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10">
        <f>(E1166/D1166)*100</f>
        <v>0</v>
      </c>
      <c r="P1166" t="e">
        <f t="shared" si="54"/>
        <v>#DIV/0!</v>
      </c>
      <c r="Q1166" t="str">
        <f t="shared" si="55"/>
        <v>food</v>
      </c>
      <c r="R1166" t="str">
        <f t="shared" si="56"/>
        <v>food trucks</v>
      </c>
    </row>
    <row r="1167" spans="1:18" ht="58" x14ac:dyDescent="0.3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s="6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10">
        <f>(E1167/D1167)*100</f>
        <v>20.705000000000002</v>
      </c>
      <c r="P1167">
        <f t="shared" si="54"/>
        <v>82.82</v>
      </c>
      <c r="Q1167" t="str">
        <f t="shared" si="55"/>
        <v>food</v>
      </c>
      <c r="R1167" t="str">
        <f t="shared" si="56"/>
        <v>food trucks</v>
      </c>
    </row>
    <row r="1168" spans="1:18" ht="43.5" x14ac:dyDescent="0.3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s="6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10">
        <f>(E1168/D1168)*100</f>
        <v>19.139999999999997</v>
      </c>
      <c r="P1168">
        <f t="shared" si="54"/>
        <v>358.875</v>
      </c>
      <c r="Q1168" t="str">
        <f t="shared" si="55"/>
        <v>food</v>
      </c>
      <c r="R1168" t="str">
        <f t="shared" si="56"/>
        <v>food trucks</v>
      </c>
    </row>
    <row r="1169" spans="1:18" ht="43.5" x14ac:dyDescent="0.3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s="6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10">
        <f>(E1169/D1169)*100</f>
        <v>1.6316666666666666</v>
      </c>
      <c r="P1169">
        <f t="shared" si="54"/>
        <v>61.1875</v>
      </c>
      <c r="Q1169" t="str">
        <f t="shared" si="55"/>
        <v>food</v>
      </c>
      <c r="R1169" t="str">
        <f t="shared" si="56"/>
        <v>food trucks</v>
      </c>
    </row>
    <row r="1170" spans="1:18" ht="43.5" x14ac:dyDescent="0.3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s="6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10">
        <f>(E1170/D1170)*100</f>
        <v>5.6666666666666661</v>
      </c>
      <c r="P1170">
        <f t="shared" si="54"/>
        <v>340</v>
      </c>
      <c r="Q1170" t="str">
        <f t="shared" si="55"/>
        <v>food</v>
      </c>
      <c r="R1170" t="str">
        <f t="shared" si="56"/>
        <v>food trucks</v>
      </c>
    </row>
    <row r="1171" spans="1:18" ht="43.5" x14ac:dyDescent="0.3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s="6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10">
        <f>(E1171/D1171)*100</f>
        <v>0.16999999999999998</v>
      </c>
      <c r="P1171">
        <f t="shared" si="54"/>
        <v>5.666666666666667</v>
      </c>
      <c r="Q1171" t="str">
        <f t="shared" si="55"/>
        <v>food</v>
      </c>
      <c r="R1171" t="str">
        <f t="shared" si="56"/>
        <v>food trucks</v>
      </c>
    </row>
    <row r="1172" spans="1:18" ht="43.5" x14ac:dyDescent="0.3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s="6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10">
        <f>(E1172/D1172)*100</f>
        <v>0.4</v>
      </c>
      <c r="P1172">
        <f t="shared" si="54"/>
        <v>50</v>
      </c>
      <c r="Q1172" t="str">
        <f t="shared" si="55"/>
        <v>food</v>
      </c>
      <c r="R1172" t="str">
        <f t="shared" si="56"/>
        <v>food trucks</v>
      </c>
    </row>
    <row r="1173" spans="1:18" ht="43.5" x14ac:dyDescent="0.3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s="6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10">
        <f>(E1173/D1173)*100</f>
        <v>0.1</v>
      </c>
      <c r="P1173">
        <f t="shared" si="54"/>
        <v>25</v>
      </c>
      <c r="Q1173" t="str">
        <f t="shared" si="55"/>
        <v>food</v>
      </c>
      <c r="R1173" t="str">
        <f t="shared" si="56"/>
        <v>food trucks</v>
      </c>
    </row>
    <row r="1174" spans="1:18" ht="29" x14ac:dyDescent="0.3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s="6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10">
        <f>(E1174/D1174)*100</f>
        <v>0</v>
      </c>
      <c r="P1174" t="e">
        <f t="shared" si="54"/>
        <v>#DIV/0!</v>
      </c>
      <c r="Q1174" t="str">
        <f t="shared" si="55"/>
        <v>food</v>
      </c>
      <c r="R1174" t="str">
        <f t="shared" si="56"/>
        <v>food trucks</v>
      </c>
    </row>
    <row r="1175" spans="1:18" ht="43.5" x14ac:dyDescent="0.3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s="6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10">
        <f>(E1175/D1175)*100</f>
        <v>2.4E-2</v>
      </c>
      <c r="P1175">
        <f t="shared" si="54"/>
        <v>30</v>
      </c>
      <c r="Q1175" t="str">
        <f t="shared" si="55"/>
        <v>food</v>
      </c>
      <c r="R1175" t="str">
        <f t="shared" si="56"/>
        <v>food trucks</v>
      </c>
    </row>
    <row r="1176" spans="1:18" ht="43.5" x14ac:dyDescent="0.3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s="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10">
        <f>(E1176/D1176)*100</f>
        <v>5.9066666666666672</v>
      </c>
      <c r="P1176">
        <f t="shared" si="54"/>
        <v>46.631578947368418</v>
      </c>
      <c r="Q1176" t="str">
        <f t="shared" si="55"/>
        <v>food</v>
      </c>
      <c r="R1176" t="str">
        <f t="shared" si="56"/>
        <v>food trucks</v>
      </c>
    </row>
    <row r="1177" spans="1:18" ht="43.5" x14ac:dyDescent="0.3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s="6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10">
        <f>(E1177/D1177)*100</f>
        <v>2.9250000000000003</v>
      </c>
      <c r="P1177">
        <f t="shared" si="54"/>
        <v>65</v>
      </c>
      <c r="Q1177" t="str">
        <f t="shared" si="55"/>
        <v>food</v>
      </c>
      <c r="R1177" t="str">
        <f t="shared" si="56"/>
        <v>food trucks</v>
      </c>
    </row>
    <row r="1178" spans="1:18" ht="58" x14ac:dyDescent="0.3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s="6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10">
        <f>(E1178/D1178)*100</f>
        <v>5.7142857142857143E-3</v>
      </c>
      <c r="P1178">
        <f t="shared" si="54"/>
        <v>10</v>
      </c>
      <c r="Q1178" t="str">
        <f t="shared" si="55"/>
        <v>food</v>
      </c>
      <c r="R1178" t="str">
        <f t="shared" si="56"/>
        <v>food trucks</v>
      </c>
    </row>
    <row r="1179" spans="1:18" ht="43.5" x14ac:dyDescent="0.3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s="6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10">
        <f>(E1179/D1179)*100</f>
        <v>0</v>
      </c>
      <c r="P1179" t="e">
        <f t="shared" si="54"/>
        <v>#DIV/0!</v>
      </c>
      <c r="Q1179" t="str">
        <f t="shared" si="55"/>
        <v>food</v>
      </c>
      <c r="R1179" t="str">
        <f t="shared" si="56"/>
        <v>food trucks</v>
      </c>
    </row>
    <row r="1180" spans="1:18" ht="43.5" x14ac:dyDescent="0.3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s="6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10">
        <f>(E1180/D1180)*100</f>
        <v>6.6666666666666671E-3</v>
      </c>
      <c r="P1180">
        <f t="shared" si="54"/>
        <v>5</v>
      </c>
      <c r="Q1180" t="str">
        <f t="shared" si="55"/>
        <v>food</v>
      </c>
      <c r="R1180" t="str">
        <f t="shared" si="56"/>
        <v>food trucks</v>
      </c>
    </row>
    <row r="1181" spans="1:18" ht="43.5" x14ac:dyDescent="0.3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s="6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10">
        <f>(E1181/D1181)*100</f>
        <v>5.3333333333333339</v>
      </c>
      <c r="P1181">
        <f t="shared" si="54"/>
        <v>640</v>
      </c>
      <c r="Q1181" t="str">
        <f t="shared" si="55"/>
        <v>food</v>
      </c>
      <c r="R1181" t="str">
        <f t="shared" si="56"/>
        <v>food trucks</v>
      </c>
    </row>
    <row r="1182" spans="1:18" ht="43.5" x14ac:dyDescent="0.3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s="6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10">
        <f>(E1182/D1182)*100</f>
        <v>11.75</v>
      </c>
      <c r="P1182">
        <f t="shared" si="54"/>
        <v>69.117647058823536</v>
      </c>
      <c r="Q1182" t="str">
        <f t="shared" si="55"/>
        <v>food</v>
      </c>
      <c r="R1182" t="str">
        <f t="shared" si="56"/>
        <v>food trucks</v>
      </c>
    </row>
    <row r="1183" spans="1:18" ht="29" x14ac:dyDescent="0.3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s="6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10">
        <f>(E1183/D1183)*100</f>
        <v>8.0000000000000002E-3</v>
      </c>
      <c r="P1183">
        <f t="shared" si="54"/>
        <v>1.3333333333333333</v>
      </c>
      <c r="Q1183" t="str">
        <f t="shared" si="55"/>
        <v>food</v>
      </c>
      <c r="R1183" t="str">
        <f t="shared" si="56"/>
        <v>food trucks</v>
      </c>
    </row>
    <row r="1184" spans="1:18" ht="58" x14ac:dyDescent="0.3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s="6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10">
        <f>(E1184/D1184)*100</f>
        <v>4.2</v>
      </c>
      <c r="P1184">
        <f t="shared" si="54"/>
        <v>10.5</v>
      </c>
      <c r="Q1184" t="str">
        <f t="shared" si="55"/>
        <v>food</v>
      </c>
      <c r="R1184" t="str">
        <f t="shared" si="56"/>
        <v>food trucks</v>
      </c>
    </row>
    <row r="1185" spans="1:18" ht="43.5" x14ac:dyDescent="0.3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s="6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10">
        <f>(E1185/D1185)*100</f>
        <v>4</v>
      </c>
      <c r="P1185">
        <f t="shared" si="54"/>
        <v>33.333333333333336</v>
      </c>
      <c r="Q1185" t="str">
        <f t="shared" si="55"/>
        <v>food</v>
      </c>
      <c r="R1185" t="str">
        <f t="shared" si="56"/>
        <v>food trucks</v>
      </c>
    </row>
    <row r="1186" spans="1:18" ht="43.5" x14ac:dyDescent="0.3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s="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10">
        <f>(E1186/D1186)*100</f>
        <v>104.93636363636362</v>
      </c>
      <c r="P1186">
        <f t="shared" si="54"/>
        <v>61.562666666666665</v>
      </c>
      <c r="Q1186" t="str">
        <f t="shared" si="55"/>
        <v>photography</v>
      </c>
      <c r="R1186" t="str">
        <f t="shared" si="56"/>
        <v>photobooks</v>
      </c>
    </row>
    <row r="1187" spans="1:18" ht="58" x14ac:dyDescent="0.3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s="6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10">
        <f>(E1187/D1187)*100</f>
        <v>105.44</v>
      </c>
      <c r="P1187">
        <f t="shared" si="54"/>
        <v>118.73873873873873</v>
      </c>
      <c r="Q1187" t="str">
        <f t="shared" si="55"/>
        <v>photography</v>
      </c>
      <c r="R1187" t="str">
        <f t="shared" si="56"/>
        <v>photobooks</v>
      </c>
    </row>
    <row r="1188" spans="1:18" ht="43.5" x14ac:dyDescent="0.3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s="6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10">
        <f>(E1188/D1188)*100</f>
        <v>106.73333333333332</v>
      </c>
      <c r="P1188">
        <f t="shared" si="54"/>
        <v>65.081300813008127</v>
      </c>
      <c r="Q1188" t="str">
        <f t="shared" si="55"/>
        <v>photography</v>
      </c>
      <c r="R1188" t="str">
        <f t="shared" si="56"/>
        <v>photobooks</v>
      </c>
    </row>
    <row r="1189" spans="1:18" ht="58" x14ac:dyDescent="0.3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s="6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10">
        <f>(E1189/D1189)*100</f>
        <v>104.12571428571428</v>
      </c>
      <c r="P1189">
        <f t="shared" si="54"/>
        <v>130.15714285714284</v>
      </c>
      <c r="Q1189" t="str">
        <f t="shared" si="55"/>
        <v>photography</v>
      </c>
      <c r="R1189" t="str">
        <f t="shared" si="56"/>
        <v>photobooks</v>
      </c>
    </row>
    <row r="1190" spans="1:18" ht="43.5" x14ac:dyDescent="0.3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s="6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10">
        <f>(E1190/D1190)*100</f>
        <v>160.54999999999998</v>
      </c>
      <c r="P1190">
        <f t="shared" si="54"/>
        <v>37.776470588235291</v>
      </c>
      <c r="Q1190" t="str">
        <f t="shared" si="55"/>
        <v>photography</v>
      </c>
      <c r="R1190" t="str">
        <f t="shared" si="56"/>
        <v>photobooks</v>
      </c>
    </row>
    <row r="1191" spans="1:18" ht="43.5" x14ac:dyDescent="0.3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s="6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10">
        <f>(E1191/D1191)*100</f>
        <v>107.77777777777777</v>
      </c>
      <c r="P1191">
        <f t="shared" si="54"/>
        <v>112.79069767441861</v>
      </c>
      <c r="Q1191" t="str">
        <f t="shared" si="55"/>
        <v>photography</v>
      </c>
      <c r="R1191" t="str">
        <f t="shared" si="56"/>
        <v>photobooks</v>
      </c>
    </row>
    <row r="1192" spans="1:18" ht="43.5" x14ac:dyDescent="0.3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s="6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10">
        <f>(E1192/D1192)*100</f>
        <v>135</v>
      </c>
      <c r="P1192">
        <f t="shared" si="54"/>
        <v>51.92307692307692</v>
      </c>
      <c r="Q1192" t="str">
        <f t="shared" si="55"/>
        <v>photography</v>
      </c>
      <c r="R1192" t="str">
        <f t="shared" si="56"/>
        <v>photobooks</v>
      </c>
    </row>
    <row r="1193" spans="1:18" ht="43.5" x14ac:dyDescent="0.3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s="6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10">
        <f>(E1193/D1193)*100</f>
        <v>109.07407407407408</v>
      </c>
      <c r="P1193">
        <f t="shared" si="54"/>
        <v>89.242424242424249</v>
      </c>
      <c r="Q1193" t="str">
        <f t="shared" si="55"/>
        <v>photography</v>
      </c>
      <c r="R1193" t="str">
        <f t="shared" si="56"/>
        <v>photobooks</v>
      </c>
    </row>
    <row r="1194" spans="1:18" ht="29" x14ac:dyDescent="0.3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s="6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10">
        <f>(E1194/D1194)*100</f>
        <v>290</v>
      </c>
      <c r="P1194">
        <f t="shared" si="54"/>
        <v>19.333333333333332</v>
      </c>
      <c r="Q1194" t="str">
        <f t="shared" si="55"/>
        <v>photography</v>
      </c>
      <c r="R1194" t="str">
        <f t="shared" si="56"/>
        <v>photobooks</v>
      </c>
    </row>
    <row r="1195" spans="1:18" ht="58" x14ac:dyDescent="0.3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s="6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10">
        <f>(E1195/D1195)*100</f>
        <v>103.95714285714286</v>
      </c>
      <c r="P1195">
        <f t="shared" si="54"/>
        <v>79.967032967032964</v>
      </c>
      <c r="Q1195" t="str">
        <f t="shared" si="55"/>
        <v>photography</v>
      </c>
      <c r="R1195" t="str">
        <f t="shared" si="56"/>
        <v>photobooks</v>
      </c>
    </row>
    <row r="1196" spans="1:18" ht="43.5" x14ac:dyDescent="0.3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s="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10">
        <f>(E1196/D1196)*100</f>
        <v>322.24</v>
      </c>
      <c r="P1196">
        <f t="shared" si="54"/>
        <v>56.414565826330531</v>
      </c>
      <c r="Q1196" t="str">
        <f t="shared" si="55"/>
        <v>photography</v>
      </c>
      <c r="R1196" t="str">
        <f t="shared" si="56"/>
        <v>photobooks</v>
      </c>
    </row>
    <row r="1197" spans="1:18" ht="58" x14ac:dyDescent="0.3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s="6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10">
        <f>(E1197/D1197)*100</f>
        <v>135</v>
      </c>
      <c r="P1197">
        <f t="shared" si="54"/>
        <v>79.411764705882348</v>
      </c>
      <c r="Q1197" t="str">
        <f t="shared" si="55"/>
        <v>photography</v>
      </c>
      <c r="R1197" t="str">
        <f t="shared" si="56"/>
        <v>photobooks</v>
      </c>
    </row>
    <row r="1198" spans="1:18" ht="29" x14ac:dyDescent="0.3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s="6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10">
        <f>(E1198/D1198)*100</f>
        <v>269.91034482758624</v>
      </c>
      <c r="P1198">
        <f t="shared" si="54"/>
        <v>76.439453125</v>
      </c>
      <c r="Q1198" t="str">
        <f t="shared" si="55"/>
        <v>photography</v>
      </c>
      <c r="R1198" t="str">
        <f t="shared" si="56"/>
        <v>photobooks</v>
      </c>
    </row>
    <row r="1199" spans="1:18" ht="58" x14ac:dyDescent="0.3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s="6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10">
        <f>(E1199/D1199)*100</f>
        <v>253.29333333333332</v>
      </c>
      <c r="P1199">
        <f t="shared" si="54"/>
        <v>121</v>
      </c>
      <c r="Q1199" t="str">
        <f t="shared" si="55"/>
        <v>photography</v>
      </c>
      <c r="R1199" t="str">
        <f t="shared" si="56"/>
        <v>photobooks</v>
      </c>
    </row>
    <row r="1200" spans="1:18" ht="43.5" x14ac:dyDescent="0.3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s="6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10">
        <f>(E1200/D1200)*100</f>
        <v>260.59999999999997</v>
      </c>
      <c r="P1200">
        <f t="shared" si="54"/>
        <v>54.616766467065865</v>
      </c>
      <c r="Q1200" t="str">
        <f t="shared" si="55"/>
        <v>photography</v>
      </c>
      <c r="R1200" t="str">
        <f t="shared" si="56"/>
        <v>photobooks</v>
      </c>
    </row>
    <row r="1201" spans="1:18" ht="43.5" x14ac:dyDescent="0.3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s="6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10">
        <f>(E1201/D1201)*100</f>
        <v>101.31677953348381</v>
      </c>
      <c r="P1201">
        <f t="shared" si="54"/>
        <v>299.22222222222223</v>
      </c>
      <c r="Q1201" t="str">
        <f t="shared" si="55"/>
        <v>photography</v>
      </c>
      <c r="R1201" t="str">
        <f t="shared" si="56"/>
        <v>photobooks</v>
      </c>
    </row>
    <row r="1202" spans="1:18" ht="43.5" x14ac:dyDescent="0.3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s="6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10">
        <f>(E1202/D1202)*100</f>
        <v>125.60416666666667</v>
      </c>
      <c r="P1202">
        <f t="shared" si="54"/>
        <v>58.533980582524272</v>
      </c>
      <c r="Q1202" t="str">
        <f t="shared" si="55"/>
        <v>photography</v>
      </c>
      <c r="R1202" t="str">
        <f t="shared" si="56"/>
        <v>photobooks</v>
      </c>
    </row>
    <row r="1203" spans="1:18" ht="43.5" x14ac:dyDescent="0.3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s="6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10">
        <f>(E1203/D1203)*100</f>
        <v>102.43783333333334</v>
      </c>
      <c r="P1203">
        <f t="shared" si="54"/>
        <v>55.371801801801809</v>
      </c>
      <c r="Q1203" t="str">
        <f t="shared" si="55"/>
        <v>photography</v>
      </c>
      <c r="R1203" t="str">
        <f t="shared" si="56"/>
        <v>photobooks</v>
      </c>
    </row>
    <row r="1204" spans="1:18" ht="58" x14ac:dyDescent="0.3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s="6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10">
        <f>(E1204/D1204)*100</f>
        <v>199.244</v>
      </c>
      <c r="P1204">
        <f t="shared" si="54"/>
        <v>183.80442804428046</v>
      </c>
      <c r="Q1204" t="str">
        <f t="shared" si="55"/>
        <v>photography</v>
      </c>
      <c r="R1204" t="str">
        <f t="shared" si="56"/>
        <v>photobooks</v>
      </c>
    </row>
    <row r="1205" spans="1:18" ht="43.5" x14ac:dyDescent="0.3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s="6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10">
        <f>(E1205/D1205)*100</f>
        <v>102.45398773006136</v>
      </c>
      <c r="P1205">
        <f t="shared" si="54"/>
        <v>165.34653465346534</v>
      </c>
      <c r="Q1205" t="str">
        <f t="shared" si="55"/>
        <v>photography</v>
      </c>
      <c r="R1205" t="str">
        <f t="shared" si="56"/>
        <v>photobooks</v>
      </c>
    </row>
    <row r="1206" spans="1:18" ht="43.5" x14ac:dyDescent="0.3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s="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10">
        <f>(E1206/D1206)*100</f>
        <v>102.94615384615385</v>
      </c>
      <c r="P1206">
        <f t="shared" si="54"/>
        <v>234.78947368421052</v>
      </c>
      <c r="Q1206" t="str">
        <f t="shared" si="55"/>
        <v>photography</v>
      </c>
      <c r="R1206" t="str">
        <f t="shared" si="56"/>
        <v>photobooks</v>
      </c>
    </row>
    <row r="1207" spans="1:18" ht="43.5" x14ac:dyDescent="0.3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s="6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10">
        <f>(E1207/D1207)*100</f>
        <v>100.86153846153847</v>
      </c>
      <c r="P1207">
        <f t="shared" si="54"/>
        <v>211.48387096774192</v>
      </c>
      <c r="Q1207" t="str">
        <f t="shared" si="55"/>
        <v>photography</v>
      </c>
      <c r="R1207" t="str">
        <f t="shared" si="56"/>
        <v>photobooks</v>
      </c>
    </row>
    <row r="1208" spans="1:18" ht="58" x14ac:dyDescent="0.3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s="6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10">
        <f>(E1208/D1208)*100</f>
        <v>114.99999999999999</v>
      </c>
      <c r="P1208">
        <f t="shared" si="54"/>
        <v>32.34375</v>
      </c>
      <c r="Q1208" t="str">
        <f t="shared" si="55"/>
        <v>photography</v>
      </c>
      <c r="R1208" t="str">
        <f t="shared" si="56"/>
        <v>photobooks</v>
      </c>
    </row>
    <row r="1209" spans="1:18" ht="29" x14ac:dyDescent="0.3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s="6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10">
        <f>(E1209/D1209)*100</f>
        <v>104.16766467065868</v>
      </c>
      <c r="P1209">
        <f t="shared" si="54"/>
        <v>123.37588652482269</v>
      </c>
      <c r="Q1209" t="str">
        <f t="shared" si="55"/>
        <v>photography</v>
      </c>
      <c r="R1209" t="str">
        <f t="shared" si="56"/>
        <v>photobooks</v>
      </c>
    </row>
    <row r="1210" spans="1:18" ht="58" x14ac:dyDescent="0.3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s="6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10">
        <f>(E1210/D1210)*100</f>
        <v>155.29999999999998</v>
      </c>
      <c r="P1210">
        <f t="shared" si="54"/>
        <v>207.06666666666666</v>
      </c>
      <c r="Q1210" t="str">
        <f t="shared" si="55"/>
        <v>photography</v>
      </c>
      <c r="R1210" t="str">
        <f t="shared" si="56"/>
        <v>photobooks</v>
      </c>
    </row>
    <row r="1211" spans="1:18" ht="43.5" x14ac:dyDescent="0.3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s="6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10">
        <f>(E1211/D1211)*100</f>
        <v>106</v>
      </c>
      <c r="P1211">
        <f t="shared" si="54"/>
        <v>138.2608695652174</v>
      </c>
      <c r="Q1211" t="str">
        <f t="shared" si="55"/>
        <v>photography</v>
      </c>
      <c r="R1211" t="str">
        <f t="shared" si="56"/>
        <v>photobooks</v>
      </c>
    </row>
    <row r="1212" spans="1:18" ht="29" x14ac:dyDescent="0.3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s="6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10">
        <f>(E1212/D1212)*100</f>
        <v>254.31499999999997</v>
      </c>
      <c r="P1212">
        <f t="shared" si="54"/>
        <v>493.81553398058253</v>
      </c>
      <c r="Q1212" t="str">
        <f t="shared" si="55"/>
        <v>photography</v>
      </c>
      <c r="R1212" t="str">
        <f t="shared" si="56"/>
        <v>photobooks</v>
      </c>
    </row>
    <row r="1213" spans="1:18" ht="43.5" x14ac:dyDescent="0.3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s="6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10">
        <f>(E1213/D1213)*100</f>
        <v>101.1</v>
      </c>
      <c r="P1213">
        <f t="shared" si="54"/>
        <v>168.5</v>
      </c>
      <c r="Q1213" t="str">
        <f t="shared" si="55"/>
        <v>photography</v>
      </c>
      <c r="R1213" t="str">
        <f t="shared" si="56"/>
        <v>photobooks</v>
      </c>
    </row>
    <row r="1214" spans="1:18" ht="58" x14ac:dyDescent="0.3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s="6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10">
        <f>(E1214/D1214)*100</f>
        <v>129.04</v>
      </c>
      <c r="P1214">
        <f t="shared" si="54"/>
        <v>38.867469879518069</v>
      </c>
      <c r="Q1214" t="str">
        <f t="shared" si="55"/>
        <v>photography</v>
      </c>
      <c r="R1214" t="str">
        <f t="shared" si="56"/>
        <v>photobooks</v>
      </c>
    </row>
    <row r="1215" spans="1:18" ht="58" x14ac:dyDescent="0.3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s="6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10">
        <f>(E1215/D1215)*100</f>
        <v>102.23076923076924</v>
      </c>
      <c r="P1215">
        <f t="shared" si="54"/>
        <v>61.527777777777779</v>
      </c>
      <c r="Q1215" t="str">
        <f t="shared" si="55"/>
        <v>photography</v>
      </c>
      <c r="R1215" t="str">
        <f t="shared" si="56"/>
        <v>photobooks</v>
      </c>
    </row>
    <row r="1216" spans="1:18" ht="58" x14ac:dyDescent="0.3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s="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10">
        <f>(E1216/D1216)*100</f>
        <v>131.80000000000001</v>
      </c>
      <c r="P1216">
        <f t="shared" si="54"/>
        <v>105.44</v>
      </c>
      <c r="Q1216" t="str">
        <f t="shared" si="55"/>
        <v>photography</v>
      </c>
      <c r="R1216" t="str">
        <f t="shared" si="56"/>
        <v>photobooks</v>
      </c>
    </row>
    <row r="1217" spans="1:18" ht="43.5" x14ac:dyDescent="0.3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s="6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10">
        <f>(E1217/D1217)*100</f>
        <v>786.0802000000001</v>
      </c>
      <c r="P1217">
        <f t="shared" si="54"/>
        <v>71.592003642987251</v>
      </c>
      <c r="Q1217" t="str">
        <f t="shared" si="55"/>
        <v>photography</v>
      </c>
      <c r="R1217" t="str">
        <f t="shared" si="56"/>
        <v>photobooks</v>
      </c>
    </row>
    <row r="1218" spans="1:18" ht="29" x14ac:dyDescent="0.3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s="6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10">
        <f>(E1218/D1218)*100</f>
        <v>145.70000000000002</v>
      </c>
      <c r="P1218">
        <f t="shared" si="54"/>
        <v>91.882882882882882</v>
      </c>
      <c r="Q1218" t="str">
        <f t="shared" si="55"/>
        <v>photography</v>
      </c>
      <c r="R1218" t="str">
        <f t="shared" si="56"/>
        <v>photobooks</v>
      </c>
    </row>
    <row r="1219" spans="1:18" ht="43.5" x14ac:dyDescent="0.3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s="6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10">
        <f>(E1219/D1219)*100</f>
        <v>102.60000000000001</v>
      </c>
      <c r="P1219">
        <f t="shared" ref="P1219:P1282" si="57">E1219/L1219</f>
        <v>148.57377049180329</v>
      </c>
      <c r="Q1219" t="str">
        <f t="shared" ref="Q1219:Q1282" si="58">LEFT(N1219, SEARCH("/",N1219,1)-1)</f>
        <v>photography</v>
      </c>
      <c r="R1219" t="str">
        <f t="shared" ref="R1219:R1282" si="59">RIGHT(N1219,LEN(N1219)-SEARCH("/",N1219))</f>
        <v>photobooks</v>
      </c>
    </row>
    <row r="1220" spans="1:18" ht="58" x14ac:dyDescent="0.3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s="6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10">
        <f>(E1220/D1220)*100</f>
        <v>172.27777777777777</v>
      </c>
      <c r="P1220">
        <f t="shared" si="57"/>
        <v>174.2134831460674</v>
      </c>
      <c r="Q1220" t="str">
        <f t="shared" si="58"/>
        <v>photography</v>
      </c>
      <c r="R1220" t="str">
        <f t="shared" si="59"/>
        <v>photobooks</v>
      </c>
    </row>
    <row r="1221" spans="1:18" ht="29" x14ac:dyDescent="0.3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s="6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10">
        <f>(E1221/D1221)*100</f>
        <v>159.16819571865443</v>
      </c>
      <c r="P1221">
        <f t="shared" si="57"/>
        <v>102.86166007905139</v>
      </c>
      <c r="Q1221" t="str">
        <f t="shared" si="58"/>
        <v>photography</v>
      </c>
      <c r="R1221" t="str">
        <f t="shared" si="59"/>
        <v>photobooks</v>
      </c>
    </row>
    <row r="1222" spans="1:18" ht="43.5" x14ac:dyDescent="0.3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s="6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10">
        <f>(E1222/D1222)*100</f>
        <v>103.76666666666668</v>
      </c>
      <c r="P1222">
        <f t="shared" si="57"/>
        <v>111.17857142857143</v>
      </c>
      <c r="Q1222" t="str">
        <f t="shared" si="58"/>
        <v>photography</v>
      </c>
      <c r="R1222" t="str">
        <f t="shared" si="59"/>
        <v>photobooks</v>
      </c>
    </row>
    <row r="1223" spans="1:18" ht="43.5" x14ac:dyDescent="0.3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s="6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10">
        <f>(E1223/D1223)*100</f>
        <v>111.40954545454547</v>
      </c>
      <c r="P1223">
        <f t="shared" si="57"/>
        <v>23.796213592233013</v>
      </c>
      <c r="Q1223" t="str">
        <f t="shared" si="58"/>
        <v>photography</v>
      </c>
      <c r="R1223" t="str">
        <f t="shared" si="59"/>
        <v>photobooks</v>
      </c>
    </row>
    <row r="1224" spans="1:18" ht="29" x14ac:dyDescent="0.3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s="6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10">
        <f>(E1224/D1224)*100</f>
        <v>280.375</v>
      </c>
      <c r="P1224">
        <f t="shared" si="57"/>
        <v>81.268115942028984</v>
      </c>
      <c r="Q1224" t="str">
        <f t="shared" si="58"/>
        <v>photography</v>
      </c>
      <c r="R1224" t="str">
        <f t="shared" si="59"/>
        <v>photobooks</v>
      </c>
    </row>
    <row r="1225" spans="1:18" ht="43.5" x14ac:dyDescent="0.3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s="6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10">
        <f>(E1225/D1225)*100</f>
        <v>112.10606060606061</v>
      </c>
      <c r="P1225">
        <f t="shared" si="57"/>
        <v>116.21465968586388</v>
      </c>
      <c r="Q1225" t="str">
        <f t="shared" si="58"/>
        <v>photography</v>
      </c>
      <c r="R1225" t="str">
        <f t="shared" si="59"/>
        <v>photobooks</v>
      </c>
    </row>
    <row r="1226" spans="1:18" ht="29" x14ac:dyDescent="0.3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s="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10">
        <f>(E1226/D1226)*100</f>
        <v>7.0666666666666673</v>
      </c>
      <c r="P1226">
        <f t="shared" si="57"/>
        <v>58.888888888888886</v>
      </c>
      <c r="Q1226" t="str">
        <f t="shared" si="58"/>
        <v>music</v>
      </c>
      <c r="R1226" t="str">
        <f t="shared" si="59"/>
        <v>world music</v>
      </c>
    </row>
    <row r="1227" spans="1:18" ht="43.5" x14ac:dyDescent="0.3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s="6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10">
        <f>(E1227/D1227)*100</f>
        <v>4.3999999999999995</v>
      </c>
      <c r="P1227">
        <f t="shared" si="57"/>
        <v>44</v>
      </c>
      <c r="Q1227" t="str">
        <f t="shared" si="58"/>
        <v>music</v>
      </c>
      <c r="R1227" t="str">
        <f t="shared" si="59"/>
        <v>world music</v>
      </c>
    </row>
    <row r="1228" spans="1:18" ht="43.5" x14ac:dyDescent="0.3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s="6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10">
        <f>(E1228/D1228)*100</f>
        <v>3.8739999999999997</v>
      </c>
      <c r="P1228">
        <f t="shared" si="57"/>
        <v>48.424999999999997</v>
      </c>
      <c r="Q1228" t="str">
        <f t="shared" si="58"/>
        <v>music</v>
      </c>
      <c r="R1228" t="str">
        <f t="shared" si="59"/>
        <v>world music</v>
      </c>
    </row>
    <row r="1229" spans="1:18" ht="43.5" x14ac:dyDescent="0.3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s="6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10">
        <f>(E1229/D1229)*100</f>
        <v>0</v>
      </c>
      <c r="P1229" t="e">
        <f t="shared" si="57"/>
        <v>#DIV/0!</v>
      </c>
      <c r="Q1229" t="str">
        <f t="shared" si="58"/>
        <v>music</v>
      </c>
      <c r="R1229" t="str">
        <f t="shared" si="59"/>
        <v>world music</v>
      </c>
    </row>
    <row r="1230" spans="1:18" ht="43.5" x14ac:dyDescent="0.3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s="6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10">
        <f>(E1230/D1230)*100</f>
        <v>29.299999999999997</v>
      </c>
      <c r="P1230">
        <f t="shared" si="57"/>
        <v>61.041666666666664</v>
      </c>
      <c r="Q1230" t="str">
        <f t="shared" si="58"/>
        <v>music</v>
      </c>
      <c r="R1230" t="str">
        <f t="shared" si="59"/>
        <v>world music</v>
      </c>
    </row>
    <row r="1231" spans="1:18" ht="58" x14ac:dyDescent="0.3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s="6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10">
        <f>(E1231/D1231)*100</f>
        <v>0.90909090909090906</v>
      </c>
      <c r="P1231">
        <f t="shared" si="57"/>
        <v>25</v>
      </c>
      <c r="Q1231" t="str">
        <f t="shared" si="58"/>
        <v>music</v>
      </c>
      <c r="R1231" t="str">
        <f t="shared" si="59"/>
        <v>world music</v>
      </c>
    </row>
    <row r="1232" spans="1:18" ht="43.5" x14ac:dyDescent="0.3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s="6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10">
        <f>(E1232/D1232)*100</f>
        <v>0</v>
      </c>
      <c r="P1232" t="e">
        <f t="shared" si="57"/>
        <v>#DIV/0!</v>
      </c>
      <c r="Q1232" t="str">
        <f t="shared" si="58"/>
        <v>music</v>
      </c>
      <c r="R1232" t="str">
        <f t="shared" si="59"/>
        <v>world music</v>
      </c>
    </row>
    <row r="1233" spans="1:18" ht="43.5" x14ac:dyDescent="0.3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s="6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10">
        <f>(E1233/D1233)*100</f>
        <v>0</v>
      </c>
      <c r="P1233" t="e">
        <f t="shared" si="57"/>
        <v>#DIV/0!</v>
      </c>
      <c r="Q1233" t="str">
        <f t="shared" si="58"/>
        <v>music</v>
      </c>
      <c r="R1233" t="str">
        <f t="shared" si="59"/>
        <v>world music</v>
      </c>
    </row>
    <row r="1234" spans="1:18" ht="43.5" x14ac:dyDescent="0.3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s="6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10">
        <f>(E1234/D1234)*100</f>
        <v>0.8</v>
      </c>
      <c r="P1234">
        <f t="shared" si="57"/>
        <v>40</v>
      </c>
      <c r="Q1234" t="str">
        <f t="shared" si="58"/>
        <v>music</v>
      </c>
      <c r="R1234" t="str">
        <f t="shared" si="59"/>
        <v>world music</v>
      </c>
    </row>
    <row r="1235" spans="1:18" ht="43.5" x14ac:dyDescent="0.3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s="6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10">
        <f>(E1235/D1235)*100</f>
        <v>11.600000000000001</v>
      </c>
      <c r="P1235">
        <f t="shared" si="57"/>
        <v>19.333333333333332</v>
      </c>
      <c r="Q1235" t="str">
        <f t="shared" si="58"/>
        <v>music</v>
      </c>
      <c r="R1235" t="str">
        <f t="shared" si="59"/>
        <v>world music</v>
      </c>
    </row>
    <row r="1236" spans="1:18" ht="43.5" x14ac:dyDescent="0.3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s="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10">
        <f>(E1236/D1236)*100</f>
        <v>0</v>
      </c>
      <c r="P1236" t="e">
        <f t="shared" si="57"/>
        <v>#DIV/0!</v>
      </c>
      <c r="Q1236" t="str">
        <f t="shared" si="58"/>
        <v>music</v>
      </c>
      <c r="R1236" t="str">
        <f t="shared" si="59"/>
        <v>world music</v>
      </c>
    </row>
    <row r="1237" spans="1:18" ht="43.5" x14ac:dyDescent="0.3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s="6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10">
        <f>(E1237/D1237)*100</f>
        <v>2.7873639500929119</v>
      </c>
      <c r="P1237">
        <f t="shared" si="57"/>
        <v>35</v>
      </c>
      <c r="Q1237" t="str">
        <f t="shared" si="58"/>
        <v>music</v>
      </c>
      <c r="R1237" t="str">
        <f t="shared" si="59"/>
        <v>world music</v>
      </c>
    </row>
    <row r="1238" spans="1:18" x14ac:dyDescent="0.3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s="6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10">
        <f>(E1238/D1238)*100</f>
        <v>0</v>
      </c>
      <c r="P1238" t="e">
        <f t="shared" si="57"/>
        <v>#DIV/0!</v>
      </c>
      <c r="Q1238" t="str">
        <f t="shared" si="58"/>
        <v>music</v>
      </c>
      <c r="R1238" t="str">
        <f t="shared" si="59"/>
        <v>world music</v>
      </c>
    </row>
    <row r="1239" spans="1:18" ht="58" x14ac:dyDescent="0.3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s="6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10">
        <f>(E1239/D1239)*100</f>
        <v>0</v>
      </c>
      <c r="P1239" t="e">
        <f t="shared" si="57"/>
        <v>#DIV/0!</v>
      </c>
      <c r="Q1239" t="str">
        <f t="shared" si="58"/>
        <v>music</v>
      </c>
      <c r="R1239" t="str">
        <f t="shared" si="59"/>
        <v>world music</v>
      </c>
    </row>
    <row r="1240" spans="1:18" ht="58" x14ac:dyDescent="0.3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s="6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10">
        <f>(E1240/D1240)*100</f>
        <v>17.8</v>
      </c>
      <c r="P1240">
        <f t="shared" si="57"/>
        <v>59.333333333333336</v>
      </c>
      <c r="Q1240" t="str">
        <f t="shared" si="58"/>
        <v>music</v>
      </c>
      <c r="R1240" t="str">
        <f t="shared" si="59"/>
        <v>world music</v>
      </c>
    </row>
    <row r="1241" spans="1:18" ht="29" x14ac:dyDescent="0.3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s="6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10">
        <f>(E1241/D1241)*100</f>
        <v>0</v>
      </c>
      <c r="P1241" t="e">
        <f t="shared" si="57"/>
        <v>#DIV/0!</v>
      </c>
      <c r="Q1241" t="str">
        <f t="shared" si="58"/>
        <v>music</v>
      </c>
      <c r="R1241" t="str">
        <f t="shared" si="59"/>
        <v>world music</v>
      </c>
    </row>
    <row r="1242" spans="1:18" ht="43.5" x14ac:dyDescent="0.3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s="6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10">
        <f>(E1242/D1242)*100</f>
        <v>3.0124999999999997</v>
      </c>
      <c r="P1242">
        <f t="shared" si="57"/>
        <v>30.125</v>
      </c>
      <c r="Q1242" t="str">
        <f t="shared" si="58"/>
        <v>music</v>
      </c>
      <c r="R1242" t="str">
        <f t="shared" si="59"/>
        <v>world music</v>
      </c>
    </row>
    <row r="1243" spans="1:18" ht="58" x14ac:dyDescent="0.3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s="6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10">
        <f>(E1243/D1243)*100</f>
        <v>50.739999999999995</v>
      </c>
      <c r="P1243">
        <f t="shared" si="57"/>
        <v>74.617647058823536</v>
      </c>
      <c r="Q1243" t="str">
        <f t="shared" si="58"/>
        <v>music</v>
      </c>
      <c r="R1243" t="str">
        <f t="shared" si="59"/>
        <v>world music</v>
      </c>
    </row>
    <row r="1244" spans="1:18" ht="43.5" x14ac:dyDescent="0.3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s="6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10">
        <f>(E1244/D1244)*100</f>
        <v>0.54884742041712409</v>
      </c>
      <c r="P1244">
        <f t="shared" si="57"/>
        <v>5</v>
      </c>
      <c r="Q1244" t="str">
        <f t="shared" si="58"/>
        <v>music</v>
      </c>
      <c r="R1244" t="str">
        <f t="shared" si="59"/>
        <v>world music</v>
      </c>
    </row>
    <row r="1245" spans="1:18" ht="43.5" x14ac:dyDescent="0.3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s="6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10">
        <f>(E1245/D1245)*100</f>
        <v>14.091666666666667</v>
      </c>
      <c r="P1245">
        <f t="shared" si="57"/>
        <v>44.5</v>
      </c>
      <c r="Q1245" t="str">
        <f t="shared" si="58"/>
        <v>music</v>
      </c>
      <c r="R1245" t="str">
        <f t="shared" si="59"/>
        <v>world music</v>
      </c>
    </row>
    <row r="1246" spans="1:18" ht="43.5" x14ac:dyDescent="0.3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s="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10">
        <f>(E1246/D1246)*100</f>
        <v>103.8</v>
      </c>
      <c r="P1246">
        <f t="shared" si="57"/>
        <v>46.133333333333333</v>
      </c>
      <c r="Q1246" t="str">
        <f t="shared" si="58"/>
        <v>music</v>
      </c>
      <c r="R1246" t="str">
        <f t="shared" si="59"/>
        <v>rock</v>
      </c>
    </row>
    <row r="1247" spans="1:18" ht="43.5" x14ac:dyDescent="0.3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s="6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10">
        <f>(E1247/D1247)*100</f>
        <v>120.24999999999999</v>
      </c>
      <c r="P1247">
        <f t="shared" si="57"/>
        <v>141.47058823529412</v>
      </c>
      <c r="Q1247" t="str">
        <f t="shared" si="58"/>
        <v>music</v>
      </c>
      <c r="R1247" t="str">
        <f t="shared" si="59"/>
        <v>rock</v>
      </c>
    </row>
    <row r="1248" spans="1:18" ht="43.5" x14ac:dyDescent="0.3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s="6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10">
        <f>(E1248/D1248)*100</f>
        <v>117</v>
      </c>
      <c r="P1248">
        <f t="shared" si="57"/>
        <v>75.483870967741936</v>
      </c>
      <c r="Q1248" t="str">
        <f t="shared" si="58"/>
        <v>music</v>
      </c>
      <c r="R1248" t="str">
        <f t="shared" si="59"/>
        <v>rock</v>
      </c>
    </row>
    <row r="1249" spans="1:18" ht="29" x14ac:dyDescent="0.3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s="6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10">
        <f>(E1249/D1249)*100</f>
        <v>122.14285714285715</v>
      </c>
      <c r="P1249">
        <f t="shared" si="57"/>
        <v>85.5</v>
      </c>
      <c r="Q1249" t="str">
        <f t="shared" si="58"/>
        <v>music</v>
      </c>
      <c r="R1249" t="str">
        <f t="shared" si="59"/>
        <v>rock</v>
      </c>
    </row>
    <row r="1250" spans="1:18" ht="43.5" x14ac:dyDescent="0.3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s="6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10">
        <f>(E1250/D1250)*100</f>
        <v>151.63999999999999</v>
      </c>
      <c r="P1250">
        <f t="shared" si="57"/>
        <v>64.254237288135599</v>
      </c>
      <c r="Q1250" t="str">
        <f t="shared" si="58"/>
        <v>music</v>
      </c>
      <c r="R1250" t="str">
        <f t="shared" si="59"/>
        <v>rock</v>
      </c>
    </row>
    <row r="1251" spans="1:18" ht="43.5" x14ac:dyDescent="0.3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s="6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10">
        <f>(E1251/D1251)*100</f>
        <v>104.44</v>
      </c>
      <c r="P1251">
        <f t="shared" si="57"/>
        <v>64.46913580246914</v>
      </c>
      <c r="Q1251" t="str">
        <f t="shared" si="58"/>
        <v>music</v>
      </c>
      <c r="R1251" t="str">
        <f t="shared" si="59"/>
        <v>rock</v>
      </c>
    </row>
    <row r="1252" spans="1:18" ht="58" x14ac:dyDescent="0.3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s="6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10">
        <f>(E1252/D1252)*100</f>
        <v>200.15333333333331</v>
      </c>
      <c r="P1252">
        <f t="shared" si="57"/>
        <v>118.2007874015748</v>
      </c>
      <c r="Q1252" t="str">
        <f t="shared" si="58"/>
        <v>music</v>
      </c>
      <c r="R1252" t="str">
        <f t="shared" si="59"/>
        <v>rock</v>
      </c>
    </row>
    <row r="1253" spans="1:18" ht="29" x14ac:dyDescent="0.3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s="6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10">
        <f>(E1253/D1253)*100</f>
        <v>101.8</v>
      </c>
      <c r="P1253">
        <f t="shared" si="57"/>
        <v>82.540540540540547</v>
      </c>
      <c r="Q1253" t="str">
        <f t="shared" si="58"/>
        <v>music</v>
      </c>
      <c r="R1253" t="str">
        <f t="shared" si="59"/>
        <v>rock</v>
      </c>
    </row>
    <row r="1254" spans="1:18" ht="43.5" x14ac:dyDescent="0.3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s="6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10">
        <f>(E1254/D1254)*100</f>
        <v>137.65714285714284</v>
      </c>
      <c r="P1254">
        <f t="shared" si="57"/>
        <v>34.170212765957444</v>
      </c>
      <c r="Q1254" t="str">
        <f t="shared" si="58"/>
        <v>music</v>
      </c>
      <c r="R1254" t="str">
        <f t="shared" si="59"/>
        <v>rock</v>
      </c>
    </row>
    <row r="1255" spans="1:18" ht="58" x14ac:dyDescent="0.3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s="6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10">
        <f>(E1255/D1255)*100</f>
        <v>303833.2</v>
      </c>
      <c r="P1255">
        <f t="shared" si="57"/>
        <v>42.73322081575246</v>
      </c>
      <c r="Q1255" t="str">
        <f t="shared" si="58"/>
        <v>music</v>
      </c>
      <c r="R1255" t="str">
        <f t="shared" si="59"/>
        <v>rock</v>
      </c>
    </row>
    <row r="1256" spans="1:18" ht="43.5" x14ac:dyDescent="0.3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s="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10">
        <f>(E1256/D1256)*100</f>
        <v>198.85074626865671</v>
      </c>
      <c r="P1256">
        <f t="shared" si="57"/>
        <v>94.489361702127653</v>
      </c>
      <c r="Q1256" t="str">
        <f t="shared" si="58"/>
        <v>music</v>
      </c>
      <c r="R1256" t="str">
        <f t="shared" si="59"/>
        <v>rock</v>
      </c>
    </row>
    <row r="1257" spans="1:18" ht="43.5" x14ac:dyDescent="0.3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s="6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10">
        <f>(E1257/D1257)*100</f>
        <v>202.36666666666667</v>
      </c>
      <c r="P1257">
        <f t="shared" si="57"/>
        <v>55.697247706422019</v>
      </c>
      <c r="Q1257" t="str">
        <f t="shared" si="58"/>
        <v>music</v>
      </c>
      <c r="R1257" t="str">
        <f t="shared" si="59"/>
        <v>rock</v>
      </c>
    </row>
    <row r="1258" spans="1:18" ht="43.5" x14ac:dyDescent="0.3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s="6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10">
        <f>(E1258/D1258)*100</f>
        <v>117.96376666666666</v>
      </c>
      <c r="P1258">
        <f t="shared" si="57"/>
        <v>98.030831024930734</v>
      </c>
      <c r="Q1258" t="str">
        <f t="shared" si="58"/>
        <v>music</v>
      </c>
      <c r="R1258" t="str">
        <f t="shared" si="59"/>
        <v>rock</v>
      </c>
    </row>
    <row r="1259" spans="1:18" ht="43.5" x14ac:dyDescent="0.3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s="6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10">
        <f>(E1259/D1259)*100</f>
        <v>294.72727272727275</v>
      </c>
      <c r="P1259">
        <f t="shared" si="57"/>
        <v>92.102272727272734</v>
      </c>
      <c r="Q1259" t="str">
        <f t="shared" si="58"/>
        <v>music</v>
      </c>
      <c r="R1259" t="str">
        <f t="shared" si="59"/>
        <v>rock</v>
      </c>
    </row>
    <row r="1260" spans="1:18" ht="43.5" x14ac:dyDescent="0.3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s="6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10">
        <f>(E1260/D1260)*100</f>
        <v>213.14633333333336</v>
      </c>
      <c r="P1260">
        <f t="shared" si="57"/>
        <v>38.175462686567165</v>
      </c>
      <c r="Q1260" t="str">
        <f t="shared" si="58"/>
        <v>music</v>
      </c>
      <c r="R1260" t="str">
        <f t="shared" si="59"/>
        <v>rock</v>
      </c>
    </row>
    <row r="1261" spans="1:18" ht="43.5" x14ac:dyDescent="0.3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s="6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10">
        <f>(E1261/D1261)*100</f>
        <v>104.24</v>
      </c>
      <c r="P1261">
        <f t="shared" si="57"/>
        <v>27.145833333333332</v>
      </c>
      <c r="Q1261" t="str">
        <f t="shared" si="58"/>
        <v>music</v>
      </c>
      <c r="R1261" t="str">
        <f t="shared" si="59"/>
        <v>rock</v>
      </c>
    </row>
    <row r="1262" spans="1:18" ht="43.5" x14ac:dyDescent="0.3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s="6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10">
        <f>(E1262/D1262)*100</f>
        <v>113.66666666666667</v>
      </c>
      <c r="P1262">
        <f t="shared" si="57"/>
        <v>50.689189189189186</v>
      </c>
      <c r="Q1262" t="str">
        <f t="shared" si="58"/>
        <v>music</v>
      </c>
      <c r="R1262" t="str">
        <f t="shared" si="59"/>
        <v>rock</v>
      </c>
    </row>
    <row r="1263" spans="1:18" ht="43.5" x14ac:dyDescent="0.3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s="6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10">
        <f>(E1263/D1263)*100</f>
        <v>101.25</v>
      </c>
      <c r="P1263">
        <f t="shared" si="57"/>
        <v>38.942307692307693</v>
      </c>
      <c r="Q1263" t="str">
        <f t="shared" si="58"/>
        <v>music</v>
      </c>
      <c r="R1263" t="str">
        <f t="shared" si="59"/>
        <v>rock</v>
      </c>
    </row>
    <row r="1264" spans="1:18" ht="43.5" x14ac:dyDescent="0.3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s="6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10">
        <f>(E1264/D1264)*100</f>
        <v>125.41538461538462</v>
      </c>
      <c r="P1264">
        <f t="shared" si="57"/>
        <v>77.638095238095232</v>
      </c>
      <c r="Q1264" t="str">
        <f t="shared" si="58"/>
        <v>music</v>
      </c>
      <c r="R1264" t="str">
        <f t="shared" si="59"/>
        <v>rock</v>
      </c>
    </row>
    <row r="1265" spans="1:18" ht="29" x14ac:dyDescent="0.3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s="6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10">
        <f>(E1265/D1265)*100</f>
        <v>119</v>
      </c>
      <c r="P1265">
        <f t="shared" si="57"/>
        <v>43.536585365853661</v>
      </c>
      <c r="Q1265" t="str">
        <f t="shared" si="58"/>
        <v>music</v>
      </c>
      <c r="R1265" t="str">
        <f t="shared" si="59"/>
        <v>rock</v>
      </c>
    </row>
    <row r="1266" spans="1:18" ht="43.5" x14ac:dyDescent="0.3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s="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10">
        <f>(E1266/D1266)*100</f>
        <v>166.46153846153845</v>
      </c>
      <c r="P1266">
        <f t="shared" si="57"/>
        <v>31.823529411764707</v>
      </c>
      <c r="Q1266" t="str">
        <f t="shared" si="58"/>
        <v>music</v>
      </c>
      <c r="R1266" t="str">
        <f t="shared" si="59"/>
        <v>rock</v>
      </c>
    </row>
    <row r="1267" spans="1:18" ht="58" x14ac:dyDescent="0.3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s="6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10">
        <f>(E1267/D1267)*100</f>
        <v>119.14771428571429</v>
      </c>
      <c r="P1267">
        <f t="shared" si="57"/>
        <v>63.184393939393942</v>
      </c>
      <c r="Q1267" t="str">
        <f t="shared" si="58"/>
        <v>music</v>
      </c>
      <c r="R1267" t="str">
        <f t="shared" si="59"/>
        <v>rock</v>
      </c>
    </row>
    <row r="1268" spans="1:18" ht="29" x14ac:dyDescent="0.3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s="6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10">
        <f>(E1268/D1268)*100</f>
        <v>100.47368421052632</v>
      </c>
      <c r="P1268">
        <f t="shared" si="57"/>
        <v>190.9</v>
      </c>
      <c r="Q1268" t="str">
        <f t="shared" si="58"/>
        <v>music</v>
      </c>
      <c r="R1268" t="str">
        <f t="shared" si="59"/>
        <v>rock</v>
      </c>
    </row>
    <row r="1269" spans="1:18" ht="43.5" x14ac:dyDescent="0.3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s="6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10">
        <f>(E1269/D1269)*100</f>
        <v>101.8</v>
      </c>
      <c r="P1269">
        <f t="shared" si="57"/>
        <v>140.85534591194968</v>
      </c>
      <c r="Q1269" t="str">
        <f t="shared" si="58"/>
        <v>music</v>
      </c>
      <c r="R1269" t="str">
        <f t="shared" si="59"/>
        <v>rock</v>
      </c>
    </row>
    <row r="1270" spans="1:18" ht="29" x14ac:dyDescent="0.3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s="6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10">
        <f>(E1270/D1270)*100</f>
        <v>116.66666666666667</v>
      </c>
      <c r="P1270">
        <f t="shared" si="57"/>
        <v>76.92307692307692</v>
      </c>
      <c r="Q1270" t="str">
        <f t="shared" si="58"/>
        <v>music</v>
      </c>
      <c r="R1270" t="str">
        <f t="shared" si="59"/>
        <v>rock</v>
      </c>
    </row>
    <row r="1271" spans="1:18" ht="58" x14ac:dyDescent="0.3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s="6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10">
        <f>(E1271/D1271)*100</f>
        <v>108.64893617021276</v>
      </c>
      <c r="P1271">
        <f t="shared" si="57"/>
        <v>99.15533980582525</v>
      </c>
      <c r="Q1271" t="str">
        <f t="shared" si="58"/>
        <v>music</v>
      </c>
      <c r="R1271" t="str">
        <f t="shared" si="59"/>
        <v>rock</v>
      </c>
    </row>
    <row r="1272" spans="1:18" ht="29" x14ac:dyDescent="0.3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s="6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10">
        <f>(E1272/D1272)*100</f>
        <v>114.72</v>
      </c>
      <c r="P1272">
        <f t="shared" si="57"/>
        <v>67.881656804733723</v>
      </c>
      <c r="Q1272" t="str">
        <f t="shared" si="58"/>
        <v>music</v>
      </c>
      <c r="R1272" t="str">
        <f t="shared" si="59"/>
        <v>rock</v>
      </c>
    </row>
    <row r="1273" spans="1:18" ht="43.5" x14ac:dyDescent="0.3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s="6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10">
        <f>(E1273/D1273)*100</f>
        <v>101.8</v>
      </c>
      <c r="P1273">
        <f t="shared" si="57"/>
        <v>246.29032258064515</v>
      </c>
      <c r="Q1273" t="str">
        <f t="shared" si="58"/>
        <v>music</v>
      </c>
      <c r="R1273" t="str">
        <f t="shared" si="59"/>
        <v>rock</v>
      </c>
    </row>
    <row r="1274" spans="1:18" ht="58" x14ac:dyDescent="0.3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s="6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10">
        <f>(E1274/D1274)*100</f>
        <v>106</v>
      </c>
      <c r="P1274">
        <f t="shared" si="57"/>
        <v>189.28571428571428</v>
      </c>
      <c r="Q1274" t="str">
        <f t="shared" si="58"/>
        <v>music</v>
      </c>
      <c r="R1274" t="str">
        <f t="shared" si="59"/>
        <v>rock</v>
      </c>
    </row>
    <row r="1275" spans="1:18" ht="43.5" x14ac:dyDescent="0.3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s="6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10">
        <f>(E1275/D1275)*100</f>
        <v>103.49999999999999</v>
      </c>
      <c r="P1275">
        <f t="shared" si="57"/>
        <v>76.666666666666671</v>
      </c>
      <c r="Q1275" t="str">
        <f t="shared" si="58"/>
        <v>music</v>
      </c>
      <c r="R1275" t="str">
        <f t="shared" si="59"/>
        <v>rock</v>
      </c>
    </row>
    <row r="1276" spans="1:18" ht="43.5" x14ac:dyDescent="0.3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s="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10">
        <f>(E1276/D1276)*100</f>
        <v>154.97535999999999</v>
      </c>
      <c r="P1276">
        <f t="shared" si="57"/>
        <v>82.963254817987149</v>
      </c>
      <c r="Q1276" t="str">
        <f t="shared" si="58"/>
        <v>music</v>
      </c>
      <c r="R1276" t="str">
        <f t="shared" si="59"/>
        <v>rock</v>
      </c>
    </row>
    <row r="1277" spans="1:18" ht="43.5" x14ac:dyDescent="0.3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s="6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10">
        <f>(E1277/D1277)*100</f>
        <v>162.14066666666668</v>
      </c>
      <c r="P1277">
        <f t="shared" si="57"/>
        <v>62.522107969151669</v>
      </c>
      <c r="Q1277" t="str">
        <f t="shared" si="58"/>
        <v>music</v>
      </c>
      <c r="R1277" t="str">
        <f t="shared" si="59"/>
        <v>rock</v>
      </c>
    </row>
    <row r="1278" spans="1:18" ht="29" x14ac:dyDescent="0.3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s="6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10">
        <f>(E1278/D1278)*100</f>
        <v>104.42100000000001</v>
      </c>
      <c r="P1278">
        <f t="shared" si="57"/>
        <v>46.06808823529412</v>
      </c>
      <c r="Q1278" t="str">
        <f t="shared" si="58"/>
        <v>music</v>
      </c>
      <c r="R1278" t="str">
        <f t="shared" si="59"/>
        <v>rock</v>
      </c>
    </row>
    <row r="1279" spans="1:18" ht="58" x14ac:dyDescent="0.3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s="6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10">
        <f>(E1279/D1279)*100</f>
        <v>106.12433333333333</v>
      </c>
      <c r="P1279">
        <f t="shared" si="57"/>
        <v>38.543946731234868</v>
      </c>
      <c r="Q1279" t="str">
        <f t="shared" si="58"/>
        <v>music</v>
      </c>
      <c r="R1279" t="str">
        <f t="shared" si="59"/>
        <v>rock</v>
      </c>
    </row>
    <row r="1280" spans="1:18" ht="43.5" x14ac:dyDescent="0.3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s="6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10">
        <f>(E1280/D1280)*100</f>
        <v>154.93846153846152</v>
      </c>
      <c r="P1280">
        <f t="shared" si="57"/>
        <v>53.005263157894738</v>
      </c>
      <c r="Q1280" t="str">
        <f t="shared" si="58"/>
        <v>music</v>
      </c>
      <c r="R1280" t="str">
        <f t="shared" si="59"/>
        <v>rock</v>
      </c>
    </row>
    <row r="1281" spans="1:18" ht="43.5" x14ac:dyDescent="0.3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s="6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10">
        <f>(E1281/D1281)*100</f>
        <v>110.77157238734421</v>
      </c>
      <c r="P1281">
        <f t="shared" si="57"/>
        <v>73.355396825396824</v>
      </c>
      <c r="Q1281" t="str">
        <f t="shared" si="58"/>
        <v>music</v>
      </c>
      <c r="R1281" t="str">
        <f t="shared" si="59"/>
        <v>rock</v>
      </c>
    </row>
    <row r="1282" spans="1:18" ht="43.5" x14ac:dyDescent="0.3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s="6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10">
        <f>(E1282/D1282)*100</f>
        <v>110.91186666666665</v>
      </c>
      <c r="P1282">
        <f t="shared" si="57"/>
        <v>127.97523076923076</v>
      </c>
      <c r="Q1282" t="str">
        <f t="shared" si="58"/>
        <v>music</v>
      </c>
      <c r="R1282" t="str">
        <f t="shared" si="59"/>
        <v>rock</v>
      </c>
    </row>
    <row r="1283" spans="1:18" ht="43.5" x14ac:dyDescent="0.3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s="6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10">
        <f>(E1283/D1283)*100</f>
        <v>110.71428571428572</v>
      </c>
      <c r="P1283">
        <f t="shared" ref="P1283:P1346" si="60">E1283/L1283</f>
        <v>104.72972972972973</v>
      </c>
      <c r="Q1283" t="str">
        <f t="shared" ref="Q1283:Q1346" si="61">LEFT(N1283, SEARCH("/",N1283,1)-1)</f>
        <v>music</v>
      </c>
      <c r="R1283" t="str">
        <f t="shared" ref="R1283:R1346" si="62">RIGHT(N1283,LEN(N1283)-SEARCH("/",N1283))</f>
        <v>rock</v>
      </c>
    </row>
    <row r="1284" spans="1:18" ht="58" x14ac:dyDescent="0.3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s="6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10">
        <f>(E1284/D1284)*100</f>
        <v>123.61333333333333</v>
      </c>
      <c r="P1284">
        <f t="shared" si="60"/>
        <v>67.671532846715323</v>
      </c>
      <c r="Q1284" t="str">
        <f t="shared" si="61"/>
        <v>music</v>
      </c>
      <c r="R1284" t="str">
        <f t="shared" si="62"/>
        <v>rock</v>
      </c>
    </row>
    <row r="1285" spans="1:18" ht="43.5" x14ac:dyDescent="0.3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s="6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10">
        <f>(E1285/D1285)*100</f>
        <v>211.05</v>
      </c>
      <c r="P1285">
        <f t="shared" si="60"/>
        <v>95.931818181818187</v>
      </c>
      <c r="Q1285" t="str">
        <f t="shared" si="61"/>
        <v>music</v>
      </c>
      <c r="R1285" t="str">
        <f t="shared" si="62"/>
        <v>rock</v>
      </c>
    </row>
    <row r="1286" spans="1:18" ht="43.5" x14ac:dyDescent="0.3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s="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10">
        <f>(E1286/D1286)*100</f>
        <v>101</v>
      </c>
      <c r="P1286">
        <f t="shared" si="60"/>
        <v>65.161290322580641</v>
      </c>
      <c r="Q1286" t="str">
        <f t="shared" si="61"/>
        <v>theater</v>
      </c>
      <c r="R1286" t="str">
        <f t="shared" si="62"/>
        <v>plays</v>
      </c>
    </row>
    <row r="1287" spans="1:18" ht="43.5" x14ac:dyDescent="0.3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s="6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10">
        <f>(E1287/D1287)*100</f>
        <v>101.64999999999999</v>
      </c>
      <c r="P1287">
        <f t="shared" si="60"/>
        <v>32.269841269841272</v>
      </c>
      <c r="Q1287" t="str">
        <f t="shared" si="61"/>
        <v>theater</v>
      </c>
      <c r="R1287" t="str">
        <f t="shared" si="62"/>
        <v>plays</v>
      </c>
    </row>
    <row r="1288" spans="1:18" ht="43.5" x14ac:dyDescent="0.3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s="6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10">
        <f>(E1288/D1288)*100</f>
        <v>108.33333333333333</v>
      </c>
      <c r="P1288">
        <f t="shared" si="60"/>
        <v>81.25</v>
      </c>
      <c r="Q1288" t="str">
        <f t="shared" si="61"/>
        <v>theater</v>
      </c>
      <c r="R1288" t="str">
        <f t="shared" si="62"/>
        <v>plays</v>
      </c>
    </row>
    <row r="1289" spans="1:18" ht="72.5" x14ac:dyDescent="0.3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s="6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10">
        <f>(E1289/D1289)*100</f>
        <v>242</v>
      </c>
      <c r="P1289">
        <f t="shared" si="60"/>
        <v>24.2</v>
      </c>
      <c r="Q1289" t="str">
        <f t="shared" si="61"/>
        <v>theater</v>
      </c>
      <c r="R1289" t="str">
        <f t="shared" si="62"/>
        <v>plays</v>
      </c>
    </row>
    <row r="1290" spans="1:18" ht="58" x14ac:dyDescent="0.3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s="6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10">
        <f>(E1290/D1290)*100</f>
        <v>100.44999999999999</v>
      </c>
      <c r="P1290">
        <f t="shared" si="60"/>
        <v>65.868852459016395</v>
      </c>
      <c r="Q1290" t="str">
        <f t="shared" si="61"/>
        <v>theater</v>
      </c>
      <c r="R1290" t="str">
        <f t="shared" si="62"/>
        <v>plays</v>
      </c>
    </row>
    <row r="1291" spans="1:18" ht="43.5" x14ac:dyDescent="0.3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s="6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10">
        <f>(E1291/D1291)*100</f>
        <v>125.06666666666666</v>
      </c>
      <c r="P1291">
        <f t="shared" si="60"/>
        <v>36.07692307692308</v>
      </c>
      <c r="Q1291" t="str">
        <f t="shared" si="61"/>
        <v>theater</v>
      </c>
      <c r="R1291" t="str">
        <f t="shared" si="62"/>
        <v>plays</v>
      </c>
    </row>
    <row r="1292" spans="1:18" ht="29" x14ac:dyDescent="0.3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s="6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10">
        <f>(E1292/D1292)*100</f>
        <v>108.57142857142857</v>
      </c>
      <c r="P1292">
        <f t="shared" si="60"/>
        <v>44.186046511627907</v>
      </c>
      <c r="Q1292" t="str">
        <f t="shared" si="61"/>
        <v>theater</v>
      </c>
      <c r="R1292" t="str">
        <f t="shared" si="62"/>
        <v>plays</v>
      </c>
    </row>
    <row r="1293" spans="1:18" ht="43.5" x14ac:dyDescent="0.3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s="6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10">
        <f>(E1293/D1293)*100</f>
        <v>145.70000000000002</v>
      </c>
      <c r="P1293">
        <f t="shared" si="60"/>
        <v>104.07142857142857</v>
      </c>
      <c r="Q1293" t="str">
        <f t="shared" si="61"/>
        <v>theater</v>
      </c>
      <c r="R1293" t="str">
        <f t="shared" si="62"/>
        <v>plays</v>
      </c>
    </row>
    <row r="1294" spans="1:18" ht="58" x14ac:dyDescent="0.3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s="6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10">
        <f>(E1294/D1294)*100</f>
        <v>110.00000000000001</v>
      </c>
      <c r="P1294">
        <f t="shared" si="60"/>
        <v>35.96153846153846</v>
      </c>
      <c r="Q1294" t="str">
        <f t="shared" si="61"/>
        <v>theater</v>
      </c>
      <c r="R1294" t="str">
        <f t="shared" si="62"/>
        <v>plays</v>
      </c>
    </row>
    <row r="1295" spans="1:18" ht="58" x14ac:dyDescent="0.3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s="6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10">
        <f>(E1295/D1295)*100</f>
        <v>102.23333333333333</v>
      </c>
      <c r="P1295">
        <f t="shared" si="60"/>
        <v>127.79166666666667</v>
      </c>
      <c r="Q1295" t="str">
        <f t="shared" si="61"/>
        <v>theater</v>
      </c>
      <c r="R1295" t="str">
        <f t="shared" si="62"/>
        <v>plays</v>
      </c>
    </row>
    <row r="1296" spans="1:18" ht="43.5" x14ac:dyDescent="0.3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s="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10">
        <f>(E1296/D1296)*100</f>
        <v>122</v>
      </c>
      <c r="P1296">
        <f t="shared" si="60"/>
        <v>27.727272727272727</v>
      </c>
      <c r="Q1296" t="str">
        <f t="shared" si="61"/>
        <v>theater</v>
      </c>
      <c r="R1296" t="str">
        <f t="shared" si="62"/>
        <v>plays</v>
      </c>
    </row>
    <row r="1297" spans="1:18" ht="43.5" x14ac:dyDescent="0.3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s="6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10">
        <f>(E1297/D1297)*100</f>
        <v>101.96000000000001</v>
      </c>
      <c r="P1297">
        <f t="shared" si="60"/>
        <v>39.828125</v>
      </c>
      <c r="Q1297" t="str">
        <f t="shared" si="61"/>
        <v>theater</v>
      </c>
      <c r="R1297" t="str">
        <f t="shared" si="62"/>
        <v>plays</v>
      </c>
    </row>
    <row r="1298" spans="1:18" ht="58" x14ac:dyDescent="0.3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s="6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10">
        <f>(E1298/D1298)*100</f>
        <v>141.1764705882353</v>
      </c>
      <c r="P1298">
        <f t="shared" si="60"/>
        <v>52.173913043478258</v>
      </c>
      <c r="Q1298" t="str">
        <f t="shared" si="61"/>
        <v>theater</v>
      </c>
      <c r="R1298" t="str">
        <f t="shared" si="62"/>
        <v>plays</v>
      </c>
    </row>
    <row r="1299" spans="1:18" ht="43.5" x14ac:dyDescent="0.3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s="6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10">
        <f>(E1299/D1299)*100</f>
        <v>109.52500000000001</v>
      </c>
      <c r="P1299">
        <f t="shared" si="60"/>
        <v>92.037815126050418</v>
      </c>
      <c r="Q1299" t="str">
        <f t="shared" si="61"/>
        <v>theater</v>
      </c>
      <c r="R1299" t="str">
        <f t="shared" si="62"/>
        <v>plays</v>
      </c>
    </row>
    <row r="1300" spans="1:18" ht="43.5" x14ac:dyDescent="0.3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s="6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10">
        <f>(E1300/D1300)*100</f>
        <v>104.65</v>
      </c>
      <c r="P1300">
        <f t="shared" si="60"/>
        <v>63.424242424242422</v>
      </c>
      <c r="Q1300" t="str">
        <f t="shared" si="61"/>
        <v>theater</v>
      </c>
      <c r="R1300" t="str">
        <f t="shared" si="62"/>
        <v>plays</v>
      </c>
    </row>
    <row r="1301" spans="1:18" ht="43.5" x14ac:dyDescent="0.3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s="6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10">
        <f>(E1301/D1301)*100</f>
        <v>124</v>
      </c>
      <c r="P1301">
        <f t="shared" si="60"/>
        <v>135.625</v>
      </c>
      <c r="Q1301" t="str">
        <f t="shared" si="61"/>
        <v>theater</v>
      </c>
      <c r="R1301" t="str">
        <f t="shared" si="62"/>
        <v>plays</v>
      </c>
    </row>
    <row r="1302" spans="1:18" ht="43.5" x14ac:dyDescent="0.3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s="6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10">
        <f>(E1302/D1302)*100</f>
        <v>135</v>
      </c>
      <c r="P1302">
        <f t="shared" si="60"/>
        <v>168.75</v>
      </c>
      <c r="Q1302" t="str">
        <f t="shared" si="61"/>
        <v>theater</v>
      </c>
      <c r="R1302" t="str">
        <f t="shared" si="62"/>
        <v>plays</v>
      </c>
    </row>
    <row r="1303" spans="1:18" ht="43.5" x14ac:dyDescent="0.3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s="6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10">
        <f>(E1303/D1303)*100</f>
        <v>102.75000000000001</v>
      </c>
      <c r="P1303">
        <f t="shared" si="60"/>
        <v>70.862068965517238</v>
      </c>
      <c r="Q1303" t="str">
        <f t="shared" si="61"/>
        <v>theater</v>
      </c>
      <c r="R1303" t="str">
        <f t="shared" si="62"/>
        <v>plays</v>
      </c>
    </row>
    <row r="1304" spans="1:18" ht="43.5" x14ac:dyDescent="0.3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s="6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10">
        <f>(E1304/D1304)*100</f>
        <v>100</v>
      </c>
      <c r="P1304">
        <f t="shared" si="60"/>
        <v>50</v>
      </c>
      <c r="Q1304" t="str">
        <f t="shared" si="61"/>
        <v>theater</v>
      </c>
      <c r="R1304" t="str">
        <f t="shared" si="62"/>
        <v>plays</v>
      </c>
    </row>
    <row r="1305" spans="1:18" ht="29" x14ac:dyDescent="0.3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s="6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10">
        <f>(E1305/D1305)*100</f>
        <v>130.26085714285716</v>
      </c>
      <c r="P1305">
        <f t="shared" si="60"/>
        <v>42.214166666666671</v>
      </c>
      <c r="Q1305" t="str">
        <f t="shared" si="61"/>
        <v>theater</v>
      </c>
      <c r="R1305" t="str">
        <f t="shared" si="62"/>
        <v>plays</v>
      </c>
    </row>
    <row r="1306" spans="1:18" ht="43.5" x14ac:dyDescent="0.3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s="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10">
        <f>(E1306/D1306)*100</f>
        <v>39.627499999999998</v>
      </c>
      <c r="P1306">
        <f t="shared" si="60"/>
        <v>152.41346153846155</v>
      </c>
      <c r="Q1306" t="str">
        <f t="shared" si="61"/>
        <v>technology</v>
      </c>
      <c r="R1306" t="str">
        <f t="shared" si="62"/>
        <v>wearables</v>
      </c>
    </row>
    <row r="1307" spans="1:18" ht="43.5" x14ac:dyDescent="0.3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s="6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10">
        <f>(E1307/D1307)*100</f>
        <v>25.976666666666663</v>
      </c>
      <c r="P1307">
        <f t="shared" si="60"/>
        <v>90.616279069767444</v>
      </c>
      <c r="Q1307" t="str">
        <f t="shared" si="61"/>
        <v>technology</v>
      </c>
      <c r="R1307" t="str">
        <f t="shared" si="62"/>
        <v>wearables</v>
      </c>
    </row>
    <row r="1308" spans="1:18" ht="58" x14ac:dyDescent="0.3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s="6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10">
        <f>(E1308/D1308)*100</f>
        <v>65.24636363636364</v>
      </c>
      <c r="P1308">
        <f t="shared" si="60"/>
        <v>201.60393258426967</v>
      </c>
      <c r="Q1308" t="str">
        <f t="shared" si="61"/>
        <v>technology</v>
      </c>
      <c r="R1308" t="str">
        <f t="shared" si="62"/>
        <v>wearables</v>
      </c>
    </row>
    <row r="1309" spans="1:18" ht="29" x14ac:dyDescent="0.3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s="6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10">
        <f>(E1309/D1309)*100</f>
        <v>11.514000000000001</v>
      </c>
      <c r="P1309">
        <f t="shared" si="60"/>
        <v>127.93333333333334</v>
      </c>
      <c r="Q1309" t="str">
        <f t="shared" si="61"/>
        <v>technology</v>
      </c>
      <c r="R1309" t="str">
        <f t="shared" si="62"/>
        <v>wearables</v>
      </c>
    </row>
    <row r="1310" spans="1:18" ht="29" x14ac:dyDescent="0.3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s="6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10">
        <f>(E1310/D1310)*100</f>
        <v>11.360000000000001</v>
      </c>
      <c r="P1310">
        <f t="shared" si="60"/>
        <v>29.894736842105264</v>
      </c>
      <c r="Q1310" t="str">
        <f t="shared" si="61"/>
        <v>technology</v>
      </c>
      <c r="R1310" t="str">
        <f t="shared" si="62"/>
        <v>wearables</v>
      </c>
    </row>
    <row r="1311" spans="1:18" ht="43.5" x14ac:dyDescent="0.3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s="6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10">
        <f>(E1311/D1311)*100</f>
        <v>111.99130434782609</v>
      </c>
      <c r="P1311">
        <f t="shared" si="60"/>
        <v>367.97142857142859</v>
      </c>
      <c r="Q1311" t="str">
        <f t="shared" si="61"/>
        <v>technology</v>
      </c>
      <c r="R1311" t="str">
        <f t="shared" si="62"/>
        <v>wearables</v>
      </c>
    </row>
    <row r="1312" spans="1:18" ht="43.5" x14ac:dyDescent="0.3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s="6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10">
        <f>(E1312/D1312)*100</f>
        <v>15.5</v>
      </c>
      <c r="P1312">
        <f t="shared" si="60"/>
        <v>129.16666666666666</v>
      </c>
      <c r="Q1312" t="str">
        <f t="shared" si="61"/>
        <v>technology</v>
      </c>
      <c r="R1312" t="str">
        <f t="shared" si="62"/>
        <v>wearables</v>
      </c>
    </row>
    <row r="1313" spans="1:18" ht="58" x14ac:dyDescent="0.3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s="6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10">
        <f>(E1313/D1313)*100</f>
        <v>32.027999999999999</v>
      </c>
      <c r="P1313">
        <f t="shared" si="60"/>
        <v>800.7</v>
      </c>
      <c r="Q1313" t="str">
        <f t="shared" si="61"/>
        <v>technology</v>
      </c>
      <c r="R1313" t="str">
        <f t="shared" si="62"/>
        <v>wearables</v>
      </c>
    </row>
    <row r="1314" spans="1:18" ht="43.5" x14ac:dyDescent="0.3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s="6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10">
        <f>(E1314/D1314)*100</f>
        <v>0.60869565217391308</v>
      </c>
      <c r="P1314">
        <f t="shared" si="60"/>
        <v>28</v>
      </c>
      <c r="Q1314" t="str">
        <f t="shared" si="61"/>
        <v>technology</v>
      </c>
      <c r="R1314" t="str">
        <f t="shared" si="62"/>
        <v>wearables</v>
      </c>
    </row>
    <row r="1315" spans="1:18" ht="43.5" x14ac:dyDescent="0.3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s="6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10">
        <f>(E1315/D1315)*100</f>
        <v>31.114999999999998</v>
      </c>
      <c r="P1315">
        <f t="shared" si="60"/>
        <v>102.01639344262296</v>
      </c>
      <c r="Q1315" t="str">
        <f t="shared" si="61"/>
        <v>technology</v>
      </c>
      <c r="R1315" t="str">
        <f t="shared" si="62"/>
        <v>wearables</v>
      </c>
    </row>
    <row r="1316" spans="1:18" ht="58" x14ac:dyDescent="0.3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s="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10">
        <f>(E1316/D1316)*100</f>
        <v>1.1266666666666667</v>
      </c>
      <c r="P1316">
        <f t="shared" si="60"/>
        <v>184.36363636363637</v>
      </c>
      <c r="Q1316" t="str">
        <f t="shared" si="61"/>
        <v>technology</v>
      </c>
      <c r="R1316" t="str">
        <f t="shared" si="62"/>
        <v>wearables</v>
      </c>
    </row>
    <row r="1317" spans="1:18" ht="29" x14ac:dyDescent="0.3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s="6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10">
        <f>(E1317/D1317)*100</f>
        <v>40.404000000000003</v>
      </c>
      <c r="P1317">
        <f t="shared" si="60"/>
        <v>162.91935483870967</v>
      </c>
      <c r="Q1317" t="str">
        <f t="shared" si="61"/>
        <v>technology</v>
      </c>
      <c r="R1317" t="str">
        <f t="shared" si="62"/>
        <v>wearables</v>
      </c>
    </row>
    <row r="1318" spans="1:18" ht="43.5" x14ac:dyDescent="0.3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s="6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10">
        <f>(E1318/D1318)*100</f>
        <v>1.3333333333333333E-3</v>
      </c>
      <c r="P1318">
        <f t="shared" si="60"/>
        <v>1</v>
      </c>
      <c r="Q1318" t="str">
        <f t="shared" si="61"/>
        <v>technology</v>
      </c>
      <c r="R1318" t="str">
        <f t="shared" si="62"/>
        <v>wearables</v>
      </c>
    </row>
    <row r="1319" spans="1:18" ht="58" x14ac:dyDescent="0.3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s="6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10">
        <f>(E1319/D1319)*100</f>
        <v>5.7334999999999994</v>
      </c>
      <c r="P1319">
        <f t="shared" si="60"/>
        <v>603.52631578947364</v>
      </c>
      <c r="Q1319" t="str">
        <f t="shared" si="61"/>
        <v>technology</v>
      </c>
      <c r="R1319" t="str">
        <f t="shared" si="62"/>
        <v>wearables</v>
      </c>
    </row>
    <row r="1320" spans="1:18" ht="43.5" x14ac:dyDescent="0.3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s="6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10">
        <f>(E1320/D1320)*100</f>
        <v>15.324999999999999</v>
      </c>
      <c r="P1320">
        <f t="shared" si="60"/>
        <v>45.407407407407405</v>
      </c>
      <c r="Q1320" t="str">
        <f t="shared" si="61"/>
        <v>technology</v>
      </c>
      <c r="R1320" t="str">
        <f t="shared" si="62"/>
        <v>wearables</v>
      </c>
    </row>
    <row r="1321" spans="1:18" ht="43.5" x14ac:dyDescent="0.3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s="6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10">
        <f>(E1321/D1321)*100</f>
        <v>15.103448275862069</v>
      </c>
      <c r="P1321">
        <f t="shared" si="60"/>
        <v>97.333333333333329</v>
      </c>
      <c r="Q1321" t="str">
        <f t="shared" si="61"/>
        <v>technology</v>
      </c>
      <c r="R1321" t="str">
        <f t="shared" si="62"/>
        <v>wearables</v>
      </c>
    </row>
    <row r="1322" spans="1:18" ht="43.5" x14ac:dyDescent="0.3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s="6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10">
        <f>(E1322/D1322)*100</f>
        <v>0.503</v>
      </c>
      <c r="P1322">
        <f t="shared" si="60"/>
        <v>167.66666666666666</v>
      </c>
      <c r="Q1322" t="str">
        <f t="shared" si="61"/>
        <v>technology</v>
      </c>
      <c r="R1322" t="str">
        <f t="shared" si="62"/>
        <v>wearables</v>
      </c>
    </row>
    <row r="1323" spans="1:18" ht="58" x14ac:dyDescent="0.3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s="6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10">
        <f>(E1323/D1323)*100</f>
        <v>1.3028138528138529</v>
      </c>
      <c r="P1323">
        <f t="shared" si="60"/>
        <v>859.85714285714289</v>
      </c>
      <c r="Q1323" t="str">
        <f t="shared" si="61"/>
        <v>technology</v>
      </c>
      <c r="R1323" t="str">
        <f t="shared" si="62"/>
        <v>wearables</v>
      </c>
    </row>
    <row r="1324" spans="1:18" ht="43.5" x14ac:dyDescent="0.3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s="6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10">
        <f>(E1324/D1324)*100</f>
        <v>0.30285714285714288</v>
      </c>
      <c r="P1324">
        <f t="shared" si="60"/>
        <v>26.5</v>
      </c>
      <c r="Q1324" t="str">
        <f t="shared" si="61"/>
        <v>technology</v>
      </c>
      <c r="R1324" t="str">
        <f t="shared" si="62"/>
        <v>wearables</v>
      </c>
    </row>
    <row r="1325" spans="1:18" ht="43.5" x14ac:dyDescent="0.3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s="6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10">
        <f>(E1325/D1325)*100</f>
        <v>8.8800000000000008</v>
      </c>
      <c r="P1325">
        <f t="shared" si="60"/>
        <v>30.272727272727273</v>
      </c>
      <c r="Q1325" t="str">
        <f t="shared" si="61"/>
        <v>technology</v>
      </c>
      <c r="R1325" t="str">
        <f t="shared" si="62"/>
        <v>wearables</v>
      </c>
    </row>
    <row r="1326" spans="1:18" ht="43.5" x14ac:dyDescent="0.3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s="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10">
        <f>(E1326/D1326)*100</f>
        <v>9.84</v>
      </c>
      <c r="P1326">
        <f t="shared" si="60"/>
        <v>54.666666666666664</v>
      </c>
      <c r="Q1326" t="str">
        <f t="shared" si="61"/>
        <v>technology</v>
      </c>
      <c r="R1326" t="str">
        <f t="shared" si="62"/>
        <v>wearables</v>
      </c>
    </row>
    <row r="1327" spans="1:18" ht="43.5" x14ac:dyDescent="0.3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s="6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10">
        <f>(E1327/D1327)*100</f>
        <v>2.4299999999999997</v>
      </c>
      <c r="P1327">
        <f t="shared" si="60"/>
        <v>60.75</v>
      </c>
      <c r="Q1327" t="str">
        <f t="shared" si="61"/>
        <v>technology</v>
      </c>
      <c r="R1327" t="str">
        <f t="shared" si="62"/>
        <v>wearables</v>
      </c>
    </row>
    <row r="1328" spans="1:18" ht="43.5" x14ac:dyDescent="0.3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s="6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10">
        <f>(E1328/D1328)*100</f>
        <v>1.1299999999999999</v>
      </c>
      <c r="P1328">
        <f t="shared" si="60"/>
        <v>102.72727272727273</v>
      </c>
      <c r="Q1328" t="str">
        <f t="shared" si="61"/>
        <v>technology</v>
      </c>
      <c r="R1328" t="str">
        <f t="shared" si="62"/>
        <v>wearables</v>
      </c>
    </row>
    <row r="1329" spans="1:18" ht="43.5" x14ac:dyDescent="0.3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s="6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10">
        <f>(E1329/D1329)*100</f>
        <v>3.5520833333333335</v>
      </c>
      <c r="P1329">
        <f t="shared" si="60"/>
        <v>41.585365853658537</v>
      </c>
      <c r="Q1329" t="str">
        <f t="shared" si="61"/>
        <v>technology</v>
      </c>
      <c r="R1329" t="str">
        <f t="shared" si="62"/>
        <v>wearables</v>
      </c>
    </row>
    <row r="1330" spans="1:18" ht="58" x14ac:dyDescent="0.3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s="6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10">
        <f>(E1330/D1330)*100</f>
        <v>2.3306666666666667</v>
      </c>
      <c r="P1330">
        <f t="shared" si="60"/>
        <v>116.53333333333333</v>
      </c>
      <c r="Q1330" t="str">
        <f t="shared" si="61"/>
        <v>technology</v>
      </c>
      <c r="R1330" t="str">
        <f t="shared" si="62"/>
        <v>wearables</v>
      </c>
    </row>
    <row r="1331" spans="1:18" ht="43.5" x14ac:dyDescent="0.3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s="6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10">
        <f>(E1331/D1331)*100</f>
        <v>0.81600000000000006</v>
      </c>
      <c r="P1331">
        <f t="shared" si="60"/>
        <v>45.333333333333336</v>
      </c>
      <c r="Q1331" t="str">
        <f t="shared" si="61"/>
        <v>technology</v>
      </c>
      <c r="R1331" t="str">
        <f t="shared" si="62"/>
        <v>wearables</v>
      </c>
    </row>
    <row r="1332" spans="1:18" ht="43.5" x14ac:dyDescent="0.3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s="6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10">
        <f>(E1332/D1332)*100</f>
        <v>22.494285714285713</v>
      </c>
      <c r="P1332">
        <f t="shared" si="60"/>
        <v>157.46</v>
      </c>
      <c r="Q1332" t="str">
        <f t="shared" si="61"/>
        <v>technology</v>
      </c>
      <c r="R1332" t="str">
        <f t="shared" si="62"/>
        <v>wearables</v>
      </c>
    </row>
    <row r="1333" spans="1:18" ht="43.5" x14ac:dyDescent="0.3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s="6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10">
        <f>(E1333/D1333)*100</f>
        <v>1.3668</v>
      </c>
      <c r="P1333">
        <f t="shared" si="60"/>
        <v>100.5</v>
      </c>
      <c r="Q1333" t="str">
        <f t="shared" si="61"/>
        <v>technology</v>
      </c>
      <c r="R1333" t="str">
        <f t="shared" si="62"/>
        <v>wearables</v>
      </c>
    </row>
    <row r="1334" spans="1:18" ht="58" x14ac:dyDescent="0.3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s="6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10">
        <f>(E1334/D1334)*100</f>
        <v>0</v>
      </c>
      <c r="P1334" t="e">
        <f t="shared" si="60"/>
        <v>#DIV/0!</v>
      </c>
      <c r="Q1334" t="str">
        <f t="shared" si="61"/>
        <v>technology</v>
      </c>
      <c r="R1334" t="str">
        <f t="shared" si="62"/>
        <v>wearables</v>
      </c>
    </row>
    <row r="1335" spans="1:18" ht="43.5" x14ac:dyDescent="0.3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s="6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10">
        <f>(E1335/D1335)*100</f>
        <v>0</v>
      </c>
      <c r="P1335" t="e">
        <f t="shared" si="60"/>
        <v>#DIV/0!</v>
      </c>
      <c r="Q1335" t="str">
        <f t="shared" si="61"/>
        <v>technology</v>
      </c>
      <c r="R1335" t="str">
        <f t="shared" si="62"/>
        <v>wearables</v>
      </c>
    </row>
    <row r="1336" spans="1:18" ht="43.5" x14ac:dyDescent="0.3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s="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10">
        <f>(E1336/D1336)*100</f>
        <v>10.754135338345865</v>
      </c>
      <c r="P1336">
        <f t="shared" si="60"/>
        <v>51.822463768115945</v>
      </c>
      <c r="Q1336" t="str">
        <f t="shared" si="61"/>
        <v>technology</v>
      </c>
      <c r="R1336" t="str">
        <f t="shared" si="62"/>
        <v>wearables</v>
      </c>
    </row>
    <row r="1337" spans="1:18" ht="58" x14ac:dyDescent="0.3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s="6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10">
        <f>(E1337/D1337)*100</f>
        <v>19.759999999999998</v>
      </c>
      <c r="P1337">
        <f t="shared" si="60"/>
        <v>308.75</v>
      </c>
      <c r="Q1337" t="str">
        <f t="shared" si="61"/>
        <v>technology</v>
      </c>
      <c r="R1337" t="str">
        <f t="shared" si="62"/>
        <v>wearables</v>
      </c>
    </row>
    <row r="1338" spans="1:18" ht="43.5" x14ac:dyDescent="0.3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s="6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10">
        <f>(E1338/D1338)*100</f>
        <v>84.946999999999989</v>
      </c>
      <c r="P1338">
        <f t="shared" si="60"/>
        <v>379.22767857142856</v>
      </c>
      <c r="Q1338" t="str">
        <f t="shared" si="61"/>
        <v>technology</v>
      </c>
      <c r="R1338" t="str">
        <f t="shared" si="62"/>
        <v>wearables</v>
      </c>
    </row>
    <row r="1339" spans="1:18" ht="43.5" x14ac:dyDescent="0.3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s="6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10">
        <f>(E1339/D1339)*100</f>
        <v>49.381999999999998</v>
      </c>
      <c r="P1339">
        <f t="shared" si="60"/>
        <v>176.36428571428573</v>
      </c>
      <c r="Q1339" t="str">
        <f t="shared" si="61"/>
        <v>technology</v>
      </c>
      <c r="R1339" t="str">
        <f t="shared" si="62"/>
        <v>wearables</v>
      </c>
    </row>
    <row r="1340" spans="1:18" ht="58" x14ac:dyDescent="0.3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s="6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10">
        <f>(E1340/D1340)*100</f>
        <v>3.3033333333333332</v>
      </c>
      <c r="P1340">
        <f t="shared" si="60"/>
        <v>66.066666666666663</v>
      </c>
      <c r="Q1340" t="str">
        <f t="shared" si="61"/>
        <v>technology</v>
      </c>
      <c r="R1340" t="str">
        <f t="shared" si="62"/>
        <v>wearables</v>
      </c>
    </row>
    <row r="1341" spans="1:18" ht="29" x14ac:dyDescent="0.3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s="6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10">
        <f>(E1341/D1341)*100</f>
        <v>6.6339999999999995</v>
      </c>
      <c r="P1341">
        <f t="shared" si="60"/>
        <v>89.648648648648646</v>
      </c>
      <c r="Q1341" t="str">
        <f t="shared" si="61"/>
        <v>technology</v>
      </c>
      <c r="R1341" t="str">
        <f t="shared" si="62"/>
        <v>wearables</v>
      </c>
    </row>
    <row r="1342" spans="1:18" ht="43.5" x14ac:dyDescent="0.3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s="6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10">
        <f>(E1342/D1342)*100</f>
        <v>0</v>
      </c>
      <c r="P1342" t="e">
        <f t="shared" si="60"/>
        <v>#DIV/0!</v>
      </c>
      <c r="Q1342" t="str">
        <f t="shared" si="61"/>
        <v>technology</v>
      </c>
      <c r="R1342" t="str">
        <f t="shared" si="62"/>
        <v>wearables</v>
      </c>
    </row>
    <row r="1343" spans="1:18" ht="58" x14ac:dyDescent="0.3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s="6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10">
        <f>(E1343/D1343)*100</f>
        <v>70.36</v>
      </c>
      <c r="P1343">
        <f t="shared" si="60"/>
        <v>382.39130434782606</v>
      </c>
      <c r="Q1343" t="str">
        <f t="shared" si="61"/>
        <v>technology</v>
      </c>
      <c r="R1343" t="str">
        <f t="shared" si="62"/>
        <v>wearables</v>
      </c>
    </row>
    <row r="1344" spans="1:18" ht="43.5" x14ac:dyDescent="0.3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s="6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10">
        <f>(E1344/D1344)*100</f>
        <v>0.2</v>
      </c>
      <c r="P1344">
        <f t="shared" si="60"/>
        <v>100</v>
      </c>
      <c r="Q1344" t="str">
        <f t="shared" si="61"/>
        <v>technology</v>
      </c>
      <c r="R1344" t="str">
        <f t="shared" si="62"/>
        <v>wearables</v>
      </c>
    </row>
    <row r="1345" spans="1:18" ht="58" x14ac:dyDescent="0.3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s="6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10">
        <f>(E1345/D1345)*100</f>
        <v>102.298</v>
      </c>
      <c r="P1345">
        <f t="shared" si="60"/>
        <v>158.35603715170279</v>
      </c>
      <c r="Q1345" t="str">
        <f t="shared" si="61"/>
        <v>technology</v>
      </c>
      <c r="R1345" t="str">
        <f t="shared" si="62"/>
        <v>wearables</v>
      </c>
    </row>
    <row r="1346" spans="1:18" ht="43.5" x14ac:dyDescent="0.3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s="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10">
        <f>(E1346/D1346)*100</f>
        <v>377.73333333333335</v>
      </c>
      <c r="P1346">
        <f t="shared" si="60"/>
        <v>40.762589928057551</v>
      </c>
      <c r="Q1346" t="str">
        <f t="shared" si="61"/>
        <v>publishing</v>
      </c>
      <c r="R1346" t="str">
        <f t="shared" si="62"/>
        <v>nonfiction</v>
      </c>
    </row>
    <row r="1347" spans="1:18" ht="43.5" x14ac:dyDescent="0.3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s="6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10">
        <f>(E1347/D1347)*100</f>
        <v>125</v>
      </c>
      <c r="P1347">
        <f t="shared" ref="P1347:P1410" si="63">E1347/L1347</f>
        <v>53.571428571428569</v>
      </c>
      <c r="Q1347" t="str">
        <f t="shared" ref="Q1347:Q1410" si="64">LEFT(N1347, SEARCH("/",N1347,1)-1)</f>
        <v>publishing</v>
      </c>
      <c r="R1347" t="str">
        <f t="shared" ref="R1347:R1410" si="65">RIGHT(N1347,LEN(N1347)-SEARCH("/",N1347))</f>
        <v>nonfiction</v>
      </c>
    </row>
    <row r="1348" spans="1:18" ht="43.5" x14ac:dyDescent="0.3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s="6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10">
        <f>(E1348/D1348)*100</f>
        <v>147.32653061224491</v>
      </c>
      <c r="P1348">
        <f t="shared" si="63"/>
        <v>48.449664429530202</v>
      </c>
      <c r="Q1348" t="str">
        <f t="shared" si="64"/>
        <v>publishing</v>
      </c>
      <c r="R1348" t="str">
        <f t="shared" si="65"/>
        <v>nonfiction</v>
      </c>
    </row>
    <row r="1349" spans="1:18" ht="43.5" x14ac:dyDescent="0.3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s="6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10">
        <f>(E1349/D1349)*100</f>
        <v>102.2</v>
      </c>
      <c r="P1349">
        <f t="shared" si="63"/>
        <v>82.41935483870968</v>
      </c>
      <c r="Q1349" t="str">
        <f t="shared" si="64"/>
        <v>publishing</v>
      </c>
      <c r="R1349" t="str">
        <f t="shared" si="65"/>
        <v>nonfiction</v>
      </c>
    </row>
    <row r="1350" spans="1:18" ht="43.5" x14ac:dyDescent="0.3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s="6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10">
        <f>(E1350/D1350)*100</f>
        <v>101.8723404255319</v>
      </c>
      <c r="P1350">
        <f t="shared" si="63"/>
        <v>230.19230769230768</v>
      </c>
      <c r="Q1350" t="str">
        <f t="shared" si="64"/>
        <v>publishing</v>
      </c>
      <c r="R1350" t="str">
        <f t="shared" si="65"/>
        <v>nonfiction</v>
      </c>
    </row>
    <row r="1351" spans="1:18" ht="43.5" x14ac:dyDescent="0.3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s="6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10">
        <f>(E1351/D1351)*100</f>
        <v>204.2</v>
      </c>
      <c r="P1351">
        <f t="shared" si="63"/>
        <v>59.360465116279073</v>
      </c>
      <c r="Q1351" t="str">
        <f t="shared" si="64"/>
        <v>publishing</v>
      </c>
      <c r="R1351" t="str">
        <f t="shared" si="65"/>
        <v>nonfiction</v>
      </c>
    </row>
    <row r="1352" spans="1:18" ht="43.5" x14ac:dyDescent="0.3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s="6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10">
        <f>(E1352/D1352)*100</f>
        <v>104.05</v>
      </c>
      <c r="P1352">
        <f t="shared" si="63"/>
        <v>66.698717948717942</v>
      </c>
      <c r="Q1352" t="str">
        <f t="shared" si="64"/>
        <v>publishing</v>
      </c>
      <c r="R1352" t="str">
        <f t="shared" si="65"/>
        <v>nonfiction</v>
      </c>
    </row>
    <row r="1353" spans="1:18" ht="29" x14ac:dyDescent="0.3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s="6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10">
        <f>(E1353/D1353)*100</f>
        <v>101.265</v>
      </c>
      <c r="P1353">
        <f t="shared" si="63"/>
        <v>168.77500000000001</v>
      </c>
      <c r="Q1353" t="str">
        <f t="shared" si="64"/>
        <v>publishing</v>
      </c>
      <c r="R1353" t="str">
        <f t="shared" si="65"/>
        <v>nonfiction</v>
      </c>
    </row>
    <row r="1354" spans="1:18" ht="58" x14ac:dyDescent="0.3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s="6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10">
        <f>(E1354/D1354)*100</f>
        <v>136.13999999999999</v>
      </c>
      <c r="P1354">
        <f t="shared" si="63"/>
        <v>59.973568281938327</v>
      </c>
      <c r="Q1354" t="str">
        <f t="shared" si="64"/>
        <v>publishing</v>
      </c>
      <c r="R1354" t="str">
        <f t="shared" si="65"/>
        <v>nonfiction</v>
      </c>
    </row>
    <row r="1355" spans="1:18" ht="43.5" x14ac:dyDescent="0.3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s="6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10">
        <f>(E1355/D1355)*100</f>
        <v>133.6</v>
      </c>
      <c r="P1355">
        <f t="shared" si="63"/>
        <v>31.80952380952381</v>
      </c>
      <c r="Q1355" t="str">
        <f t="shared" si="64"/>
        <v>publishing</v>
      </c>
      <c r="R1355" t="str">
        <f t="shared" si="65"/>
        <v>nonfiction</v>
      </c>
    </row>
    <row r="1356" spans="1:18" ht="43.5" x14ac:dyDescent="0.3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s="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10">
        <f>(E1356/D1356)*100</f>
        <v>130.25</v>
      </c>
      <c r="P1356">
        <f t="shared" si="63"/>
        <v>24.421875</v>
      </c>
      <c r="Q1356" t="str">
        <f t="shared" si="64"/>
        <v>publishing</v>
      </c>
      <c r="R1356" t="str">
        <f t="shared" si="65"/>
        <v>nonfiction</v>
      </c>
    </row>
    <row r="1357" spans="1:18" ht="58" x14ac:dyDescent="0.3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s="6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10">
        <f>(E1357/D1357)*100</f>
        <v>122.67999999999999</v>
      </c>
      <c r="P1357">
        <f t="shared" si="63"/>
        <v>25.347107438016529</v>
      </c>
      <c r="Q1357" t="str">
        <f t="shared" si="64"/>
        <v>publishing</v>
      </c>
      <c r="R1357" t="str">
        <f t="shared" si="65"/>
        <v>nonfiction</v>
      </c>
    </row>
    <row r="1358" spans="1:18" ht="43.5" x14ac:dyDescent="0.3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s="6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10">
        <f>(E1358/D1358)*100</f>
        <v>182.81058823529412</v>
      </c>
      <c r="P1358">
        <f t="shared" si="63"/>
        <v>71.443218390804603</v>
      </c>
      <c r="Q1358" t="str">
        <f t="shared" si="64"/>
        <v>publishing</v>
      </c>
      <c r="R1358" t="str">
        <f t="shared" si="65"/>
        <v>nonfiction</v>
      </c>
    </row>
    <row r="1359" spans="1:18" ht="43.5" x14ac:dyDescent="0.3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s="6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10">
        <f>(E1359/D1359)*100</f>
        <v>125.29999999999998</v>
      </c>
      <c r="P1359">
        <f t="shared" si="63"/>
        <v>38.553846153846152</v>
      </c>
      <c r="Q1359" t="str">
        <f t="shared" si="64"/>
        <v>publishing</v>
      </c>
      <c r="R1359" t="str">
        <f t="shared" si="65"/>
        <v>nonfiction</v>
      </c>
    </row>
    <row r="1360" spans="1:18" ht="43.5" x14ac:dyDescent="0.3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s="6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10">
        <f>(E1360/D1360)*100</f>
        <v>111.66666666666667</v>
      </c>
      <c r="P1360">
        <f t="shared" si="63"/>
        <v>68.367346938775512</v>
      </c>
      <c r="Q1360" t="str">
        <f t="shared" si="64"/>
        <v>publishing</v>
      </c>
      <c r="R1360" t="str">
        <f t="shared" si="65"/>
        <v>nonfiction</v>
      </c>
    </row>
    <row r="1361" spans="1:18" ht="43.5" x14ac:dyDescent="0.3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s="6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10">
        <f>(E1361/D1361)*100</f>
        <v>115.75757575757575</v>
      </c>
      <c r="P1361">
        <f t="shared" si="63"/>
        <v>40.210526315789473</v>
      </c>
      <c r="Q1361" t="str">
        <f t="shared" si="64"/>
        <v>publishing</v>
      </c>
      <c r="R1361" t="str">
        <f t="shared" si="65"/>
        <v>nonfiction</v>
      </c>
    </row>
    <row r="1362" spans="1:18" ht="29" x14ac:dyDescent="0.3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s="6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10">
        <f>(E1362/D1362)*100</f>
        <v>173.2</v>
      </c>
      <c r="P1362">
        <f t="shared" si="63"/>
        <v>32.074074074074076</v>
      </c>
      <c r="Q1362" t="str">
        <f t="shared" si="64"/>
        <v>publishing</v>
      </c>
      <c r="R1362" t="str">
        <f t="shared" si="65"/>
        <v>nonfiction</v>
      </c>
    </row>
    <row r="1363" spans="1:18" ht="43.5" x14ac:dyDescent="0.3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s="6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10">
        <f>(E1363/D1363)*100</f>
        <v>125.98333333333333</v>
      </c>
      <c r="P1363">
        <f t="shared" si="63"/>
        <v>28.632575757575758</v>
      </c>
      <c r="Q1363" t="str">
        <f t="shared" si="64"/>
        <v>publishing</v>
      </c>
      <c r="R1363" t="str">
        <f t="shared" si="65"/>
        <v>nonfiction</v>
      </c>
    </row>
    <row r="1364" spans="1:18" ht="43.5" x14ac:dyDescent="0.3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s="6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10">
        <f>(E1364/D1364)*100</f>
        <v>109.1</v>
      </c>
      <c r="P1364">
        <f t="shared" si="63"/>
        <v>43.64</v>
      </c>
      <c r="Q1364" t="str">
        <f t="shared" si="64"/>
        <v>publishing</v>
      </c>
      <c r="R1364" t="str">
        <f t="shared" si="65"/>
        <v>nonfiction</v>
      </c>
    </row>
    <row r="1365" spans="1:18" ht="43.5" x14ac:dyDescent="0.3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s="6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10">
        <f>(E1365/D1365)*100</f>
        <v>100</v>
      </c>
      <c r="P1365">
        <f t="shared" si="63"/>
        <v>40</v>
      </c>
      <c r="Q1365" t="str">
        <f t="shared" si="64"/>
        <v>publishing</v>
      </c>
      <c r="R1365" t="str">
        <f t="shared" si="65"/>
        <v>nonfiction</v>
      </c>
    </row>
    <row r="1366" spans="1:18" ht="58" x14ac:dyDescent="0.3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s="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10">
        <f>(E1366/D1366)*100</f>
        <v>118.64285714285714</v>
      </c>
      <c r="P1366">
        <f t="shared" si="63"/>
        <v>346.04166666666669</v>
      </c>
      <c r="Q1366" t="str">
        <f t="shared" si="64"/>
        <v>music</v>
      </c>
      <c r="R1366" t="str">
        <f t="shared" si="65"/>
        <v>rock</v>
      </c>
    </row>
    <row r="1367" spans="1:18" ht="43.5" x14ac:dyDescent="0.3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s="6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10">
        <f>(E1367/D1367)*100</f>
        <v>100.26666666666667</v>
      </c>
      <c r="P1367">
        <f t="shared" si="63"/>
        <v>81.739130434782609</v>
      </c>
      <c r="Q1367" t="str">
        <f t="shared" si="64"/>
        <v>music</v>
      </c>
      <c r="R1367" t="str">
        <f t="shared" si="65"/>
        <v>rock</v>
      </c>
    </row>
    <row r="1368" spans="1:18" x14ac:dyDescent="0.3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s="6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10">
        <f>(E1368/D1368)*100</f>
        <v>126.48920000000001</v>
      </c>
      <c r="P1368">
        <f t="shared" si="63"/>
        <v>64.535306122448986</v>
      </c>
      <c r="Q1368" t="str">
        <f t="shared" si="64"/>
        <v>music</v>
      </c>
      <c r="R1368" t="str">
        <f t="shared" si="65"/>
        <v>rock</v>
      </c>
    </row>
    <row r="1369" spans="1:18" ht="43.5" x14ac:dyDescent="0.3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s="6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10">
        <f>(E1369/D1369)*100</f>
        <v>114.26</v>
      </c>
      <c r="P1369">
        <f t="shared" si="63"/>
        <v>63.477777777777774</v>
      </c>
      <c r="Q1369" t="str">
        <f t="shared" si="64"/>
        <v>music</v>
      </c>
      <c r="R1369" t="str">
        <f t="shared" si="65"/>
        <v>rock</v>
      </c>
    </row>
    <row r="1370" spans="1:18" ht="43.5" x14ac:dyDescent="0.3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s="6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10">
        <f>(E1370/D1370)*100</f>
        <v>110.7</v>
      </c>
      <c r="P1370">
        <f t="shared" si="63"/>
        <v>63.620689655172413</v>
      </c>
      <c r="Q1370" t="str">
        <f t="shared" si="64"/>
        <v>music</v>
      </c>
      <c r="R1370" t="str">
        <f t="shared" si="65"/>
        <v>rock</v>
      </c>
    </row>
    <row r="1371" spans="1:18" ht="43.5" x14ac:dyDescent="0.3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s="6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10">
        <f>(E1371/D1371)*100</f>
        <v>105.34805315203954</v>
      </c>
      <c r="P1371">
        <f t="shared" si="63"/>
        <v>83.967068965517228</v>
      </c>
      <c r="Q1371" t="str">
        <f t="shared" si="64"/>
        <v>music</v>
      </c>
      <c r="R1371" t="str">
        <f t="shared" si="65"/>
        <v>rock</v>
      </c>
    </row>
    <row r="1372" spans="1:18" ht="29" x14ac:dyDescent="0.3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s="6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10">
        <f>(E1372/D1372)*100</f>
        <v>103.66666666666666</v>
      </c>
      <c r="P1372">
        <f t="shared" si="63"/>
        <v>77.75</v>
      </c>
      <c r="Q1372" t="str">
        <f t="shared" si="64"/>
        <v>music</v>
      </c>
      <c r="R1372" t="str">
        <f t="shared" si="65"/>
        <v>rock</v>
      </c>
    </row>
    <row r="1373" spans="1:18" ht="58" x14ac:dyDescent="0.3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s="6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10">
        <f>(E1373/D1373)*100</f>
        <v>107.08672667523933</v>
      </c>
      <c r="P1373">
        <f t="shared" si="63"/>
        <v>107.07142857142857</v>
      </c>
      <c r="Q1373" t="str">
        <f t="shared" si="64"/>
        <v>music</v>
      </c>
      <c r="R1373" t="str">
        <f t="shared" si="65"/>
        <v>rock</v>
      </c>
    </row>
    <row r="1374" spans="1:18" ht="29" x14ac:dyDescent="0.3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s="6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10">
        <f>(E1374/D1374)*100</f>
        <v>124</v>
      </c>
      <c r="P1374">
        <f t="shared" si="63"/>
        <v>38.75</v>
      </c>
      <c r="Q1374" t="str">
        <f t="shared" si="64"/>
        <v>music</v>
      </c>
      <c r="R1374" t="str">
        <f t="shared" si="65"/>
        <v>rock</v>
      </c>
    </row>
    <row r="1375" spans="1:18" ht="29" x14ac:dyDescent="0.3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s="6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10">
        <f>(E1375/D1375)*100</f>
        <v>105.01</v>
      </c>
      <c r="P1375">
        <f t="shared" si="63"/>
        <v>201.94230769230768</v>
      </c>
      <c r="Q1375" t="str">
        <f t="shared" si="64"/>
        <v>music</v>
      </c>
      <c r="R1375" t="str">
        <f t="shared" si="65"/>
        <v>rock</v>
      </c>
    </row>
    <row r="1376" spans="1:18" ht="43.5" x14ac:dyDescent="0.3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s="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10">
        <f>(E1376/D1376)*100</f>
        <v>189.46666666666667</v>
      </c>
      <c r="P1376">
        <f t="shared" si="63"/>
        <v>43.060606060606062</v>
      </c>
      <c r="Q1376" t="str">
        <f t="shared" si="64"/>
        <v>music</v>
      </c>
      <c r="R1376" t="str">
        <f t="shared" si="65"/>
        <v>rock</v>
      </c>
    </row>
    <row r="1377" spans="1:18" ht="58" x14ac:dyDescent="0.3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s="6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10">
        <f>(E1377/D1377)*100</f>
        <v>171.32499999999999</v>
      </c>
      <c r="P1377">
        <f t="shared" si="63"/>
        <v>62.871559633027523</v>
      </c>
      <c r="Q1377" t="str">
        <f t="shared" si="64"/>
        <v>music</v>
      </c>
      <c r="R1377" t="str">
        <f t="shared" si="65"/>
        <v>rock</v>
      </c>
    </row>
    <row r="1378" spans="1:18" ht="29" x14ac:dyDescent="0.3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s="6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10">
        <f>(E1378/D1378)*100</f>
        <v>252.48648648648651</v>
      </c>
      <c r="P1378">
        <f t="shared" si="63"/>
        <v>55.607142857142854</v>
      </c>
      <c r="Q1378" t="str">
        <f t="shared" si="64"/>
        <v>music</v>
      </c>
      <c r="R1378" t="str">
        <f t="shared" si="65"/>
        <v>rock</v>
      </c>
    </row>
    <row r="1379" spans="1:18" ht="43.5" x14ac:dyDescent="0.3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s="6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10">
        <f>(E1379/D1379)*100</f>
        <v>116.15384615384616</v>
      </c>
      <c r="P1379">
        <f t="shared" si="63"/>
        <v>48.70967741935484</v>
      </c>
      <c r="Q1379" t="str">
        <f t="shared" si="64"/>
        <v>music</v>
      </c>
      <c r="R1379" t="str">
        <f t="shared" si="65"/>
        <v>rock</v>
      </c>
    </row>
    <row r="1380" spans="1:18" x14ac:dyDescent="0.3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s="6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10">
        <f>(E1380/D1380)*100</f>
        <v>203.35000000000002</v>
      </c>
      <c r="P1380">
        <f t="shared" si="63"/>
        <v>30.578947368421051</v>
      </c>
      <c r="Q1380" t="str">
        <f t="shared" si="64"/>
        <v>music</v>
      </c>
      <c r="R1380" t="str">
        <f t="shared" si="65"/>
        <v>rock</v>
      </c>
    </row>
    <row r="1381" spans="1:18" ht="29" x14ac:dyDescent="0.3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s="6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10">
        <f>(E1381/D1381)*100</f>
        <v>111.60000000000001</v>
      </c>
      <c r="P1381">
        <f t="shared" si="63"/>
        <v>73.907284768211923</v>
      </c>
      <c r="Q1381" t="str">
        <f t="shared" si="64"/>
        <v>music</v>
      </c>
      <c r="R1381" t="str">
        <f t="shared" si="65"/>
        <v>rock</v>
      </c>
    </row>
    <row r="1382" spans="1:18" ht="43.5" x14ac:dyDescent="0.3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s="6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10">
        <f>(E1382/D1382)*100</f>
        <v>424</v>
      </c>
      <c r="P1382">
        <f t="shared" si="63"/>
        <v>21.2</v>
      </c>
      <c r="Q1382" t="str">
        <f t="shared" si="64"/>
        <v>music</v>
      </c>
      <c r="R1382" t="str">
        <f t="shared" si="65"/>
        <v>rock</v>
      </c>
    </row>
    <row r="1383" spans="1:18" ht="58" x14ac:dyDescent="0.3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s="6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10">
        <f>(E1383/D1383)*100</f>
        <v>107.1</v>
      </c>
      <c r="P1383">
        <f t="shared" si="63"/>
        <v>73.356164383561648</v>
      </c>
      <c r="Q1383" t="str">
        <f t="shared" si="64"/>
        <v>music</v>
      </c>
      <c r="R1383" t="str">
        <f t="shared" si="65"/>
        <v>rock</v>
      </c>
    </row>
    <row r="1384" spans="1:18" ht="43.5" x14ac:dyDescent="0.3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s="6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10">
        <f>(E1384/D1384)*100</f>
        <v>104.3625</v>
      </c>
      <c r="P1384">
        <f t="shared" si="63"/>
        <v>56.412162162162161</v>
      </c>
      <c r="Q1384" t="str">
        <f t="shared" si="64"/>
        <v>music</v>
      </c>
      <c r="R1384" t="str">
        <f t="shared" si="65"/>
        <v>rock</v>
      </c>
    </row>
    <row r="1385" spans="1:18" ht="43.5" x14ac:dyDescent="0.3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s="6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10">
        <f>(E1385/D1385)*100</f>
        <v>212.40909090909091</v>
      </c>
      <c r="P1385">
        <f t="shared" si="63"/>
        <v>50.247311827956992</v>
      </c>
      <c r="Q1385" t="str">
        <f t="shared" si="64"/>
        <v>music</v>
      </c>
      <c r="R1385" t="str">
        <f t="shared" si="65"/>
        <v>rock</v>
      </c>
    </row>
    <row r="1386" spans="1:18" ht="43.5" x14ac:dyDescent="0.3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s="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10">
        <f>(E1386/D1386)*100</f>
        <v>124.08571428571429</v>
      </c>
      <c r="P1386">
        <f t="shared" si="63"/>
        <v>68.936507936507937</v>
      </c>
      <c r="Q1386" t="str">
        <f t="shared" si="64"/>
        <v>music</v>
      </c>
      <c r="R1386" t="str">
        <f t="shared" si="65"/>
        <v>rock</v>
      </c>
    </row>
    <row r="1387" spans="1:18" ht="43.5" x14ac:dyDescent="0.3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s="6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10">
        <f>(E1387/D1387)*100</f>
        <v>110.406125</v>
      </c>
      <c r="P1387">
        <f t="shared" si="63"/>
        <v>65.914104477611943</v>
      </c>
      <c r="Q1387" t="str">
        <f t="shared" si="64"/>
        <v>music</v>
      </c>
      <c r="R1387" t="str">
        <f t="shared" si="65"/>
        <v>rock</v>
      </c>
    </row>
    <row r="1388" spans="1:18" ht="29" x14ac:dyDescent="0.3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s="6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10">
        <f>(E1388/D1388)*100</f>
        <v>218.75</v>
      </c>
      <c r="P1388">
        <f t="shared" si="63"/>
        <v>62.5</v>
      </c>
      <c r="Q1388" t="str">
        <f t="shared" si="64"/>
        <v>music</v>
      </c>
      <c r="R1388" t="str">
        <f t="shared" si="65"/>
        <v>rock</v>
      </c>
    </row>
    <row r="1389" spans="1:18" ht="43.5" x14ac:dyDescent="0.3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s="6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10">
        <f>(E1389/D1389)*100</f>
        <v>136.625</v>
      </c>
      <c r="P1389">
        <f t="shared" si="63"/>
        <v>70.064102564102569</v>
      </c>
      <c r="Q1389" t="str">
        <f t="shared" si="64"/>
        <v>music</v>
      </c>
      <c r="R1389" t="str">
        <f t="shared" si="65"/>
        <v>rock</v>
      </c>
    </row>
    <row r="1390" spans="1:18" ht="43.5" x14ac:dyDescent="0.3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s="6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10">
        <f>(E1390/D1390)*100</f>
        <v>134.8074</v>
      </c>
      <c r="P1390">
        <f t="shared" si="63"/>
        <v>60.181874999999998</v>
      </c>
      <c r="Q1390" t="str">
        <f t="shared" si="64"/>
        <v>music</v>
      </c>
      <c r="R1390" t="str">
        <f t="shared" si="65"/>
        <v>rock</v>
      </c>
    </row>
    <row r="1391" spans="1:18" ht="29" x14ac:dyDescent="0.3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s="6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10">
        <f>(E1391/D1391)*100</f>
        <v>145.4</v>
      </c>
      <c r="P1391">
        <f t="shared" si="63"/>
        <v>21.382352941176471</v>
      </c>
      <c r="Q1391" t="str">
        <f t="shared" si="64"/>
        <v>music</v>
      </c>
      <c r="R1391" t="str">
        <f t="shared" si="65"/>
        <v>rock</v>
      </c>
    </row>
    <row r="1392" spans="1:18" ht="43.5" x14ac:dyDescent="0.3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s="6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10">
        <f>(E1392/D1392)*100</f>
        <v>109.10714285714285</v>
      </c>
      <c r="P1392">
        <f t="shared" si="63"/>
        <v>160.78947368421052</v>
      </c>
      <c r="Q1392" t="str">
        <f t="shared" si="64"/>
        <v>music</v>
      </c>
      <c r="R1392" t="str">
        <f t="shared" si="65"/>
        <v>rock</v>
      </c>
    </row>
    <row r="1393" spans="1:18" ht="43.5" x14ac:dyDescent="0.3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s="6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10">
        <f>(E1393/D1393)*100</f>
        <v>110.2</v>
      </c>
      <c r="P1393">
        <f t="shared" si="63"/>
        <v>42.384615384615387</v>
      </c>
      <c r="Q1393" t="str">
        <f t="shared" si="64"/>
        <v>music</v>
      </c>
      <c r="R1393" t="str">
        <f t="shared" si="65"/>
        <v>rock</v>
      </c>
    </row>
    <row r="1394" spans="1:18" ht="43.5" x14ac:dyDescent="0.3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s="6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10">
        <f>(E1394/D1394)*100</f>
        <v>113.64000000000001</v>
      </c>
      <c r="P1394">
        <f t="shared" si="63"/>
        <v>27.317307692307693</v>
      </c>
      <c r="Q1394" t="str">
        <f t="shared" si="64"/>
        <v>music</v>
      </c>
      <c r="R1394" t="str">
        <f t="shared" si="65"/>
        <v>rock</v>
      </c>
    </row>
    <row r="1395" spans="1:18" x14ac:dyDescent="0.3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s="6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10">
        <f>(E1395/D1395)*100</f>
        <v>102.35000000000001</v>
      </c>
      <c r="P1395">
        <f t="shared" si="63"/>
        <v>196.82692307692307</v>
      </c>
      <c r="Q1395" t="str">
        <f t="shared" si="64"/>
        <v>music</v>
      </c>
      <c r="R1395" t="str">
        <f t="shared" si="65"/>
        <v>rock</v>
      </c>
    </row>
    <row r="1396" spans="1:18" ht="43.5" x14ac:dyDescent="0.3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s="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10">
        <f>(E1396/D1396)*100</f>
        <v>122.13333333333334</v>
      </c>
      <c r="P1396">
        <f t="shared" si="63"/>
        <v>53.882352941176471</v>
      </c>
      <c r="Q1396" t="str">
        <f t="shared" si="64"/>
        <v>music</v>
      </c>
      <c r="R1396" t="str">
        <f t="shared" si="65"/>
        <v>rock</v>
      </c>
    </row>
    <row r="1397" spans="1:18" x14ac:dyDescent="0.3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s="6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10">
        <f>(E1397/D1397)*100</f>
        <v>111.88571428571427</v>
      </c>
      <c r="P1397">
        <f t="shared" si="63"/>
        <v>47.756097560975611</v>
      </c>
      <c r="Q1397" t="str">
        <f t="shared" si="64"/>
        <v>music</v>
      </c>
      <c r="R1397" t="str">
        <f t="shared" si="65"/>
        <v>rock</v>
      </c>
    </row>
    <row r="1398" spans="1:18" ht="58" x14ac:dyDescent="0.3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s="6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10">
        <f>(E1398/D1398)*100</f>
        <v>107.3</v>
      </c>
      <c r="P1398">
        <f t="shared" si="63"/>
        <v>88.191780821917803</v>
      </c>
      <c r="Q1398" t="str">
        <f t="shared" si="64"/>
        <v>music</v>
      </c>
      <c r="R1398" t="str">
        <f t="shared" si="65"/>
        <v>rock</v>
      </c>
    </row>
    <row r="1399" spans="1:18" ht="43.5" x14ac:dyDescent="0.3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s="6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10">
        <f>(E1399/D1399)*100</f>
        <v>113.85000000000001</v>
      </c>
      <c r="P1399">
        <f t="shared" si="63"/>
        <v>72.056962025316452</v>
      </c>
      <c r="Q1399" t="str">
        <f t="shared" si="64"/>
        <v>music</v>
      </c>
      <c r="R1399" t="str">
        <f t="shared" si="65"/>
        <v>rock</v>
      </c>
    </row>
    <row r="1400" spans="1:18" ht="43.5" x14ac:dyDescent="0.3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s="6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10">
        <f>(E1400/D1400)*100</f>
        <v>109.68181818181819</v>
      </c>
      <c r="P1400">
        <f t="shared" si="63"/>
        <v>74.246153846153845</v>
      </c>
      <c r="Q1400" t="str">
        <f t="shared" si="64"/>
        <v>music</v>
      </c>
      <c r="R1400" t="str">
        <f t="shared" si="65"/>
        <v>rock</v>
      </c>
    </row>
    <row r="1401" spans="1:18" ht="43.5" x14ac:dyDescent="0.3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s="6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10">
        <f>(E1401/D1401)*100</f>
        <v>126.14444444444443</v>
      </c>
      <c r="P1401">
        <f t="shared" si="63"/>
        <v>61.701086956521742</v>
      </c>
      <c r="Q1401" t="str">
        <f t="shared" si="64"/>
        <v>music</v>
      </c>
      <c r="R1401" t="str">
        <f t="shared" si="65"/>
        <v>rock</v>
      </c>
    </row>
    <row r="1402" spans="1:18" ht="43.5" x14ac:dyDescent="0.3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s="6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10">
        <f>(E1402/D1402)*100</f>
        <v>167.42857142857144</v>
      </c>
      <c r="P1402">
        <f t="shared" si="63"/>
        <v>17.235294117647058</v>
      </c>
      <c r="Q1402" t="str">
        <f t="shared" si="64"/>
        <v>music</v>
      </c>
      <c r="R1402" t="str">
        <f t="shared" si="65"/>
        <v>rock</v>
      </c>
    </row>
    <row r="1403" spans="1:18" ht="58" x14ac:dyDescent="0.3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s="6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10">
        <f>(E1403/D1403)*100</f>
        <v>496.52000000000004</v>
      </c>
      <c r="P1403">
        <f t="shared" si="63"/>
        <v>51.720833333333331</v>
      </c>
      <c r="Q1403" t="str">
        <f t="shared" si="64"/>
        <v>music</v>
      </c>
      <c r="R1403" t="str">
        <f t="shared" si="65"/>
        <v>rock</v>
      </c>
    </row>
    <row r="1404" spans="1:18" ht="43.5" x14ac:dyDescent="0.3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s="6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10">
        <f>(E1404/D1404)*100</f>
        <v>109.16</v>
      </c>
      <c r="P1404">
        <f t="shared" si="63"/>
        <v>24.150442477876105</v>
      </c>
      <c r="Q1404" t="str">
        <f t="shared" si="64"/>
        <v>music</v>
      </c>
      <c r="R1404" t="str">
        <f t="shared" si="65"/>
        <v>rock</v>
      </c>
    </row>
    <row r="1405" spans="1:18" ht="43.5" x14ac:dyDescent="0.3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s="6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10">
        <f>(E1405/D1405)*100</f>
        <v>102.57499999999999</v>
      </c>
      <c r="P1405">
        <f t="shared" si="63"/>
        <v>62.166666666666664</v>
      </c>
      <c r="Q1405" t="str">
        <f t="shared" si="64"/>
        <v>music</v>
      </c>
      <c r="R1405" t="str">
        <f t="shared" si="65"/>
        <v>rock</v>
      </c>
    </row>
    <row r="1406" spans="1:18" ht="43.5" x14ac:dyDescent="0.3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s="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10">
        <f>(E1406/D1406)*100</f>
        <v>1.6620689655172414</v>
      </c>
      <c r="P1406">
        <f t="shared" si="63"/>
        <v>48.2</v>
      </c>
      <c r="Q1406" t="str">
        <f t="shared" si="64"/>
        <v>publishing</v>
      </c>
      <c r="R1406" t="str">
        <f t="shared" si="65"/>
        <v>translations</v>
      </c>
    </row>
    <row r="1407" spans="1:18" ht="29" x14ac:dyDescent="0.3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s="6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10">
        <f>(E1407/D1407)*100</f>
        <v>0.42</v>
      </c>
      <c r="P1407">
        <f t="shared" si="63"/>
        <v>6.1764705882352944</v>
      </c>
      <c r="Q1407" t="str">
        <f t="shared" si="64"/>
        <v>publishing</v>
      </c>
      <c r="R1407" t="str">
        <f t="shared" si="65"/>
        <v>translations</v>
      </c>
    </row>
    <row r="1408" spans="1:18" x14ac:dyDescent="0.3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s="6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10">
        <f>(E1408/D1408)*100</f>
        <v>0.125</v>
      </c>
      <c r="P1408">
        <f t="shared" si="63"/>
        <v>5</v>
      </c>
      <c r="Q1408" t="str">
        <f t="shared" si="64"/>
        <v>publishing</v>
      </c>
      <c r="R1408" t="str">
        <f t="shared" si="65"/>
        <v>translations</v>
      </c>
    </row>
    <row r="1409" spans="1:18" ht="43.5" x14ac:dyDescent="0.3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s="6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10">
        <f>(E1409/D1409)*100</f>
        <v>0.5</v>
      </c>
      <c r="P1409">
        <f t="shared" si="63"/>
        <v>7.5</v>
      </c>
      <c r="Q1409" t="str">
        <f t="shared" si="64"/>
        <v>publishing</v>
      </c>
      <c r="R1409" t="str">
        <f t="shared" si="65"/>
        <v>translations</v>
      </c>
    </row>
    <row r="1410" spans="1:18" ht="43.5" x14ac:dyDescent="0.3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s="6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10">
        <f>(E1410/D1410)*100</f>
        <v>7.1999999999999993</v>
      </c>
      <c r="P1410">
        <f t="shared" si="63"/>
        <v>12</v>
      </c>
      <c r="Q1410" t="str">
        <f t="shared" si="64"/>
        <v>publishing</v>
      </c>
      <c r="R1410" t="str">
        <f t="shared" si="65"/>
        <v>translations</v>
      </c>
    </row>
    <row r="1411" spans="1:18" ht="43.5" x14ac:dyDescent="0.3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s="6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10">
        <f>(E1411/D1411)*100</f>
        <v>0</v>
      </c>
      <c r="P1411" t="e">
        <f t="shared" ref="P1411:P1474" si="66">E1411/L1411</f>
        <v>#DIV/0!</v>
      </c>
      <c r="Q1411" t="str">
        <f t="shared" ref="Q1411:Q1474" si="67">LEFT(N1411, SEARCH("/",N1411,1)-1)</f>
        <v>publishing</v>
      </c>
      <c r="R1411" t="str">
        <f t="shared" ref="R1411:R1474" si="68">RIGHT(N1411,LEN(N1411)-SEARCH("/",N1411))</f>
        <v>translations</v>
      </c>
    </row>
    <row r="1412" spans="1:18" ht="43.5" x14ac:dyDescent="0.3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s="6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10">
        <f>(E1412/D1412)*100</f>
        <v>1.6666666666666666E-2</v>
      </c>
      <c r="P1412">
        <f t="shared" si="66"/>
        <v>1</v>
      </c>
      <c r="Q1412" t="str">
        <f t="shared" si="67"/>
        <v>publishing</v>
      </c>
      <c r="R1412" t="str">
        <f t="shared" si="68"/>
        <v>translations</v>
      </c>
    </row>
    <row r="1413" spans="1:18" ht="58" x14ac:dyDescent="0.3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s="6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10">
        <f>(E1413/D1413)*100</f>
        <v>0.23333333333333336</v>
      </c>
      <c r="P1413">
        <f t="shared" si="66"/>
        <v>2.3333333333333335</v>
      </c>
      <c r="Q1413" t="str">
        <f t="shared" si="67"/>
        <v>publishing</v>
      </c>
      <c r="R1413" t="str">
        <f t="shared" si="68"/>
        <v>translations</v>
      </c>
    </row>
    <row r="1414" spans="1:18" ht="29" x14ac:dyDescent="0.3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s="6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10">
        <f>(E1414/D1414)*100</f>
        <v>4.5714285714285712</v>
      </c>
      <c r="P1414">
        <f t="shared" si="66"/>
        <v>24.615384615384617</v>
      </c>
      <c r="Q1414" t="str">
        <f t="shared" si="67"/>
        <v>publishing</v>
      </c>
      <c r="R1414" t="str">
        <f t="shared" si="68"/>
        <v>translations</v>
      </c>
    </row>
    <row r="1415" spans="1:18" ht="58" x14ac:dyDescent="0.3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s="6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10">
        <f>(E1415/D1415)*100</f>
        <v>5</v>
      </c>
      <c r="P1415">
        <f t="shared" si="66"/>
        <v>100</v>
      </c>
      <c r="Q1415" t="str">
        <f t="shared" si="67"/>
        <v>publishing</v>
      </c>
      <c r="R1415" t="str">
        <f t="shared" si="68"/>
        <v>translations</v>
      </c>
    </row>
    <row r="1416" spans="1:18" ht="43.5" x14ac:dyDescent="0.3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s="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10">
        <f>(E1416/D1416)*100</f>
        <v>0.2</v>
      </c>
      <c r="P1416">
        <f t="shared" si="66"/>
        <v>1</v>
      </c>
      <c r="Q1416" t="str">
        <f t="shared" si="67"/>
        <v>publishing</v>
      </c>
      <c r="R1416" t="str">
        <f t="shared" si="68"/>
        <v>translations</v>
      </c>
    </row>
    <row r="1417" spans="1:18" ht="43.5" x14ac:dyDescent="0.3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s="6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10">
        <f>(E1417/D1417)*100</f>
        <v>18.181818181818183</v>
      </c>
      <c r="P1417">
        <f t="shared" si="66"/>
        <v>88.888888888888886</v>
      </c>
      <c r="Q1417" t="str">
        <f t="shared" si="67"/>
        <v>publishing</v>
      </c>
      <c r="R1417" t="str">
        <f t="shared" si="68"/>
        <v>translations</v>
      </c>
    </row>
    <row r="1418" spans="1:18" ht="43.5" x14ac:dyDescent="0.3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s="6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10">
        <f>(E1418/D1418)*100</f>
        <v>0</v>
      </c>
      <c r="P1418" t="e">
        <f t="shared" si="66"/>
        <v>#DIV/0!</v>
      </c>
      <c r="Q1418" t="str">
        <f t="shared" si="67"/>
        <v>publishing</v>
      </c>
      <c r="R1418" t="str">
        <f t="shared" si="68"/>
        <v>translations</v>
      </c>
    </row>
    <row r="1419" spans="1:18" ht="43.5" x14ac:dyDescent="0.3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s="6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10">
        <f>(E1419/D1419)*100</f>
        <v>1.2222222222222223</v>
      </c>
      <c r="P1419">
        <f t="shared" si="66"/>
        <v>27.5</v>
      </c>
      <c r="Q1419" t="str">
        <f t="shared" si="67"/>
        <v>publishing</v>
      </c>
      <c r="R1419" t="str">
        <f t="shared" si="68"/>
        <v>translations</v>
      </c>
    </row>
    <row r="1420" spans="1:18" ht="58" x14ac:dyDescent="0.3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s="6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10">
        <f>(E1420/D1420)*100</f>
        <v>0.2</v>
      </c>
      <c r="P1420">
        <f t="shared" si="66"/>
        <v>6</v>
      </c>
      <c r="Q1420" t="str">
        <f t="shared" si="67"/>
        <v>publishing</v>
      </c>
      <c r="R1420" t="str">
        <f t="shared" si="68"/>
        <v>translations</v>
      </c>
    </row>
    <row r="1421" spans="1:18" ht="58" x14ac:dyDescent="0.3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s="6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10">
        <f>(E1421/D1421)*100</f>
        <v>7.0634920634920633</v>
      </c>
      <c r="P1421">
        <f t="shared" si="66"/>
        <v>44.5</v>
      </c>
      <c r="Q1421" t="str">
        <f t="shared" si="67"/>
        <v>publishing</v>
      </c>
      <c r="R1421" t="str">
        <f t="shared" si="68"/>
        <v>translations</v>
      </c>
    </row>
    <row r="1422" spans="1:18" ht="29" x14ac:dyDescent="0.3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s="6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10">
        <f>(E1422/D1422)*100</f>
        <v>2.7272727272727271</v>
      </c>
      <c r="P1422">
        <f t="shared" si="66"/>
        <v>1</v>
      </c>
      <c r="Q1422" t="str">
        <f t="shared" si="67"/>
        <v>publishing</v>
      </c>
      <c r="R1422" t="str">
        <f t="shared" si="68"/>
        <v>translations</v>
      </c>
    </row>
    <row r="1423" spans="1:18" ht="58" x14ac:dyDescent="0.3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s="6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10">
        <f>(E1423/D1423)*100</f>
        <v>0.1</v>
      </c>
      <c r="P1423">
        <f t="shared" si="66"/>
        <v>100</v>
      </c>
      <c r="Q1423" t="str">
        <f t="shared" si="67"/>
        <v>publishing</v>
      </c>
      <c r="R1423" t="str">
        <f t="shared" si="68"/>
        <v>translations</v>
      </c>
    </row>
    <row r="1424" spans="1:18" ht="43.5" x14ac:dyDescent="0.3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s="6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10">
        <f>(E1424/D1424)*100</f>
        <v>0.104</v>
      </c>
      <c r="P1424">
        <f t="shared" si="66"/>
        <v>13</v>
      </c>
      <c r="Q1424" t="str">
        <f t="shared" si="67"/>
        <v>publishing</v>
      </c>
      <c r="R1424" t="str">
        <f t="shared" si="68"/>
        <v>translations</v>
      </c>
    </row>
    <row r="1425" spans="1:18" ht="43.5" x14ac:dyDescent="0.3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s="6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10">
        <f>(E1425/D1425)*100</f>
        <v>0.33333333333333337</v>
      </c>
      <c r="P1425">
        <f t="shared" si="66"/>
        <v>100</v>
      </c>
      <c r="Q1425" t="str">
        <f t="shared" si="67"/>
        <v>publishing</v>
      </c>
      <c r="R1425" t="str">
        <f t="shared" si="68"/>
        <v>translations</v>
      </c>
    </row>
    <row r="1426" spans="1:18" ht="43.5" x14ac:dyDescent="0.3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s="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10">
        <f>(E1426/D1426)*100</f>
        <v>20.36</v>
      </c>
      <c r="P1426">
        <f t="shared" si="66"/>
        <v>109.07142857142857</v>
      </c>
      <c r="Q1426" t="str">
        <f t="shared" si="67"/>
        <v>publishing</v>
      </c>
      <c r="R1426" t="str">
        <f t="shared" si="68"/>
        <v>translations</v>
      </c>
    </row>
    <row r="1427" spans="1:18" ht="43.5" x14ac:dyDescent="0.3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s="6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10">
        <f>(E1427/D1427)*100</f>
        <v>0</v>
      </c>
      <c r="P1427" t="e">
        <f t="shared" si="66"/>
        <v>#DIV/0!</v>
      </c>
      <c r="Q1427" t="str">
        <f t="shared" si="67"/>
        <v>publishing</v>
      </c>
      <c r="R1427" t="str">
        <f t="shared" si="68"/>
        <v>translations</v>
      </c>
    </row>
    <row r="1428" spans="1:18" ht="43.5" x14ac:dyDescent="0.3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s="6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10">
        <f>(E1428/D1428)*100</f>
        <v>0</v>
      </c>
      <c r="P1428" t="e">
        <f t="shared" si="66"/>
        <v>#DIV/0!</v>
      </c>
      <c r="Q1428" t="str">
        <f t="shared" si="67"/>
        <v>publishing</v>
      </c>
      <c r="R1428" t="str">
        <f t="shared" si="68"/>
        <v>translations</v>
      </c>
    </row>
    <row r="1429" spans="1:18" ht="58" x14ac:dyDescent="0.3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s="6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10">
        <f>(E1429/D1429)*100</f>
        <v>8.3800000000000008</v>
      </c>
      <c r="P1429">
        <f t="shared" si="66"/>
        <v>104.75</v>
      </c>
      <c r="Q1429" t="str">
        <f t="shared" si="67"/>
        <v>publishing</v>
      </c>
      <c r="R1429" t="str">
        <f t="shared" si="68"/>
        <v>translations</v>
      </c>
    </row>
    <row r="1430" spans="1:18" ht="43.5" x14ac:dyDescent="0.3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s="6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10">
        <f>(E1430/D1430)*100</f>
        <v>4.5</v>
      </c>
      <c r="P1430">
        <f t="shared" si="66"/>
        <v>15</v>
      </c>
      <c r="Q1430" t="str">
        <f t="shared" si="67"/>
        <v>publishing</v>
      </c>
      <c r="R1430" t="str">
        <f t="shared" si="68"/>
        <v>translations</v>
      </c>
    </row>
    <row r="1431" spans="1:18" ht="43.5" x14ac:dyDescent="0.3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s="6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10">
        <f>(E1431/D1431)*100</f>
        <v>0</v>
      </c>
      <c r="P1431" t="e">
        <f t="shared" si="66"/>
        <v>#DIV/0!</v>
      </c>
      <c r="Q1431" t="str">
        <f t="shared" si="67"/>
        <v>publishing</v>
      </c>
      <c r="R1431" t="str">
        <f t="shared" si="68"/>
        <v>translations</v>
      </c>
    </row>
    <row r="1432" spans="1:18" ht="43.5" x14ac:dyDescent="0.3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s="6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10">
        <f>(E1432/D1432)*100</f>
        <v>8.06</v>
      </c>
      <c r="P1432">
        <f t="shared" si="66"/>
        <v>80.599999999999994</v>
      </c>
      <c r="Q1432" t="str">
        <f t="shared" si="67"/>
        <v>publishing</v>
      </c>
      <c r="R1432" t="str">
        <f t="shared" si="68"/>
        <v>translations</v>
      </c>
    </row>
    <row r="1433" spans="1:18" ht="58" x14ac:dyDescent="0.3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s="6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10">
        <f>(E1433/D1433)*100</f>
        <v>31.94705882352941</v>
      </c>
      <c r="P1433">
        <f t="shared" si="66"/>
        <v>115.55319148936171</v>
      </c>
      <c r="Q1433" t="str">
        <f t="shared" si="67"/>
        <v>publishing</v>
      </c>
      <c r="R1433" t="str">
        <f t="shared" si="68"/>
        <v>translations</v>
      </c>
    </row>
    <row r="1434" spans="1:18" ht="58" x14ac:dyDescent="0.3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s="6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10">
        <f>(E1434/D1434)*100</f>
        <v>0</v>
      </c>
      <c r="P1434" t="e">
        <f t="shared" si="66"/>
        <v>#DIV/0!</v>
      </c>
      <c r="Q1434" t="str">
        <f t="shared" si="67"/>
        <v>publishing</v>
      </c>
      <c r="R1434" t="str">
        <f t="shared" si="68"/>
        <v>translations</v>
      </c>
    </row>
    <row r="1435" spans="1:18" ht="43.5" x14ac:dyDescent="0.3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s="6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10">
        <f>(E1435/D1435)*100</f>
        <v>6.708333333333333</v>
      </c>
      <c r="P1435">
        <f t="shared" si="66"/>
        <v>80.5</v>
      </c>
      <c r="Q1435" t="str">
        <f t="shared" si="67"/>
        <v>publishing</v>
      </c>
      <c r="R1435" t="str">
        <f t="shared" si="68"/>
        <v>translations</v>
      </c>
    </row>
    <row r="1436" spans="1:18" ht="43.5" x14ac:dyDescent="0.3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s="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10">
        <f>(E1436/D1436)*100</f>
        <v>9.9878048780487809</v>
      </c>
      <c r="P1436">
        <f t="shared" si="66"/>
        <v>744.5454545454545</v>
      </c>
      <c r="Q1436" t="str">
        <f t="shared" si="67"/>
        <v>publishing</v>
      </c>
      <c r="R1436" t="str">
        <f t="shared" si="68"/>
        <v>translations</v>
      </c>
    </row>
    <row r="1437" spans="1:18" ht="43.5" x14ac:dyDescent="0.3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s="6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10">
        <f>(E1437/D1437)*100</f>
        <v>0.1</v>
      </c>
      <c r="P1437">
        <f t="shared" si="66"/>
        <v>7.5</v>
      </c>
      <c r="Q1437" t="str">
        <f t="shared" si="67"/>
        <v>publishing</v>
      </c>
      <c r="R1437" t="str">
        <f t="shared" si="68"/>
        <v>translations</v>
      </c>
    </row>
    <row r="1438" spans="1:18" ht="58" x14ac:dyDescent="0.3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s="6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10">
        <f>(E1438/D1438)*100</f>
        <v>0.77</v>
      </c>
      <c r="P1438">
        <f t="shared" si="66"/>
        <v>38.5</v>
      </c>
      <c r="Q1438" t="str">
        <f t="shared" si="67"/>
        <v>publishing</v>
      </c>
      <c r="R1438" t="str">
        <f t="shared" si="68"/>
        <v>translations</v>
      </c>
    </row>
    <row r="1439" spans="1:18" ht="58" x14ac:dyDescent="0.3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s="6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10">
        <f>(E1439/D1439)*100</f>
        <v>26.900000000000002</v>
      </c>
      <c r="P1439">
        <f t="shared" si="66"/>
        <v>36.68181818181818</v>
      </c>
      <c r="Q1439" t="str">
        <f t="shared" si="67"/>
        <v>publishing</v>
      </c>
      <c r="R1439" t="str">
        <f t="shared" si="68"/>
        <v>translations</v>
      </c>
    </row>
    <row r="1440" spans="1:18" ht="43.5" x14ac:dyDescent="0.3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s="6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10">
        <f>(E1440/D1440)*100</f>
        <v>3</v>
      </c>
      <c r="P1440">
        <f t="shared" si="66"/>
        <v>75</v>
      </c>
      <c r="Q1440" t="str">
        <f t="shared" si="67"/>
        <v>publishing</v>
      </c>
      <c r="R1440" t="str">
        <f t="shared" si="68"/>
        <v>translations</v>
      </c>
    </row>
    <row r="1441" spans="1:18" ht="43.5" x14ac:dyDescent="0.3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s="6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10">
        <f>(E1441/D1441)*100</f>
        <v>6.6055045871559637</v>
      </c>
      <c r="P1441">
        <f t="shared" si="66"/>
        <v>30</v>
      </c>
      <c r="Q1441" t="str">
        <f t="shared" si="67"/>
        <v>publishing</v>
      </c>
      <c r="R1441" t="str">
        <f t="shared" si="68"/>
        <v>translations</v>
      </c>
    </row>
    <row r="1442" spans="1:18" ht="43.5" x14ac:dyDescent="0.3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s="6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10">
        <f>(E1442/D1442)*100</f>
        <v>7.6923076923076927E-3</v>
      </c>
      <c r="P1442">
        <f t="shared" si="66"/>
        <v>1</v>
      </c>
      <c r="Q1442" t="str">
        <f t="shared" si="67"/>
        <v>publishing</v>
      </c>
      <c r="R1442" t="str">
        <f t="shared" si="68"/>
        <v>translations</v>
      </c>
    </row>
    <row r="1443" spans="1:18" ht="58" x14ac:dyDescent="0.3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s="6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10">
        <f>(E1443/D1443)*100</f>
        <v>1.1222222222222222</v>
      </c>
      <c r="P1443">
        <f t="shared" si="66"/>
        <v>673.33333333333337</v>
      </c>
      <c r="Q1443" t="str">
        <f t="shared" si="67"/>
        <v>publishing</v>
      </c>
      <c r="R1443" t="str">
        <f t="shared" si="68"/>
        <v>translations</v>
      </c>
    </row>
    <row r="1444" spans="1:18" ht="43.5" x14ac:dyDescent="0.3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s="6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10">
        <f>(E1444/D1444)*100</f>
        <v>0</v>
      </c>
      <c r="P1444" t="e">
        <f t="shared" si="66"/>
        <v>#DIV/0!</v>
      </c>
      <c r="Q1444" t="str">
        <f t="shared" si="67"/>
        <v>publishing</v>
      </c>
      <c r="R1444" t="str">
        <f t="shared" si="68"/>
        <v>translations</v>
      </c>
    </row>
    <row r="1445" spans="1:18" ht="43.5" x14ac:dyDescent="0.3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s="6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10">
        <f>(E1445/D1445)*100</f>
        <v>0</v>
      </c>
      <c r="P1445" t="e">
        <f t="shared" si="66"/>
        <v>#DIV/0!</v>
      </c>
      <c r="Q1445" t="str">
        <f t="shared" si="67"/>
        <v>publishing</v>
      </c>
      <c r="R1445" t="str">
        <f t="shared" si="68"/>
        <v>translations</v>
      </c>
    </row>
    <row r="1446" spans="1:18" ht="43.5" x14ac:dyDescent="0.3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s="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10">
        <f>(E1446/D1446)*100</f>
        <v>0</v>
      </c>
      <c r="P1446" t="e">
        <f t="shared" si="66"/>
        <v>#DIV/0!</v>
      </c>
      <c r="Q1446" t="str">
        <f t="shared" si="67"/>
        <v>publishing</v>
      </c>
      <c r="R1446" t="str">
        <f t="shared" si="68"/>
        <v>translations</v>
      </c>
    </row>
    <row r="1447" spans="1:18" ht="43.5" x14ac:dyDescent="0.3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s="6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10">
        <f>(E1447/D1447)*100</f>
        <v>0</v>
      </c>
      <c r="P1447" t="e">
        <f t="shared" si="66"/>
        <v>#DIV/0!</v>
      </c>
      <c r="Q1447" t="str">
        <f t="shared" si="67"/>
        <v>publishing</v>
      </c>
      <c r="R1447" t="str">
        <f t="shared" si="68"/>
        <v>translations</v>
      </c>
    </row>
    <row r="1448" spans="1:18" ht="43.5" x14ac:dyDescent="0.3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s="6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10">
        <f>(E1448/D1448)*100</f>
        <v>0</v>
      </c>
      <c r="P1448" t="e">
        <f t="shared" si="66"/>
        <v>#DIV/0!</v>
      </c>
      <c r="Q1448" t="str">
        <f t="shared" si="67"/>
        <v>publishing</v>
      </c>
      <c r="R1448" t="str">
        <f t="shared" si="68"/>
        <v>translations</v>
      </c>
    </row>
    <row r="1449" spans="1:18" ht="29" x14ac:dyDescent="0.3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s="6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10">
        <f>(E1449/D1449)*100</f>
        <v>1.4999999999999999E-2</v>
      </c>
      <c r="P1449">
        <f t="shared" si="66"/>
        <v>25</v>
      </c>
      <c r="Q1449" t="str">
        <f t="shared" si="67"/>
        <v>publishing</v>
      </c>
      <c r="R1449" t="str">
        <f t="shared" si="68"/>
        <v>translations</v>
      </c>
    </row>
    <row r="1450" spans="1:18" ht="58" x14ac:dyDescent="0.3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s="6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10">
        <f>(E1450/D1450)*100</f>
        <v>0</v>
      </c>
      <c r="P1450" t="e">
        <f t="shared" si="66"/>
        <v>#DIV/0!</v>
      </c>
      <c r="Q1450" t="str">
        <f t="shared" si="67"/>
        <v>publishing</v>
      </c>
      <c r="R1450" t="str">
        <f t="shared" si="68"/>
        <v>translations</v>
      </c>
    </row>
    <row r="1451" spans="1:18" ht="58" x14ac:dyDescent="0.3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s="6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10">
        <f>(E1451/D1451)*100</f>
        <v>0</v>
      </c>
      <c r="P1451" t="e">
        <f t="shared" si="66"/>
        <v>#DIV/0!</v>
      </c>
      <c r="Q1451" t="str">
        <f t="shared" si="67"/>
        <v>publishing</v>
      </c>
      <c r="R1451" t="str">
        <f t="shared" si="68"/>
        <v>translations</v>
      </c>
    </row>
    <row r="1452" spans="1:18" ht="58" x14ac:dyDescent="0.3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s="6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10">
        <f>(E1452/D1452)*100</f>
        <v>1E-3</v>
      </c>
      <c r="P1452">
        <f t="shared" si="66"/>
        <v>1</v>
      </c>
      <c r="Q1452" t="str">
        <f t="shared" si="67"/>
        <v>publishing</v>
      </c>
      <c r="R1452" t="str">
        <f t="shared" si="68"/>
        <v>translations</v>
      </c>
    </row>
    <row r="1453" spans="1:18" ht="43.5" x14ac:dyDescent="0.3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s="6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10">
        <f>(E1453/D1453)*100</f>
        <v>1.0554089709762533E-2</v>
      </c>
      <c r="P1453">
        <f t="shared" si="66"/>
        <v>1</v>
      </c>
      <c r="Q1453" t="str">
        <f t="shared" si="67"/>
        <v>publishing</v>
      </c>
      <c r="R1453" t="str">
        <f t="shared" si="68"/>
        <v>translations</v>
      </c>
    </row>
    <row r="1454" spans="1:18" ht="29" x14ac:dyDescent="0.3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s="6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10">
        <f>(E1454/D1454)*100</f>
        <v>0</v>
      </c>
      <c r="P1454" t="e">
        <f t="shared" si="66"/>
        <v>#DIV/0!</v>
      </c>
      <c r="Q1454" t="str">
        <f t="shared" si="67"/>
        <v>publishing</v>
      </c>
      <c r="R1454" t="str">
        <f t="shared" si="68"/>
        <v>translations</v>
      </c>
    </row>
    <row r="1455" spans="1:18" ht="43.5" x14ac:dyDescent="0.3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s="6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10">
        <f>(E1455/D1455)*100</f>
        <v>0</v>
      </c>
      <c r="P1455" t="e">
        <f t="shared" si="66"/>
        <v>#DIV/0!</v>
      </c>
      <c r="Q1455" t="str">
        <f t="shared" si="67"/>
        <v>publishing</v>
      </c>
      <c r="R1455" t="str">
        <f t="shared" si="68"/>
        <v>translations</v>
      </c>
    </row>
    <row r="1456" spans="1:18" ht="43.5" x14ac:dyDescent="0.3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s="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10">
        <f>(E1456/D1456)*100</f>
        <v>0.85714285714285721</v>
      </c>
      <c r="P1456">
        <f t="shared" si="66"/>
        <v>15</v>
      </c>
      <c r="Q1456" t="str">
        <f t="shared" si="67"/>
        <v>publishing</v>
      </c>
      <c r="R1456" t="str">
        <f t="shared" si="68"/>
        <v>translations</v>
      </c>
    </row>
    <row r="1457" spans="1:18" ht="58" x14ac:dyDescent="0.3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s="6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10">
        <f>(E1457/D1457)*100</f>
        <v>10.5</v>
      </c>
      <c r="P1457">
        <f t="shared" si="66"/>
        <v>225</v>
      </c>
      <c r="Q1457" t="str">
        <f t="shared" si="67"/>
        <v>publishing</v>
      </c>
      <c r="R1457" t="str">
        <f t="shared" si="68"/>
        <v>translations</v>
      </c>
    </row>
    <row r="1458" spans="1:18" x14ac:dyDescent="0.3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s="6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10">
        <f>(E1458/D1458)*100</f>
        <v>2.9000000000000004</v>
      </c>
      <c r="P1458">
        <f t="shared" si="66"/>
        <v>48.333333333333336</v>
      </c>
      <c r="Q1458" t="str">
        <f t="shared" si="67"/>
        <v>publishing</v>
      </c>
      <c r="R1458" t="str">
        <f t="shared" si="68"/>
        <v>translations</v>
      </c>
    </row>
    <row r="1459" spans="1:18" ht="29" x14ac:dyDescent="0.3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s="6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10">
        <f>(E1459/D1459)*100</f>
        <v>0</v>
      </c>
      <c r="P1459" t="e">
        <f t="shared" si="66"/>
        <v>#DIV/0!</v>
      </c>
      <c r="Q1459" t="str">
        <f t="shared" si="67"/>
        <v>publishing</v>
      </c>
      <c r="R1459" t="str">
        <f t="shared" si="68"/>
        <v>translations</v>
      </c>
    </row>
    <row r="1460" spans="1:18" ht="58" x14ac:dyDescent="0.3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s="6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10">
        <f>(E1460/D1460)*100</f>
        <v>0</v>
      </c>
      <c r="P1460" t="e">
        <f t="shared" si="66"/>
        <v>#DIV/0!</v>
      </c>
      <c r="Q1460" t="str">
        <f t="shared" si="67"/>
        <v>publishing</v>
      </c>
      <c r="R1460" t="str">
        <f t="shared" si="68"/>
        <v>translations</v>
      </c>
    </row>
    <row r="1461" spans="1:18" ht="43.5" x14ac:dyDescent="0.3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s="6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10">
        <f>(E1461/D1461)*100</f>
        <v>0</v>
      </c>
      <c r="P1461" t="e">
        <f t="shared" si="66"/>
        <v>#DIV/0!</v>
      </c>
      <c r="Q1461" t="str">
        <f t="shared" si="67"/>
        <v>publishing</v>
      </c>
      <c r="R1461" t="str">
        <f t="shared" si="68"/>
        <v>translations</v>
      </c>
    </row>
    <row r="1462" spans="1:18" ht="43.5" x14ac:dyDescent="0.3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s="6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10">
        <f>(E1462/D1462)*100</f>
        <v>0</v>
      </c>
      <c r="P1462" t="e">
        <f t="shared" si="66"/>
        <v>#DIV/0!</v>
      </c>
      <c r="Q1462" t="str">
        <f t="shared" si="67"/>
        <v>publishing</v>
      </c>
      <c r="R1462" t="str">
        <f t="shared" si="68"/>
        <v>translations</v>
      </c>
    </row>
    <row r="1463" spans="1:18" ht="29" x14ac:dyDescent="0.3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s="6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10">
        <f>(E1463/D1463)*100</f>
        <v>101.24459999999999</v>
      </c>
      <c r="P1463">
        <f t="shared" si="66"/>
        <v>44.66673529411765</v>
      </c>
      <c r="Q1463" t="str">
        <f t="shared" si="67"/>
        <v>publishing</v>
      </c>
      <c r="R1463" t="str">
        <f t="shared" si="68"/>
        <v>radio &amp; podcasts</v>
      </c>
    </row>
    <row r="1464" spans="1:18" ht="29" x14ac:dyDescent="0.3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s="6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10">
        <f>(E1464/D1464)*100</f>
        <v>108.5175</v>
      </c>
      <c r="P1464">
        <f t="shared" si="66"/>
        <v>28.937999999999999</v>
      </c>
      <c r="Q1464" t="str">
        <f t="shared" si="67"/>
        <v>publishing</v>
      </c>
      <c r="R1464" t="str">
        <f t="shared" si="68"/>
        <v>radio &amp; podcasts</v>
      </c>
    </row>
    <row r="1465" spans="1:18" ht="43.5" x14ac:dyDescent="0.3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s="6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10">
        <f>(E1465/D1465)*100</f>
        <v>147.66666666666666</v>
      </c>
      <c r="P1465">
        <f t="shared" si="66"/>
        <v>35.44</v>
      </c>
      <c r="Q1465" t="str">
        <f t="shared" si="67"/>
        <v>publishing</v>
      </c>
      <c r="R1465" t="str">
        <f t="shared" si="68"/>
        <v>radio &amp; podcasts</v>
      </c>
    </row>
    <row r="1466" spans="1:18" x14ac:dyDescent="0.3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s="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10">
        <f>(E1466/D1466)*100</f>
        <v>163.19999999999999</v>
      </c>
      <c r="P1466">
        <f t="shared" si="66"/>
        <v>34.871794871794869</v>
      </c>
      <c r="Q1466" t="str">
        <f t="shared" si="67"/>
        <v>publishing</v>
      </c>
      <c r="R1466" t="str">
        <f t="shared" si="68"/>
        <v>radio &amp; podcasts</v>
      </c>
    </row>
    <row r="1467" spans="1:18" ht="43.5" x14ac:dyDescent="0.3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s="6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10">
        <f>(E1467/D1467)*100</f>
        <v>456.41449999999998</v>
      </c>
      <c r="P1467">
        <f t="shared" si="66"/>
        <v>52.622732513451197</v>
      </c>
      <c r="Q1467" t="str">
        <f t="shared" si="67"/>
        <v>publishing</v>
      </c>
      <c r="R1467" t="str">
        <f t="shared" si="68"/>
        <v>radio &amp; podcasts</v>
      </c>
    </row>
    <row r="1468" spans="1:18" ht="43.5" x14ac:dyDescent="0.3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s="6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10">
        <f>(E1468/D1468)*100</f>
        <v>107.87731249999999</v>
      </c>
      <c r="P1468">
        <f t="shared" si="66"/>
        <v>69.598266129032254</v>
      </c>
      <c r="Q1468" t="str">
        <f t="shared" si="67"/>
        <v>publishing</v>
      </c>
      <c r="R1468" t="str">
        <f t="shared" si="68"/>
        <v>radio &amp; podcasts</v>
      </c>
    </row>
    <row r="1469" spans="1:18" ht="29" x14ac:dyDescent="0.3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s="6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10">
        <f>(E1469/D1469)*100</f>
        <v>115.08</v>
      </c>
      <c r="P1469">
        <f t="shared" si="66"/>
        <v>76.72</v>
      </c>
      <c r="Q1469" t="str">
        <f t="shared" si="67"/>
        <v>publishing</v>
      </c>
      <c r="R1469" t="str">
        <f t="shared" si="68"/>
        <v>radio &amp; podcasts</v>
      </c>
    </row>
    <row r="1470" spans="1:18" ht="43.5" x14ac:dyDescent="0.3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s="6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10">
        <f>(E1470/D1470)*100</f>
        <v>102.36842105263158</v>
      </c>
      <c r="P1470">
        <f t="shared" si="66"/>
        <v>33.191126279863482</v>
      </c>
      <c r="Q1470" t="str">
        <f t="shared" si="67"/>
        <v>publishing</v>
      </c>
      <c r="R1470" t="str">
        <f t="shared" si="68"/>
        <v>radio &amp; podcasts</v>
      </c>
    </row>
    <row r="1471" spans="1:18" ht="43.5" x14ac:dyDescent="0.3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s="6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10">
        <f>(E1471/D1471)*100</f>
        <v>108.42485875706214</v>
      </c>
      <c r="P1471">
        <f t="shared" si="66"/>
        <v>149.46417445482865</v>
      </c>
      <c r="Q1471" t="str">
        <f t="shared" si="67"/>
        <v>publishing</v>
      </c>
      <c r="R1471" t="str">
        <f t="shared" si="68"/>
        <v>radio &amp; podcasts</v>
      </c>
    </row>
    <row r="1472" spans="1:18" ht="58" x14ac:dyDescent="0.3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s="6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10">
        <f>(E1472/D1472)*100</f>
        <v>125.13333333333334</v>
      </c>
      <c r="P1472">
        <f t="shared" si="66"/>
        <v>23.172839506172838</v>
      </c>
      <c r="Q1472" t="str">
        <f t="shared" si="67"/>
        <v>publishing</v>
      </c>
      <c r="R1472" t="str">
        <f t="shared" si="68"/>
        <v>radio &amp; podcasts</v>
      </c>
    </row>
    <row r="1473" spans="1:18" ht="43.5" x14ac:dyDescent="0.3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s="6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10">
        <f>(E1473/D1473)*100</f>
        <v>103.840625</v>
      </c>
      <c r="P1473">
        <f t="shared" si="66"/>
        <v>96.877551020408163</v>
      </c>
      <c r="Q1473" t="str">
        <f t="shared" si="67"/>
        <v>publishing</v>
      </c>
      <c r="R1473" t="str">
        <f t="shared" si="68"/>
        <v>radio &amp; podcasts</v>
      </c>
    </row>
    <row r="1474" spans="1:18" ht="58" x14ac:dyDescent="0.3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s="6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10">
        <f>(E1474/D1474)*100</f>
        <v>138.70400000000001</v>
      </c>
      <c r="P1474">
        <f t="shared" si="66"/>
        <v>103.20238095238095</v>
      </c>
      <c r="Q1474" t="str">
        <f t="shared" si="67"/>
        <v>publishing</v>
      </c>
      <c r="R1474" t="str">
        <f t="shared" si="68"/>
        <v>radio &amp; podcasts</v>
      </c>
    </row>
    <row r="1475" spans="1:18" x14ac:dyDescent="0.3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s="6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10">
        <f>(E1475/D1475)*100</f>
        <v>120.51600000000001</v>
      </c>
      <c r="P1475">
        <f t="shared" ref="P1475:P1538" si="69">E1475/L1475</f>
        <v>38.462553191489363</v>
      </c>
      <c r="Q1475" t="str">
        <f t="shared" ref="Q1475:Q1538" si="70">LEFT(N1475, SEARCH("/",N1475,1)-1)</f>
        <v>publishing</v>
      </c>
      <c r="R1475" t="str">
        <f t="shared" ref="R1475:R1538" si="71">RIGHT(N1475,LEN(N1475)-SEARCH("/",N1475))</f>
        <v>radio &amp; podcasts</v>
      </c>
    </row>
    <row r="1476" spans="1:18" ht="43.5" x14ac:dyDescent="0.3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s="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10">
        <f>(E1476/D1476)*100</f>
        <v>112.26666666666667</v>
      </c>
      <c r="P1476">
        <f t="shared" si="69"/>
        <v>44.315789473684212</v>
      </c>
      <c r="Q1476" t="str">
        <f t="shared" si="70"/>
        <v>publishing</v>
      </c>
      <c r="R1476" t="str">
        <f t="shared" si="71"/>
        <v>radio &amp; podcasts</v>
      </c>
    </row>
    <row r="1477" spans="1:18" ht="43.5" x14ac:dyDescent="0.3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s="6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10">
        <f>(E1477/D1477)*100</f>
        <v>188.66966666666667</v>
      </c>
      <c r="P1477">
        <f t="shared" si="69"/>
        <v>64.173356009070289</v>
      </c>
      <c r="Q1477" t="str">
        <f t="shared" si="70"/>
        <v>publishing</v>
      </c>
      <c r="R1477" t="str">
        <f t="shared" si="71"/>
        <v>radio &amp; podcasts</v>
      </c>
    </row>
    <row r="1478" spans="1:18" ht="29" x14ac:dyDescent="0.3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s="6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10">
        <f>(E1478/D1478)*100</f>
        <v>661.55466666666666</v>
      </c>
      <c r="P1478">
        <f t="shared" si="69"/>
        <v>43.333275109170302</v>
      </c>
      <c r="Q1478" t="str">
        <f t="shared" si="70"/>
        <v>publishing</v>
      </c>
      <c r="R1478" t="str">
        <f t="shared" si="71"/>
        <v>radio &amp; podcasts</v>
      </c>
    </row>
    <row r="1479" spans="1:18" ht="43.5" x14ac:dyDescent="0.3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s="6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10">
        <f>(E1479/D1479)*100</f>
        <v>111.31</v>
      </c>
      <c r="P1479">
        <f t="shared" si="69"/>
        <v>90.495934959349597</v>
      </c>
      <c r="Q1479" t="str">
        <f t="shared" si="70"/>
        <v>publishing</v>
      </c>
      <c r="R1479" t="str">
        <f t="shared" si="71"/>
        <v>radio &amp; podcasts</v>
      </c>
    </row>
    <row r="1480" spans="1:18" ht="43.5" x14ac:dyDescent="0.3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s="6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10">
        <f>(E1480/D1480)*100</f>
        <v>1181.6142199999999</v>
      </c>
      <c r="P1480">
        <f t="shared" si="69"/>
        <v>29.187190495010373</v>
      </c>
      <c r="Q1480" t="str">
        <f t="shared" si="70"/>
        <v>publishing</v>
      </c>
      <c r="R1480" t="str">
        <f t="shared" si="71"/>
        <v>radio &amp; podcasts</v>
      </c>
    </row>
    <row r="1481" spans="1:18" ht="43.5" x14ac:dyDescent="0.3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s="6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10">
        <f>(E1481/D1481)*100</f>
        <v>137.375</v>
      </c>
      <c r="P1481">
        <f t="shared" si="69"/>
        <v>30.95774647887324</v>
      </c>
      <c r="Q1481" t="str">
        <f t="shared" si="70"/>
        <v>publishing</v>
      </c>
      <c r="R1481" t="str">
        <f t="shared" si="71"/>
        <v>radio &amp; podcasts</v>
      </c>
    </row>
    <row r="1482" spans="1:18" ht="43.5" x14ac:dyDescent="0.3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s="6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10">
        <f>(E1482/D1482)*100</f>
        <v>117.04040000000001</v>
      </c>
      <c r="P1482">
        <f t="shared" si="69"/>
        <v>92.157795275590544</v>
      </c>
      <c r="Q1482" t="str">
        <f t="shared" si="70"/>
        <v>publishing</v>
      </c>
      <c r="R1482" t="str">
        <f t="shared" si="71"/>
        <v>radio &amp; podcasts</v>
      </c>
    </row>
    <row r="1483" spans="1:18" ht="43.5" x14ac:dyDescent="0.3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s="6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10">
        <f>(E1483/D1483)*100</f>
        <v>2.1</v>
      </c>
      <c r="P1483">
        <f t="shared" si="69"/>
        <v>17.5</v>
      </c>
      <c r="Q1483" t="str">
        <f t="shared" si="70"/>
        <v>publishing</v>
      </c>
      <c r="R1483" t="str">
        <f t="shared" si="71"/>
        <v>fiction</v>
      </c>
    </row>
    <row r="1484" spans="1:18" ht="43.5" x14ac:dyDescent="0.3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s="6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10">
        <f>(E1484/D1484)*100</f>
        <v>0.1</v>
      </c>
      <c r="P1484">
        <f t="shared" si="69"/>
        <v>5</v>
      </c>
      <c r="Q1484" t="str">
        <f t="shared" si="70"/>
        <v>publishing</v>
      </c>
      <c r="R1484" t="str">
        <f t="shared" si="71"/>
        <v>fiction</v>
      </c>
    </row>
    <row r="1485" spans="1:18" ht="43.5" x14ac:dyDescent="0.3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s="6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10">
        <f>(E1485/D1485)*100</f>
        <v>0.7142857142857143</v>
      </c>
      <c r="P1485">
        <f t="shared" si="69"/>
        <v>25</v>
      </c>
      <c r="Q1485" t="str">
        <f t="shared" si="70"/>
        <v>publishing</v>
      </c>
      <c r="R1485" t="str">
        <f t="shared" si="71"/>
        <v>fiction</v>
      </c>
    </row>
    <row r="1486" spans="1:18" x14ac:dyDescent="0.3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s="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10">
        <f>(E1486/D1486)*100</f>
        <v>0</v>
      </c>
      <c r="P1486" t="e">
        <f t="shared" si="69"/>
        <v>#DIV/0!</v>
      </c>
      <c r="Q1486" t="str">
        <f t="shared" si="70"/>
        <v>publishing</v>
      </c>
      <c r="R1486" t="str">
        <f t="shared" si="71"/>
        <v>fiction</v>
      </c>
    </row>
    <row r="1487" spans="1:18" ht="43.5" x14ac:dyDescent="0.3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s="6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10">
        <f>(E1487/D1487)*100</f>
        <v>2.2388059701492535</v>
      </c>
      <c r="P1487">
        <f t="shared" si="69"/>
        <v>50</v>
      </c>
      <c r="Q1487" t="str">
        <f t="shared" si="70"/>
        <v>publishing</v>
      </c>
      <c r="R1487" t="str">
        <f t="shared" si="71"/>
        <v>fiction</v>
      </c>
    </row>
    <row r="1488" spans="1:18" ht="58" x14ac:dyDescent="0.3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s="6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10">
        <f>(E1488/D1488)*100</f>
        <v>0.24</v>
      </c>
      <c r="P1488">
        <f t="shared" si="69"/>
        <v>16</v>
      </c>
      <c r="Q1488" t="str">
        <f t="shared" si="70"/>
        <v>publishing</v>
      </c>
      <c r="R1488" t="str">
        <f t="shared" si="71"/>
        <v>fiction</v>
      </c>
    </row>
    <row r="1489" spans="1:18" ht="43.5" x14ac:dyDescent="0.3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s="6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10">
        <f>(E1489/D1489)*100</f>
        <v>0</v>
      </c>
      <c r="P1489" t="e">
        <f t="shared" si="69"/>
        <v>#DIV/0!</v>
      </c>
      <c r="Q1489" t="str">
        <f t="shared" si="70"/>
        <v>publishing</v>
      </c>
      <c r="R1489" t="str">
        <f t="shared" si="71"/>
        <v>fiction</v>
      </c>
    </row>
    <row r="1490" spans="1:18" ht="43.5" x14ac:dyDescent="0.3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s="6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10">
        <f>(E1490/D1490)*100</f>
        <v>2.4</v>
      </c>
      <c r="P1490">
        <f t="shared" si="69"/>
        <v>60</v>
      </c>
      <c r="Q1490" t="str">
        <f t="shared" si="70"/>
        <v>publishing</v>
      </c>
      <c r="R1490" t="str">
        <f t="shared" si="71"/>
        <v>fiction</v>
      </c>
    </row>
    <row r="1491" spans="1:18" ht="43.5" x14ac:dyDescent="0.3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s="6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10">
        <f>(E1491/D1491)*100</f>
        <v>0</v>
      </c>
      <c r="P1491" t="e">
        <f t="shared" si="69"/>
        <v>#DIV/0!</v>
      </c>
      <c r="Q1491" t="str">
        <f t="shared" si="70"/>
        <v>publishing</v>
      </c>
      <c r="R1491" t="str">
        <f t="shared" si="71"/>
        <v>fiction</v>
      </c>
    </row>
    <row r="1492" spans="1:18" ht="43.5" x14ac:dyDescent="0.3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s="6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10">
        <f>(E1492/D1492)*100</f>
        <v>30.862068965517242</v>
      </c>
      <c r="P1492">
        <f t="shared" si="69"/>
        <v>47.10526315789474</v>
      </c>
      <c r="Q1492" t="str">
        <f t="shared" si="70"/>
        <v>publishing</v>
      </c>
      <c r="R1492" t="str">
        <f t="shared" si="71"/>
        <v>fiction</v>
      </c>
    </row>
    <row r="1493" spans="1:18" ht="43.5" x14ac:dyDescent="0.3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s="6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10">
        <f>(E1493/D1493)*100</f>
        <v>8.3333333333333321</v>
      </c>
      <c r="P1493">
        <f t="shared" si="69"/>
        <v>100</v>
      </c>
      <c r="Q1493" t="str">
        <f t="shared" si="70"/>
        <v>publishing</v>
      </c>
      <c r="R1493" t="str">
        <f t="shared" si="71"/>
        <v>fiction</v>
      </c>
    </row>
    <row r="1494" spans="1:18" ht="58" x14ac:dyDescent="0.3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s="6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10">
        <f>(E1494/D1494)*100</f>
        <v>0.75</v>
      </c>
      <c r="P1494">
        <f t="shared" si="69"/>
        <v>15</v>
      </c>
      <c r="Q1494" t="str">
        <f t="shared" si="70"/>
        <v>publishing</v>
      </c>
      <c r="R1494" t="str">
        <f t="shared" si="71"/>
        <v>fiction</v>
      </c>
    </row>
    <row r="1495" spans="1:18" ht="29" x14ac:dyDescent="0.3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s="6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10">
        <f>(E1495/D1495)*100</f>
        <v>0</v>
      </c>
      <c r="P1495" t="e">
        <f t="shared" si="69"/>
        <v>#DIV/0!</v>
      </c>
      <c r="Q1495" t="str">
        <f t="shared" si="70"/>
        <v>publishing</v>
      </c>
      <c r="R1495" t="str">
        <f t="shared" si="71"/>
        <v>fiction</v>
      </c>
    </row>
    <row r="1496" spans="1:18" ht="58" x14ac:dyDescent="0.3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s="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10">
        <f>(E1496/D1496)*100</f>
        <v>8.9</v>
      </c>
      <c r="P1496">
        <f t="shared" si="69"/>
        <v>40.454545454545453</v>
      </c>
      <c r="Q1496" t="str">
        <f t="shared" si="70"/>
        <v>publishing</v>
      </c>
      <c r="R1496" t="str">
        <f t="shared" si="71"/>
        <v>fiction</v>
      </c>
    </row>
    <row r="1497" spans="1:18" ht="29" x14ac:dyDescent="0.3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s="6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10">
        <f>(E1497/D1497)*100</f>
        <v>0</v>
      </c>
      <c r="P1497" t="e">
        <f t="shared" si="69"/>
        <v>#DIV/0!</v>
      </c>
      <c r="Q1497" t="str">
        <f t="shared" si="70"/>
        <v>publishing</v>
      </c>
      <c r="R1497" t="str">
        <f t="shared" si="71"/>
        <v>fiction</v>
      </c>
    </row>
    <row r="1498" spans="1:18" ht="43.5" x14ac:dyDescent="0.3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s="6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10">
        <f>(E1498/D1498)*100</f>
        <v>0</v>
      </c>
      <c r="P1498" t="e">
        <f t="shared" si="69"/>
        <v>#DIV/0!</v>
      </c>
      <c r="Q1498" t="str">
        <f t="shared" si="70"/>
        <v>publishing</v>
      </c>
      <c r="R1498" t="str">
        <f t="shared" si="71"/>
        <v>fiction</v>
      </c>
    </row>
    <row r="1499" spans="1:18" ht="58" x14ac:dyDescent="0.3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s="6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10">
        <f>(E1499/D1499)*100</f>
        <v>6.6666666666666671E-3</v>
      </c>
      <c r="P1499">
        <f t="shared" si="69"/>
        <v>1</v>
      </c>
      <c r="Q1499" t="str">
        <f t="shared" si="70"/>
        <v>publishing</v>
      </c>
      <c r="R1499" t="str">
        <f t="shared" si="71"/>
        <v>fiction</v>
      </c>
    </row>
    <row r="1500" spans="1:18" ht="43.5" x14ac:dyDescent="0.3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s="6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10">
        <f>(E1500/D1500)*100</f>
        <v>1.9</v>
      </c>
      <c r="P1500">
        <f t="shared" si="69"/>
        <v>19</v>
      </c>
      <c r="Q1500" t="str">
        <f t="shared" si="70"/>
        <v>publishing</v>
      </c>
      <c r="R1500" t="str">
        <f t="shared" si="71"/>
        <v>fiction</v>
      </c>
    </row>
    <row r="1501" spans="1:18" ht="58" x14ac:dyDescent="0.3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s="6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10">
        <f>(E1501/D1501)*100</f>
        <v>0.25</v>
      </c>
      <c r="P1501">
        <f t="shared" si="69"/>
        <v>5</v>
      </c>
      <c r="Q1501" t="str">
        <f t="shared" si="70"/>
        <v>publishing</v>
      </c>
      <c r="R1501" t="str">
        <f t="shared" si="71"/>
        <v>fiction</v>
      </c>
    </row>
    <row r="1502" spans="1:18" ht="43.5" x14ac:dyDescent="0.3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s="6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10">
        <f>(E1502/D1502)*100</f>
        <v>25.035714285714285</v>
      </c>
      <c r="P1502">
        <f t="shared" si="69"/>
        <v>46.733333333333334</v>
      </c>
      <c r="Q1502" t="str">
        <f t="shared" si="70"/>
        <v>publishing</v>
      </c>
      <c r="R1502" t="str">
        <f t="shared" si="71"/>
        <v>fiction</v>
      </c>
    </row>
    <row r="1503" spans="1:18" ht="29" x14ac:dyDescent="0.3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s="6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10">
        <f>(E1503/D1503)*100</f>
        <v>166.33076923076925</v>
      </c>
      <c r="P1503">
        <f t="shared" si="69"/>
        <v>97.731073446327684</v>
      </c>
      <c r="Q1503" t="str">
        <f t="shared" si="70"/>
        <v>photography</v>
      </c>
      <c r="R1503" t="str">
        <f t="shared" si="71"/>
        <v>photobooks</v>
      </c>
    </row>
    <row r="1504" spans="1:18" ht="43.5" x14ac:dyDescent="0.3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s="6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10">
        <f>(E1504/D1504)*100</f>
        <v>101.44545454545455</v>
      </c>
      <c r="P1504">
        <f t="shared" si="69"/>
        <v>67.835866261398181</v>
      </c>
      <c r="Q1504" t="str">
        <f t="shared" si="70"/>
        <v>photography</v>
      </c>
      <c r="R1504" t="str">
        <f t="shared" si="71"/>
        <v>photobooks</v>
      </c>
    </row>
    <row r="1505" spans="1:18" ht="43.5" x14ac:dyDescent="0.3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s="6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10">
        <f>(E1505/D1505)*100</f>
        <v>107.89146666666667</v>
      </c>
      <c r="P1505">
        <f t="shared" si="69"/>
        <v>56.98492957746479</v>
      </c>
      <c r="Q1505" t="str">
        <f t="shared" si="70"/>
        <v>photography</v>
      </c>
      <c r="R1505" t="str">
        <f t="shared" si="71"/>
        <v>photobooks</v>
      </c>
    </row>
    <row r="1506" spans="1:18" ht="43.5" x14ac:dyDescent="0.3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s="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10">
        <f>(E1506/D1506)*100</f>
        <v>277.93846153846158</v>
      </c>
      <c r="P1506">
        <f t="shared" si="69"/>
        <v>67.159851301115239</v>
      </c>
      <c r="Q1506" t="str">
        <f t="shared" si="70"/>
        <v>photography</v>
      </c>
      <c r="R1506" t="str">
        <f t="shared" si="71"/>
        <v>photobooks</v>
      </c>
    </row>
    <row r="1507" spans="1:18" ht="58" x14ac:dyDescent="0.3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s="6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10">
        <f>(E1507/D1507)*100</f>
        <v>103.58125</v>
      </c>
      <c r="P1507">
        <f t="shared" si="69"/>
        <v>48.037681159420288</v>
      </c>
      <c r="Q1507" t="str">
        <f t="shared" si="70"/>
        <v>photography</v>
      </c>
      <c r="R1507" t="str">
        <f t="shared" si="71"/>
        <v>photobooks</v>
      </c>
    </row>
    <row r="1508" spans="1:18" ht="43.5" x14ac:dyDescent="0.3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s="6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10">
        <f>(E1508/D1508)*100</f>
        <v>111.4</v>
      </c>
      <c r="P1508">
        <f t="shared" si="69"/>
        <v>38.860465116279073</v>
      </c>
      <c r="Q1508" t="str">
        <f t="shared" si="70"/>
        <v>photography</v>
      </c>
      <c r="R1508" t="str">
        <f t="shared" si="71"/>
        <v>photobooks</v>
      </c>
    </row>
    <row r="1509" spans="1:18" ht="58" x14ac:dyDescent="0.3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s="6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10">
        <f>(E1509/D1509)*100</f>
        <v>215</v>
      </c>
      <c r="P1509">
        <f t="shared" si="69"/>
        <v>78.181818181818187</v>
      </c>
      <c r="Q1509" t="str">
        <f t="shared" si="70"/>
        <v>photography</v>
      </c>
      <c r="R1509" t="str">
        <f t="shared" si="71"/>
        <v>photobooks</v>
      </c>
    </row>
    <row r="1510" spans="1:18" ht="43.5" x14ac:dyDescent="0.3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s="6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10">
        <f>(E1510/D1510)*100</f>
        <v>110.76216216216217</v>
      </c>
      <c r="P1510">
        <f t="shared" si="69"/>
        <v>97.113744075829388</v>
      </c>
      <c r="Q1510" t="str">
        <f t="shared" si="70"/>
        <v>photography</v>
      </c>
      <c r="R1510" t="str">
        <f t="shared" si="71"/>
        <v>photobooks</v>
      </c>
    </row>
    <row r="1511" spans="1:18" ht="43.5" x14ac:dyDescent="0.3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s="6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10">
        <f>(E1511/D1511)*100</f>
        <v>123.64125714285714</v>
      </c>
      <c r="P1511">
        <f t="shared" si="69"/>
        <v>110.39397959183674</v>
      </c>
      <c r="Q1511" t="str">
        <f t="shared" si="70"/>
        <v>photography</v>
      </c>
      <c r="R1511" t="str">
        <f t="shared" si="71"/>
        <v>photobooks</v>
      </c>
    </row>
    <row r="1512" spans="1:18" ht="43.5" x14ac:dyDescent="0.3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s="6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10">
        <f>(E1512/D1512)*100</f>
        <v>101.03500000000001</v>
      </c>
      <c r="P1512">
        <f t="shared" si="69"/>
        <v>39.91506172839506</v>
      </c>
      <c r="Q1512" t="str">
        <f t="shared" si="70"/>
        <v>photography</v>
      </c>
      <c r="R1512" t="str">
        <f t="shared" si="71"/>
        <v>photobooks</v>
      </c>
    </row>
    <row r="1513" spans="1:18" ht="58" x14ac:dyDescent="0.3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s="6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10">
        <f>(E1513/D1513)*100</f>
        <v>111.79285714285714</v>
      </c>
      <c r="P1513">
        <f t="shared" si="69"/>
        <v>75.975728155339809</v>
      </c>
      <c r="Q1513" t="str">
        <f t="shared" si="70"/>
        <v>photography</v>
      </c>
      <c r="R1513" t="str">
        <f t="shared" si="71"/>
        <v>photobooks</v>
      </c>
    </row>
    <row r="1514" spans="1:18" ht="43.5" x14ac:dyDescent="0.3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s="6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10">
        <f>(E1514/D1514)*100</f>
        <v>558.7714285714286</v>
      </c>
      <c r="P1514">
        <f t="shared" si="69"/>
        <v>58.379104477611939</v>
      </c>
      <c r="Q1514" t="str">
        <f t="shared" si="70"/>
        <v>photography</v>
      </c>
      <c r="R1514" t="str">
        <f t="shared" si="71"/>
        <v>photobooks</v>
      </c>
    </row>
    <row r="1515" spans="1:18" ht="43.5" x14ac:dyDescent="0.3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s="6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10">
        <f>(E1515/D1515)*100</f>
        <v>150.01875000000001</v>
      </c>
      <c r="P1515">
        <f t="shared" si="69"/>
        <v>55.82093023255814</v>
      </c>
      <c r="Q1515" t="str">
        <f t="shared" si="70"/>
        <v>photography</v>
      </c>
      <c r="R1515" t="str">
        <f t="shared" si="71"/>
        <v>photobooks</v>
      </c>
    </row>
    <row r="1516" spans="1:18" ht="43.5" x14ac:dyDescent="0.3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s="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10">
        <f>(E1516/D1516)*100</f>
        <v>106.476</v>
      </c>
      <c r="P1516">
        <f t="shared" si="69"/>
        <v>151.24431818181819</v>
      </c>
      <c r="Q1516" t="str">
        <f t="shared" si="70"/>
        <v>photography</v>
      </c>
      <c r="R1516" t="str">
        <f t="shared" si="71"/>
        <v>photobooks</v>
      </c>
    </row>
    <row r="1517" spans="1:18" ht="43.5" x14ac:dyDescent="0.3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s="6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10">
        <f>(E1517/D1517)*100</f>
        <v>157.18899999999999</v>
      </c>
      <c r="P1517">
        <f t="shared" si="69"/>
        <v>849.67027027027029</v>
      </c>
      <c r="Q1517" t="str">
        <f t="shared" si="70"/>
        <v>photography</v>
      </c>
      <c r="R1517" t="str">
        <f t="shared" si="71"/>
        <v>photobooks</v>
      </c>
    </row>
    <row r="1518" spans="1:18" ht="43.5" x14ac:dyDescent="0.3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s="6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10">
        <f>(E1518/D1518)*100</f>
        <v>108.65882352941176</v>
      </c>
      <c r="P1518">
        <f t="shared" si="69"/>
        <v>159.24137931034483</v>
      </c>
      <c r="Q1518" t="str">
        <f t="shared" si="70"/>
        <v>photography</v>
      </c>
      <c r="R1518" t="str">
        <f t="shared" si="71"/>
        <v>photobooks</v>
      </c>
    </row>
    <row r="1519" spans="1:18" ht="43.5" x14ac:dyDescent="0.3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s="6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10">
        <f>(E1519/D1519)*100</f>
        <v>161.97999999999999</v>
      </c>
      <c r="P1519">
        <f t="shared" si="69"/>
        <v>39.507317073170732</v>
      </c>
      <c r="Q1519" t="str">
        <f t="shared" si="70"/>
        <v>photography</v>
      </c>
      <c r="R1519" t="str">
        <f t="shared" si="71"/>
        <v>photobooks</v>
      </c>
    </row>
    <row r="1520" spans="1:18" ht="29" x14ac:dyDescent="0.3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s="6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10">
        <f>(E1520/D1520)*100</f>
        <v>205.36666666666665</v>
      </c>
      <c r="P1520">
        <f t="shared" si="69"/>
        <v>130.52966101694915</v>
      </c>
      <c r="Q1520" t="str">
        <f t="shared" si="70"/>
        <v>photography</v>
      </c>
      <c r="R1520" t="str">
        <f t="shared" si="71"/>
        <v>photobooks</v>
      </c>
    </row>
    <row r="1521" spans="1:18" ht="43.5" x14ac:dyDescent="0.3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s="6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10">
        <f>(E1521/D1521)*100</f>
        <v>103.36388888888889</v>
      </c>
      <c r="P1521">
        <f t="shared" si="69"/>
        <v>64.156896551724131</v>
      </c>
      <c r="Q1521" t="str">
        <f t="shared" si="70"/>
        <v>photography</v>
      </c>
      <c r="R1521" t="str">
        <f t="shared" si="71"/>
        <v>photobooks</v>
      </c>
    </row>
    <row r="1522" spans="1:18" ht="29" x14ac:dyDescent="0.3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s="6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10">
        <f>(E1522/D1522)*100</f>
        <v>103.47222222222223</v>
      </c>
      <c r="P1522">
        <f t="shared" si="69"/>
        <v>111.52694610778443</v>
      </c>
      <c r="Q1522" t="str">
        <f t="shared" si="70"/>
        <v>photography</v>
      </c>
      <c r="R1522" t="str">
        <f t="shared" si="71"/>
        <v>photobooks</v>
      </c>
    </row>
    <row r="1523" spans="1:18" ht="43.5" x14ac:dyDescent="0.3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s="6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10">
        <f>(E1523/D1523)*100</f>
        <v>106.81333333333333</v>
      </c>
      <c r="P1523">
        <f t="shared" si="69"/>
        <v>170.44680851063831</v>
      </c>
      <c r="Q1523" t="str">
        <f t="shared" si="70"/>
        <v>photography</v>
      </c>
      <c r="R1523" t="str">
        <f t="shared" si="71"/>
        <v>photobooks</v>
      </c>
    </row>
    <row r="1524" spans="1:18" ht="58" x14ac:dyDescent="0.3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s="6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10">
        <f>(E1524/D1524)*100</f>
        <v>138.96574712643678</v>
      </c>
      <c r="P1524">
        <f t="shared" si="69"/>
        <v>133.7391592920354</v>
      </c>
      <c r="Q1524" t="str">
        <f t="shared" si="70"/>
        <v>photography</v>
      </c>
      <c r="R1524" t="str">
        <f t="shared" si="71"/>
        <v>photobooks</v>
      </c>
    </row>
    <row r="1525" spans="1:18" ht="43.5" x14ac:dyDescent="0.3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s="6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10">
        <f>(E1525/D1525)*100</f>
        <v>124.84324324324325</v>
      </c>
      <c r="P1525">
        <f t="shared" si="69"/>
        <v>95.834024896265561</v>
      </c>
      <c r="Q1525" t="str">
        <f t="shared" si="70"/>
        <v>photography</v>
      </c>
      <c r="R1525" t="str">
        <f t="shared" si="71"/>
        <v>photobooks</v>
      </c>
    </row>
    <row r="1526" spans="1:18" ht="43.5" x14ac:dyDescent="0.3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s="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10">
        <f>(E1526/D1526)*100</f>
        <v>206.99999999999997</v>
      </c>
      <c r="P1526">
        <f t="shared" si="69"/>
        <v>221.78571428571428</v>
      </c>
      <c r="Q1526" t="str">
        <f t="shared" si="70"/>
        <v>photography</v>
      </c>
      <c r="R1526" t="str">
        <f t="shared" si="71"/>
        <v>photobooks</v>
      </c>
    </row>
    <row r="1527" spans="1:18" ht="43.5" x14ac:dyDescent="0.3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s="6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10">
        <f>(E1527/D1527)*100</f>
        <v>174.00576923076923</v>
      </c>
      <c r="P1527">
        <f t="shared" si="69"/>
        <v>32.315357142857138</v>
      </c>
      <c r="Q1527" t="str">
        <f t="shared" si="70"/>
        <v>photography</v>
      </c>
      <c r="R1527" t="str">
        <f t="shared" si="71"/>
        <v>photobooks</v>
      </c>
    </row>
    <row r="1528" spans="1:18" ht="43.5" x14ac:dyDescent="0.3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s="6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10">
        <f>(E1528/D1528)*100</f>
        <v>120.32608695652173</v>
      </c>
      <c r="P1528">
        <f t="shared" si="69"/>
        <v>98.839285714285708</v>
      </c>
      <c r="Q1528" t="str">
        <f t="shared" si="70"/>
        <v>photography</v>
      </c>
      <c r="R1528" t="str">
        <f t="shared" si="71"/>
        <v>photobooks</v>
      </c>
    </row>
    <row r="1529" spans="1:18" ht="43.5" x14ac:dyDescent="0.3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s="6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10">
        <f>(E1529/D1529)*100</f>
        <v>110.44428571428573</v>
      </c>
      <c r="P1529">
        <f t="shared" si="69"/>
        <v>55.222142857142863</v>
      </c>
      <c r="Q1529" t="str">
        <f t="shared" si="70"/>
        <v>photography</v>
      </c>
      <c r="R1529" t="str">
        <f t="shared" si="71"/>
        <v>photobooks</v>
      </c>
    </row>
    <row r="1530" spans="1:18" ht="29" x14ac:dyDescent="0.3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s="6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10">
        <f>(E1530/D1530)*100</f>
        <v>281.56666666666666</v>
      </c>
      <c r="P1530">
        <f t="shared" si="69"/>
        <v>52.793750000000003</v>
      </c>
      <c r="Q1530" t="str">
        <f t="shared" si="70"/>
        <v>photography</v>
      </c>
      <c r="R1530" t="str">
        <f t="shared" si="71"/>
        <v>photobooks</v>
      </c>
    </row>
    <row r="1531" spans="1:18" ht="43.5" x14ac:dyDescent="0.3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s="6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10">
        <f>(E1531/D1531)*100</f>
        <v>100.67894736842105</v>
      </c>
      <c r="P1531">
        <f t="shared" si="69"/>
        <v>135.66666666666666</v>
      </c>
      <c r="Q1531" t="str">
        <f t="shared" si="70"/>
        <v>photography</v>
      </c>
      <c r="R1531" t="str">
        <f t="shared" si="71"/>
        <v>photobooks</v>
      </c>
    </row>
    <row r="1532" spans="1:18" ht="58" x14ac:dyDescent="0.3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s="6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10">
        <f>(E1532/D1532)*100</f>
        <v>134.82571428571427</v>
      </c>
      <c r="P1532">
        <f t="shared" si="69"/>
        <v>53.991990846681922</v>
      </c>
      <c r="Q1532" t="str">
        <f t="shared" si="70"/>
        <v>photography</v>
      </c>
      <c r="R1532" t="str">
        <f t="shared" si="71"/>
        <v>photobooks</v>
      </c>
    </row>
    <row r="1533" spans="1:18" ht="58" x14ac:dyDescent="0.3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s="6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10">
        <f>(E1533/D1533)*100</f>
        <v>175.95744680851064</v>
      </c>
      <c r="P1533">
        <f t="shared" si="69"/>
        <v>56.643835616438359</v>
      </c>
      <c r="Q1533" t="str">
        <f t="shared" si="70"/>
        <v>photography</v>
      </c>
      <c r="R1533" t="str">
        <f t="shared" si="71"/>
        <v>photobooks</v>
      </c>
    </row>
    <row r="1534" spans="1:18" ht="43.5" x14ac:dyDescent="0.3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s="6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10">
        <f>(E1534/D1534)*100</f>
        <v>484.02000000000004</v>
      </c>
      <c r="P1534">
        <f t="shared" si="69"/>
        <v>82.316326530612244</v>
      </c>
      <c r="Q1534" t="str">
        <f t="shared" si="70"/>
        <v>photography</v>
      </c>
      <c r="R1534" t="str">
        <f t="shared" si="71"/>
        <v>photobooks</v>
      </c>
    </row>
    <row r="1535" spans="1:18" ht="43.5" x14ac:dyDescent="0.3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s="6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10">
        <f>(E1535/D1535)*100</f>
        <v>145.14000000000001</v>
      </c>
      <c r="P1535">
        <f t="shared" si="69"/>
        <v>88.26081081081081</v>
      </c>
      <c r="Q1535" t="str">
        <f t="shared" si="70"/>
        <v>photography</v>
      </c>
      <c r="R1535" t="str">
        <f t="shared" si="71"/>
        <v>photobooks</v>
      </c>
    </row>
    <row r="1536" spans="1:18" ht="43.5" x14ac:dyDescent="0.3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s="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10">
        <f>(E1536/D1536)*100</f>
        <v>417.73333333333335</v>
      </c>
      <c r="P1536">
        <f t="shared" si="69"/>
        <v>84.905149051490511</v>
      </c>
      <c r="Q1536" t="str">
        <f t="shared" si="70"/>
        <v>photography</v>
      </c>
      <c r="R1536" t="str">
        <f t="shared" si="71"/>
        <v>photobooks</v>
      </c>
    </row>
    <row r="1537" spans="1:18" ht="58" x14ac:dyDescent="0.3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s="6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10">
        <f>(E1537/D1537)*100</f>
        <v>132.42499999999998</v>
      </c>
      <c r="P1537">
        <f t="shared" si="69"/>
        <v>48.154545454545456</v>
      </c>
      <c r="Q1537" t="str">
        <f t="shared" si="70"/>
        <v>photography</v>
      </c>
      <c r="R1537" t="str">
        <f t="shared" si="71"/>
        <v>photobooks</v>
      </c>
    </row>
    <row r="1538" spans="1:18" ht="58" x14ac:dyDescent="0.3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s="6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10">
        <f>(E1538/D1538)*100</f>
        <v>250.30841666666666</v>
      </c>
      <c r="P1538">
        <f t="shared" si="69"/>
        <v>66.015406593406595</v>
      </c>
      <c r="Q1538" t="str">
        <f t="shared" si="70"/>
        <v>photography</v>
      </c>
      <c r="R1538" t="str">
        <f t="shared" si="71"/>
        <v>photobooks</v>
      </c>
    </row>
    <row r="1539" spans="1:18" ht="43.5" x14ac:dyDescent="0.3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s="6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10">
        <f>(E1539/D1539)*100</f>
        <v>179.9</v>
      </c>
      <c r="P1539">
        <f t="shared" ref="P1539:P1602" si="72">E1539/L1539</f>
        <v>96.375</v>
      </c>
      <c r="Q1539" t="str">
        <f t="shared" ref="Q1539:Q1602" si="73">LEFT(N1539, SEARCH("/",N1539,1)-1)</f>
        <v>photography</v>
      </c>
      <c r="R1539" t="str">
        <f t="shared" ref="R1539:R1602" si="74">RIGHT(N1539,LEN(N1539)-SEARCH("/",N1539))</f>
        <v>photobooks</v>
      </c>
    </row>
    <row r="1540" spans="1:18" ht="43.5" x14ac:dyDescent="0.3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s="6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10">
        <f>(E1540/D1540)*100</f>
        <v>102.62857142857142</v>
      </c>
      <c r="P1540">
        <f t="shared" si="72"/>
        <v>156.17391304347825</v>
      </c>
      <c r="Q1540" t="str">
        <f t="shared" si="73"/>
        <v>photography</v>
      </c>
      <c r="R1540" t="str">
        <f t="shared" si="74"/>
        <v>photobooks</v>
      </c>
    </row>
    <row r="1541" spans="1:18" ht="43.5" x14ac:dyDescent="0.3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s="6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10">
        <f>(E1541/D1541)*100</f>
        <v>135.98609999999999</v>
      </c>
      <c r="P1541">
        <f t="shared" si="72"/>
        <v>95.764859154929582</v>
      </c>
      <c r="Q1541" t="str">
        <f t="shared" si="73"/>
        <v>photography</v>
      </c>
      <c r="R1541" t="str">
        <f t="shared" si="74"/>
        <v>photobooks</v>
      </c>
    </row>
    <row r="1542" spans="1:18" ht="43.5" x14ac:dyDescent="0.3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s="6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10">
        <f>(E1542/D1542)*100</f>
        <v>117.86666666666667</v>
      </c>
      <c r="P1542">
        <f t="shared" si="72"/>
        <v>180.40816326530611</v>
      </c>
      <c r="Q1542" t="str">
        <f t="shared" si="73"/>
        <v>photography</v>
      </c>
      <c r="R1542" t="str">
        <f t="shared" si="74"/>
        <v>photobooks</v>
      </c>
    </row>
    <row r="1543" spans="1:18" ht="43.5" x14ac:dyDescent="0.3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s="6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10">
        <f>(E1543/D1543)*100</f>
        <v>3.3333333333333333E-2</v>
      </c>
      <c r="P1543">
        <f t="shared" si="72"/>
        <v>3</v>
      </c>
      <c r="Q1543" t="str">
        <f t="shared" si="73"/>
        <v>photography</v>
      </c>
      <c r="R1543" t="str">
        <f t="shared" si="74"/>
        <v>nature</v>
      </c>
    </row>
    <row r="1544" spans="1:18" ht="58" x14ac:dyDescent="0.3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s="6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10">
        <f>(E1544/D1544)*100</f>
        <v>4</v>
      </c>
      <c r="P1544">
        <f t="shared" si="72"/>
        <v>20</v>
      </c>
      <c r="Q1544" t="str">
        <f t="shared" si="73"/>
        <v>photography</v>
      </c>
      <c r="R1544" t="str">
        <f t="shared" si="74"/>
        <v>nature</v>
      </c>
    </row>
    <row r="1545" spans="1:18" ht="43.5" x14ac:dyDescent="0.3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s="6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10">
        <f>(E1545/D1545)*100</f>
        <v>0.44444444444444442</v>
      </c>
      <c r="P1545">
        <f t="shared" si="72"/>
        <v>10</v>
      </c>
      <c r="Q1545" t="str">
        <f t="shared" si="73"/>
        <v>photography</v>
      </c>
      <c r="R1545" t="str">
        <f t="shared" si="74"/>
        <v>nature</v>
      </c>
    </row>
    <row r="1546" spans="1:18" ht="43.5" x14ac:dyDescent="0.3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s="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10">
        <f>(E1546/D1546)*100</f>
        <v>0</v>
      </c>
      <c r="P1546" t="e">
        <f t="shared" si="72"/>
        <v>#DIV/0!</v>
      </c>
      <c r="Q1546" t="str">
        <f t="shared" si="73"/>
        <v>photography</v>
      </c>
      <c r="R1546" t="str">
        <f t="shared" si="74"/>
        <v>nature</v>
      </c>
    </row>
    <row r="1547" spans="1:18" ht="43.5" x14ac:dyDescent="0.3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s="6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10">
        <f>(E1547/D1547)*100</f>
        <v>3.3333333333333333E-2</v>
      </c>
      <c r="P1547">
        <f t="shared" si="72"/>
        <v>1</v>
      </c>
      <c r="Q1547" t="str">
        <f t="shared" si="73"/>
        <v>photography</v>
      </c>
      <c r="R1547" t="str">
        <f t="shared" si="74"/>
        <v>nature</v>
      </c>
    </row>
    <row r="1548" spans="1:18" ht="43.5" x14ac:dyDescent="0.3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s="6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10">
        <f>(E1548/D1548)*100</f>
        <v>28.9</v>
      </c>
      <c r="P1548">
        <f t="shared" si="72"/>
        <v>26.272727272727273</v>
      </c>
      <c r="Q1548" t="str">
        <f t="shared" si="73"/>
        <v>photography</v>
      </c>
      <c r="R1548" t="str">
        <f t="shared" si="74"/>
        <v>nature</v>
      </c>
    </row>
    <row r="1549" spans="1:18" ht="43.5" x14ac:dyDescent="0.3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s="6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10">
        <f>(E1549/D1549)*100</f>
        <v>0</v>
      </c>
      <c r="P1549" t="e">
        <f t="shared" si="72"/>
        <v>#DIV/0!</v>
      </c>
      <c r="Q1549" t="str">
        <f t="shared" si="73"/>
        <v>photography</v>
      </c>
      <c r="R1549" t="str">
        <f t="shared" si="74"/>
        <v>nature</v>
      </c>
    </row>
    <row r="1550" spans="1:18" ht="29" x14ac:dyDescent="0.3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s="6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10">
        <f>(E1550/D1550)*100</f>
        <v>8.5714285714285712</v>
      </c>
      <c r="P1550">
        <f t="shared" si="72"/>
        <v>60</v>
      </c>
      <c r="Q1550" t="str">
        <f t="shared" si="73"/>
        <v>photography</v>
      </c>
      <c r="R1550" t="str">
        <f t="shared" si="74"/>
        <v>nature</v>
      </c>
    </row>
    <row r="1551" spans="1:18" ht="43.5" x14ac:dyDescent="0.3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s="6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10">
        <f>(E1551/D1551)*100</f>
        <v>34</v>
      </c>
      <c r="P1551">
        <f t="shared" si="72"/>
        <v>28.333333333333332</v>
      </c>
      <c r="Q1551" t="str">
        <f t="shared" si="73"/>
        <v>photography</v>
      </c>
      <c r="R1551" t="str">
        <f t="shared" si="74"/>
        <v>nature</v>
      </c>
    </row>
    <row r="1552" spans="1:18" ht="58" x14ac:dyDescent="0.3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s="6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10">
        <f>(E1552/D1552)*100</f>
        <v>13.466666666666665</v>
      </c>
      <c r="P1552">
        <f t="shared" si="72"/>
        <v>14.428571428571429</v>
      </c>
      <c r="Q1552" t="str">
        <f t="shared" si="73"/>
        <v>photography</v>
      </c>
      <c r="R1552" t="str">
        <f t="shared" si="74"/>
        <v>nature</v>
      </c>
    </row>
    <row r="1553" spans="1:18" ht="43.5" x14ac:dyDescent="0.3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s="6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10">
        <f>(E1553/D1553)*100</f>
        <v>0</v>
      </c>
      <c r="P1553" t="e">
        <f t="shared" si="72"/>
        <v>#DIV/0!</v>
      </c>
      <c r="Q1553" t="str">
        <f t="shared" si="73"/>
        <v>photography</v>
      </c>
      <c r="R1553" t="str">
        <f t="shared" si="74"/>
        <v>nature</v>
      </c>
    </row>
    <row r="1554" spans="1:18" ht="43.5" x14ac:dyDescent="0.3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s="6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10">
        <f>(E1554/D1554)*100</f>
        <v>49.186046511627907</v>
      </c>
      <c r="P1554">
        <f t="shared" si="72"/>
        <v>132.1875</v>
      </c>
      <c r="Q1554" t="str">
        <f t="shared" si="73"/>
        <v>photography</v>
      </c>
      <c r="R1554" t="str">
        <f t="shared" si="74"/>
        <v>nature</v>
      </c>
    </row>
    <row r="1555" spans="1:18" ht="43.5" x14ac:dyDescent="0.3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s="6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10">
        <f>(E1555/D1555)*100</f>
        <v>0</v>
      </c>
      <c r="P1555" t="e">
        <f t="shared" si="72"/>
        <v>#DIV/0!</v>
      </c>
      <c r="Q1555" t="str">
        <f t="shared" si="73"/>
        <v>photography</v>
      </c>
      <c r="R1555" t="str">
        <f t="shared" si="74"/>
        <v>nature</v>
      </c>
    </row>
    <row r="1556" spans="1:18" ht="58" x14ac:dyDescent="0.3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s="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10">
        <f>(E1556/D1556)*100</f>
        <v>0</v>
      </c>
      <c r="P1556" t="e">
        <f t="shared" si="72"/>
        <v>#DIV/0!</v>
      </c>
      <c r="Q1556" t="str">
        <f t="shared" si="73"/>
        <v>photography</v>
      </c>
      <c r="R1556" t="str">
        <f t="shared" si="74"/>
        <v>nature</v>
      </c>
    </row>
    <row r="1557" spans="1:18" ht="43.5" x14ac:dyDescent="0.3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s="6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10">
        <f>(E1557/D1557)*100</f>
        <v>0</v>
      </c>
      <c r="P1557" t="e">
        <f t="shared" si="72"/>
        <v>#DIV/0!</v>
      </c>
      <c r="Q1557" t="str">
        <f t="shared" si="73"/>
        <v>photography</v>
      </c>
      <c r="R1557" t="str">
        <f t="shared" si="74"/>
        <v>nature</v>
      </c>
    </row>
    <row r="1558" spans="1:18" ht="43.5" x14ac:dyDescent="0.3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s="6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10">
        <f>(E1558/D1558)*100</f>
        <v>45.133333333333333</v>
      </c>
      <c r="P1558">
        <f t="shared" si="72"/>
        <v>56.416666666666664</v>
      </c>
      <c r="Q1558" t="str">
        <f t="shared" si="73"/>
        <v>photography</v>
      </c>
      <c r="R1558" t="str">
        <f t="shared" si="74"/>
        <v>nature</v>
      </c>
    </row>
    <row r="1559" spans="1:18" ht="43.5" x14ac:dyDescent="0.3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s="6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10">
        <f>(E1559/D1559)*100</f>
        <v>4</v>
      </c>
      <c r="P1559">
        <f t="shared" si="72"/>
        <v>100</v>
      </c>
      <c r="Q1559" t="str">
        <f t="shared" si="73"/>
        <v>photography</v>
      </c>
      <c r="R1559" t="str">
        <f t="shared" si="74"/>
        <v>nature</v>
      </c>
    </row>
    <row r="1560" spans="1:18" ht="43.5" x14ac:dyDescent="0.3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s="6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10">
        <f>(E1560/D1560)*100</f>
        <v>4.666666666666667</v>
      </c>
      <c r="P1560">
        <f t="shared" si="72"/>
        <v>11.666666666666666</v>
      </c>
      <c r="Q1560" t="str">
        <f t="shared" si="73"/>
        <v>photography</v>
      </c>
      <c r="R1560" t="str">
        <f t="shared" si="74"/>
        <v>nature</v>
      </c>
    </row>
    <row r="1561" spans="1:18" ht="29" x14ac:dyDescent="0.3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s="6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10">
        <f>(E1561/D1561)*100</f>
        <v>0.33333333333333337</v>
      </c>
      <c r="P1561">
        <f t="shared" si="72"/>
        <v>50</v>
      </c>
      <c r="Q1561" t="str">
        <f t="shared" si="73"/>
        <v>photography</v>
      </c>
      <c r="R1561" t="str">
        <f t="shared" si="74"/>
        <v>nature</v>
      </c>
    </row>
    <row r="1562" spans="1:18" ht="43.5" x14ac:dyDescent="0.3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s="6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10">
        <f>(E1562/D1562)*100</f>
        <v>3.7600000000000002</v>
      </c>
      <c r="P1562">
        <f t="shared" si="72"/>
        <v>23.5</v>
      </c>
      <c r="Q1562" t="str">
        <f t="shared" si="73"/>
        <v>photography</v>
      </c>
      <c r="R1562" t="str">
        <f t="shared" si="74"/>
        <v>nature</v>
      </c>
    </row>
    <row r="1563" spans="1:18" ht="58" x14ac:dyDescent="0.3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s="6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10">
        <f>(E1563/D1563)*100</f>
        <v>0.67</v>
      </c>
      <c r="P1563">
        <f t="shared" si="72"/>
        <v>67</v>
      </c>
      <c r="Q1563" t="str">
        <f t="shared" si="73"/>
        <v>publishing</v>
      </c>
      <c r="R1563" t="str">
        <f t="shared" si="74"/>
        <v>art books</v>
      </c>
    </row>
    <row r="1564" spans="1:18" ht="58" x14ac:dyDescent="0.3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s="6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10">
        <f>(E1564/D1564)*100</f>
        <v>0</v>
      </c>
      <c r="P1564" t="e">
        <f t="shared" si="72"/>
        <v>#DIV/0!</v>
      </c>
      <c r="Q1564" t="str">
        <f t="shared" si="73"/>
        <v>publishing</v>
      </c>
      <c r="R1564" t="str">
        <f t="shared" si="74"/>
        <v>art books</v>
      </c>
    </row>
    <row r="1565" spans="1:18" ht="43.5" x14ac:dyDescent="0.3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s="6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10">
        <f>(E1565/D1565)*100</f>
        <v>1.4166666666666665</v>
      </c>
      <c r="P1565">
        <f t="shared" si="72"/>
        <v>42.5</v>
      </c>
      <c r="Q1565" t="str">
        <f t="shared" si="73"/>
        <v>publishing</v>
      </c>
      <c r="R1565" t="str">
        <f t="shared" si="74"/>
        <v>art books</v>
      </c>
    </row>
    <row r="1566" spans="1:18" ht="43.5" x14ac:dyDescent="0.3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s="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10">
        <f>(E1566/D1566)*100</f>
        <v>0.1</v>
      </c>
      <c r="P1566">
        <f t="shared" si="72"/>
        <v>10</v>
      </c>
      <c r="Q1566" t="str">
        <f t="shared" si="73"/>
        <v>publishing</v>
      </c>
      <c r="R1566" t="str">
        <f t="shared" si="74"/>
        <v>art books</v>
      </c>
    </row>
    <row r="1567" spans="1:18" ht="43.5" x14ac:dyDescent="0.3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s="6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10">
        <f>(E1567/D1567)*100</f>
        <v>2.5</v>
      </c>
      <c r="P1567">
        <f t="shared" si="72"/>
        <v>100</v>
      </c>
      <c r="Q1567" t="str">
        <f t="shared" si="73"/>
        <v>publishing</v>
      </c>
      <c r="R1567" t="str">
        <f t="shared" si="74"/>
        <v>art books</v>
      </c>
    </row>
    <row r="1568" spans="1:18" ht="43.5" x14ac:dyDescent="0.3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s="6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10">
        <f>(E1568/D1568)*100</f>
        <v>21.25</v>
      </c>
      <c r="P1568">
        <f t="shared" si="72"/>
        <v>108.05084745762711</v>
      </c>
      <c r="Q1568" t="str">
        <f t="shared" si="73"/>
        <v>publishing</v>
      </c>
      <c r="R1568" t="str">
        <f t="shared" si="74"/>
        <v>art books</v>
      </c>
    </row>
    <row r="1569" spans="1:18" ht="43.5" x14ac:dyDescent="0.3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s="6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10">
        <f>(E1569/D1569)*100</f>
        <v>4.117647058823529</v>
      </c>
      <c r="P1569">
        <f t="shared" si="72"/>
        <v>26.923076923076923</v>
      </c>
      <c r="Q1569" t="str">
        <f t="shared" si="73"/>
        <v>publishing</v>
      </c>
      <c r="R1569" t="str">
        <f t="shared" si="74"/>
        <v>art books</v>
      </c>
    </row>
    <row r="1570" spans="1:18" ht="43.5" x14ac:dyDescent="0.3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s="6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10">
        <f>(E1570/D1570)*100</f>
        <v>13.639999999999999</v>
      </c>
      <c r="P1570">
        <f t="shared" si="72"/>
        <v>155</v>
      </c>
      <c r="Q1570" t="str">
        <f t="shared" si="73"/>
        <v>publishing</v>
      </c>
      <c r="R1570" t="str">
        <f t="shared" si="74"/>
        <v>art books</v>
      </c>
    </row>
    <row r="1571" spans="1:18" x14ac:dyDescent="0.3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s="6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10">
        <f>(E1571/D1571)*100</f>
        <v>0</v>
      </c>
      <c r="P1571" t="e">
        <f t="shared" si="72"/>
        <v>#DIV/0!</v>
      </c>
      <c r="Q1571" t="str">
        <f t="shared" si="73"/>
        <v>publishing</v>
      </c>
      <c r="R1571" t="str">
        <f t="shared" si="74"/>
        <v>art books</v>
      </c>
    </row>
    <row r="1572" spans="1:18" ht="29" x14ac:dyDescent="0.3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s="6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10">
        <f>(E1572/D1572)*100</f>
        <v>41.4</v>
      </c>
      <c r="P1572">
        <f t="shared" si="72"/>
        <v>47.769230769230766</v>
      </c>
      <c r="Q1572" t="str">
        <f t="shared" si="73"/>
        <v>publishing</v>
      </c>
      <c r="R1572" t="str">
        <f t="shared" si="74"/>
        <v>art books</v>
      </c>
    </row>
    <row r="1573" spans="1:18" ht="58" x14ac:dyDescent="0.3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s="6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10">
        <f>(E1573/D1573)*100</f>
        <v>0.66115702479338845</v>
      </c>
      <c r="P1573">
        <f t="shared" si="72"/>
        <v>20</v>
      </c>
      <c r="Q1573" t="str">
        <f t="shared" si="73"/>
        <v>publishing</v>
      </c>
      <c r="R1573" t="str">
        <f t="shared" si="74"/>
        <v>art books</v>
      </c>
    </row>
    <row r="1574" spans="1:18" ht="43.5" x14ac:dyDescent="0.3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s="6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10">
        <f>(E1574/D1574)*100</f>
        <v>5</v>
      </c>
      <c r="P1574">
        <f t="shared" si="72"/>
        <v>41.666666666666664</v>
      </c>
      <c r="Q1574" t="str">
        <f t="shared" si="73"/>
        <v>publishing</v>
      </c>
      <c r="R1574" t="str">
        <f t="shared" si="74"/>
        <v>art books</v>
      </c>
    </row>
    <row r="1575" spans="1:18" ht="43.5" x14ac:dyDescent="0.3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s="6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10">
        <f>(E1575/D1575)*100</f>
        <v>2.4777777777777779</v>
      </c>
      <c r="P1575">
        <f t="shared" si="72"/>
        <v>74.333333333333329</v>
      </c>
      <c r="Q1575" t="str">
        <f t="shared" si="73"/>
        <v>publishing</v>
      </c>
      <c r="R1575" t="str">
        <f t="shared" si="74"/>
        <v>art books</v>
      </c>
    </row>
    <row r="1576" spans="1:18" ht="43.5" x14ac:dyDescent="0.3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s="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10">
        <f>(E1576/D1576)*100</f>
        <v>5.0599999999999996</v>
      </c>
      <c r="P1576">
        <f t="shared" si="72"/>
        <v>84.333333333333329</v>
      </c>
      <c r="Q1576" t="str">
        <f t="shared" si="73"/>
        <v>publishing</v>
      </c>
      <c r="R1576" t="str">
        <f t="shared" si="74"/>
        <v>art books</v>
      </c>
    </row>
    <row r="1577" spans="1:18" ht="43.5" x14ac:dyDescent="0.3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s="6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10">
        <f>(E1577/D1577)*100</f>
        <v>22.91</v>
      </c>
      <c r="P1577">
        <f t="shared" si="72"/>
        <v>65.457142857142856</v>
      </c>
      <c r="Q1577" t="str">
        <f t="shared" si="73"/>
        <v>publishing</v>
      </c>
      <c r="R1577" t="str">
        <f t="shared" si="74"/>
        <v>art books</v>
      </c>
    </row>
    <row r="1578" spans="1:18" ht="29" x14ac:dyDescent="0.3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s="6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10">
        <f>(E1578/D1578)*100</f>
        <v>13</v>
      </c>
      <c r="P1578">
        <f t="shared" si="72"/>
        <v>65</v>
      </c>
      <c r="Q1578" t="str">
        <f t="shared" si="73"/>
        <v>publishing</v>
      </c>
      <c r="R1578" t="str">
        <f t="shared" si="74"/>
        <v>art books</v>
      </c>
    </row>
    <row r="1579" spans="1:18" ht="43.5" x14ac:dyDescent="0.3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s="6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10">
        <f>(E1579/D1579)*100</f>
        <v>0.54999999999999993</v>
      </c>
      <c r="P1579">
        <f t="shared" si="72"/>
        <v>27.5</v>
      </c>
      <c r="Q1579" t="str">
        <f t="shared" si="73"/>
        <v>publishing</v>
      </c>
      <c r="R1579" t="str">
        <f t="shared" si="74"/>
        <v>art books</v>
      </c>
    </row>
    <row r="1580" spans="1:18" ht="58" x14ac:dyDescent="0.3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s="6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10">
        <f>(E1580/D1580)*100</f>
        <v>10.806536636794938</v>
      </c>
      <c r="P1580">
        <f t="shared" si="72"/>
        <v>51.25</v>
      </c>
      <c r="Q1580" t="str">
        <f t="shared" si="73"/>
        <v>publishing</v>
      </c>
      <c r="R1580" t="str">
        <f t="shared" si="74"/>
        <v>art books</v>
      </c>
    </row>
    <row r="1581" spans="1:18" ht="29" x14ac:dyDescent="0.3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s="6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10">
        <f>(E1581/D1581)*100</f>
        <v>0.84008400840084008</v>
      </c>
      <c r="P1581">
        <f t="shared" si="72"/>
        <v>14</v>
      </c>
      <c r="Q1581" t="str">
        <f t="shared" si="73"/>
        <v>publishing</v>
      </c>
      <c r="R1581" t="str">
        <f t="shared" si="74"/>
        <v>art books</v>
      </c>
    </row>
    <row r="1582" spans="1:18" ht="43.5" x14ac:dyDescent="0.3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s="6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10">
        <f>(E1582/D1582)*100</f>
        <v>0</v>
      </c>
      <c r="P1582" t="e">
        <f t="shared" si="72"/>
        <v>#DIV/0!</v>
      </c>
      <c r="Q1582" t="str">
        <f t="shared" si="73"/>
        <v>publishing</v>
      </c>
      <c r="R1582" t="str">
        <f t="shared" si="74"/>
        <v>art books</v>
      </c>
    </row>
    <row r="1583" spans="1:18" ht="43.5" x14ac:dyDescent="0.3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s="6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10">
        <f>(E1583/D1583)*100</f>
        <v>0.5</v>
      </c>
      <c r="P1583">
        <f t="shared" si="72"/>
        <v>5</v>
      </c>
      <c r="Q1583" t="str">
        <f t="shared" si="73"/>
        <v>photography</v>
      </c>
      <c r="R1583" t="str">
        <f t="shared" si="74"/>
        <v>places</v>
      </c>
    </row>
    <row r="1584" spans="1:18" ht="29" x14ac:dyDescent="0.3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s="6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10">
        <f>(E1584/D1584)*100</f>
        <v>9.3000000000000007</v>
      </c>
      <c r="P1584">
        <f t="shared" si="72"/>
        <v>31</v>
      </c>
      <c r="Q1584" t="str">
        <f t="shared" si="73"/>
        <v>photography</v>
      </c>
      <c r="R1584" t="str">
        <f t="shared" si="74"/>
        <v>places</v>
      </c>
    </row>
    <row r="1585" spans="1:18" ht="58" x14ac:dyDescent="0.3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s="6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10">
        <f>(E1585/D1585)*100</f>
        <v>7.4999999999999997E-2</v>
      </c>
      <c r="P1585">
        <f t="shared" si="72"/>
        <v>15</v>
      </c>
      <c r="Q1585" t="str">
        <f t="shared" si="73"/>
        <v>photography</v>
      </c>
      <c r="R1585" t="str">
        <f t="shared" si="74"/>
        <v>places</v>
      </c>
    </row>
    <row r="1586" spans="1:18" ht="43.5" x14ac:dyDescent="0.3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s="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10">
        <f>(E1586/D1586)*100</f>
        <v>0</v>
      </c>
      <c r="P1586" t="e">
        <f t="shared" si="72"/>
        <v>#DIV/0!</v>
      </c>
      <c r="Q1586" t="str">
        <f t="shared" si="73"/>
        <v>photography</v>
      </c>
      <c r="R1586" t="str">
        <f t="shared" si="74"/>
        <v>places</v>
      </c>
    </row>
    <row r="1587" spans="1:18" ht="58" x14ac:dyDescent="0.3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s="6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10">
        <f>(E1587/D1587)*100</f>
        <v>79</v>
      </c>
      <c r="P1587">
        <f t="shared" si="72"/>
        <v>131.66666666666666</v>
      </c>
      <c r="Q1587" t="str">
        <f t="shared" si="73"/>
        <v>photography</v>
      </c>
      <c r="R1587" t="str">
        <f t="shared" si="74"/>
        <v>places</v>
      </c>
    </row>
    <row r="1588" spans="1:18" ht="29" x14ac:dyDescent="0.3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s="6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10">
        <f>(E1588/D1588)*100</f>
        <v>0</v>
      </c>
      <c r="P1588" t="e">
        <f t="shared" si="72"/>
        <v>#DIV/0!</v>
      </c>
      <c r="Q1588" t="str">
        <f t="shared" si="73"/>
        <v>photography</v>
      </c>
      <c r="R1588" t="str">
        <f t="shared" si="74"/>
        <v>places</v>
      </c>
    </row>
    <row r="1589" spans="1:18" ht="58" x14ac:dyDescent="0.3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s="6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10">
        <f>(E1589/D1589)*100</f>
        <v>1.3333333333333334E-2</v>
      </c>
      <c r="P1589">
        <f t="shared" si="72"/>
        <v>1</v>
      </c>
      <c r="Q1589" t="str">
        <f t="shared" si="73"/>
        <v>photography</v>
      </c>
      <c r="R1589" t="str">
        <f t="shared" si="74"/>
        <v>places</v>
      </c>
    </row>
    <row r="1590" spans="1:18" ht="29" x14ac:dyDescent="0.3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s="6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10">
        <f>(E1590/D1590)*100</f>
        <v>0</v>
      </c>
      <c r="P1590" t="e">
        <f t="shared" si="72"/>
        <v>#DIV/0!</v>
      </c>
      <c r="Q1590" t="str">
        <f t="shared" si="73"/>
        <v>photography</v>
      </c>
      <c r="R1590" t="str">
        <f t="shared" si="74"/>
        <v>places</v>
      </c>
    </row>
    <row r="1591" spans="1:18" ht="43.5" x14ac:dyDescent="0.3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s="6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10">
        <f>(E1591/D1591)*100</f>
        <v>0</v>
      </c>
      <c r="P1591" t="e">
        <f t="shared" si="72"/>
        <v>#DIV/0!</v>
      </c>
      <c r="Q1591" t="str">
        <f t="shared" si="73"/>
        <v>photography</v>
      </c>
      <c r="R1591" t="str">
        <f t="shared" si="74"/>
        <v>places</v>
      </c>
    </row>
    <row r="1592" spans="1:18" x14ac:dyDescent="0.3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s="6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10">
        <f>(E1592/D1592)*100</f>
        <v>1.7000000000000002</v>
      </c>
      <c r="P1592">
        <f t="shared" si="72"/>
        <v>510</v>
      </c>
      <c r="Q1592" t="str">
        <f t="shared" si="73"/>
        <v>photography</v>
      </c>
      <c r="R1592" t="str">
        <f t="shared" si="74"/>
        <v>places</v>
      </c>
    </row>
    <row r="1593" spans="1:18" ht="58" x14ac:dyDescent="0.3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s="6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10">
        <f>(E1593/D1593)*100</f>
        <v>29.228571428571428</v>
      </c>
      <c r="P1593">
        <f t="shared" si="72"/>
        <v>44.478260869565219</v>
      </c>
      <c r="Q1593" t="str">
        <f t="shared" si="73"/>
        <v>photography</v>
      </c>
      <c r="R1593" t="str">
        <f t="shared" si="74"/>
        <v>places</v>
      </c>
    </row>
    <row r="1594" spans="1:18" ht="29" x14ac:dyDescent="0.3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s="6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10">
        <f>(E1594/D1594)*100</f>
        <v>0</v>
      </c>
      <c r="P1594" t="e">
        <f t="shared" si="72"/>
        <v>#DIV/0!</v>
      </c>
      <c r="Q1594" t="str">
        <f t="shared" si="73"/>
        <v>photography</v>
      </c>
      <c r="R1594" t="str">
        <f t="shared" si="74"/>
        <v>places</v>
      </c>
    </row>
    <row r="1595" spans="1:18" ht="29" x14ac:dyDescent="0.3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s="6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10">
        <f>(E1595/D1595)*100</f>
        <v>1.3636363636363637E-2</v>
      </c>
      <c r="P1595">
        <f t="shared" si="72"/>
        <v>1</v>
      </c>
      <c r="Q1595" t="str">
        <f t="shared" si="73"/>
        <v>photography</v>
      </c>
      <c r="R1595" t="str">
        <f t="shared" si="74"/>
        <v>places</v>
      </c>
    </row>
    <row r="1596" spans="1:18" ht="29" x14ac:dyDescent="0.3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s="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10">
        <f>(E1596/D1596)*100</f>
        <v>20.5</v>
      </c>
      <c r="P1596">
        <f t="shared" si="72"/>
        <v>20.5</v>
      </c>
      <c r="Q1596" t="str">
        <f t="shared" si="73"/>
        <v>photography</v>
      </c>
      <c r="R1596" t="str">
        <f t="shared" si="74"/>
        <v>places</v>
      </c>
    </row>
    <row r="1597" spans="1:18" ht="43.5" x14ac:dyDescent="0.3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s="6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10">
        <f>(E1597/D1597)*100</f>
        <v>0.27999999999999997</v>
      </c>
      <c r="P1597">
        <f t="shared" si="72"/>
        <v>40</v>
      </c>
      <c r="Q1597" t="str">
        <f t="shared" si="73"/>
        <v>photography</v>
      </c>
      <c r="R1597" t="str">
        <f t="shared" si="74"/>
        <v>places</v>
      </c>
    </row>
    <row r="1598" spans="1:18" ht="43.5" x14ac:dyDescent="0.3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s="6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10">
        <f>(E1598/D1598)*100</f>
        <v>2.3076923076923079</v>
      </c>
      <c r="P1598">
        <f t="shared" si="72"/>
        <v>25</v>
      </c>
      <c r="Q1598" t="str">
        <f t="shared" si="73"/>
        <v>photography</v>
      </c>
      <c r="R1598" t="str">
        <f t="shared" si="74"/>
        <v>places</v>
      </c>
    </row>
    <row r="1599" spans="1:18" ht="43.5" x14ac:dyDescent="0.3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s="6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10">
        <f>(E1599/D1599)*100</f>
        <v>0</v>
      </c>
      <c r="P1599" t="e">
        <f t="shared" si="72"/>
        <v>#DIV/0!</v>
      </c>
      <c r="Q1599" t="str">
        <f t="shared" si="73"/>
        <v>photography</v>
      </c>
      <c r="R1599" t="str">
        <f t="shared" si="74"/>
        <v>places</v>
      </c>
    </row>
    <row r="1600" spans="1:18" ht="58" x14ac:dyDescent="0.3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s="6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10">
        <f>(E1600/D1600)*100</f>
        <v>0.125</v>
      </c>
      <c r="P1600">
        <f t="shared" si="72"/>
        <v>1</v>
      </c>
      <c r="Q1600" t="str">
        <f t="shared" si="73"/>
        <v>photography</v>
      </c>
      <c r="R1600" t="str">
        <f t="shared" si="74"/>
        <v>places</v>
      </c>
    </row>
    <row r="1601" spans="1:18" ht="43.5" x14ac:dyDescent="0.3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s="6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10">
        <f>(E1601/D1601)*100</f>
        <v>0</v>
      </c>
      <c r="P1601" t="e">
        <f t="shared" si="72"/>
        <v>#DIV/0!</v>
      </c>
      <c r="Q1601" t="str">
        <f t="shared" si="73"/>
        <v>photography</v>
      </c>
      <c r="R1601" t="str">
        <f t="shared" si="74"/>
        <v>places</v>
      </c>
    </row>
    <row r="1602" spans="1:18" ht="58" x14ac:dyDescent="0.3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s="6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10">
        <f>(E1602/D1602)*100</f>
        <v>7.3400000000000007</v>
      </c>
      <c r="P1602">
        <f t="shared" si="72"/>
        <v>40.777777777777779</v>
      </c>
      <c r="Q1602" t="str">
        <f t="shared" si="73"/>
        <v>photography</v>
      </c>
      <c r="R1602" t="str">
        <f t="shared" si="74"/>
        <v>places</v>
      </c>
    </row>
    <row r="1603" spans="1:18" ht="43.5" x14ac:dyDescent="0.3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s="6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10">
        <f>(E1603/D1603)*100</f>
        <v>108.2492</v>
      </c>
      <c r="P1603">
        <f t="shared" ref="P1603:P1666" si="75">E1603/L1603</f>
        <v>48.325535714285714</v>
      </c>
      <c r="Q1603" t="str">
        <f t="shared" ref="Q1603:Q1666" si="76">LEFT(N1603, SEARCH("/",N1603,1)-1)</f>
        <v>music</v>
      </c>
      <c r="R1603" t="str">
        <f t="shared" ref="R1603:R1666" si="77">RIGHT(N1603,LEN(N1603)-SEARCH("/",N1603))</f>
        <v>rock</v>
      </c>
    </row>
    <row r="1604" spans="1:18" ht="43.5" x14ac:dyDescent="0.3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s="6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10">
        <f>(E1604/D1604)*100</f>
        <v>100.16666666666667</v>
      </c>
      <c r="P1604">
        <f t="shared" si="75"/>
        <v>46.953125</v>
      </c>
      <c r="Q1604" t="str">
        <f t="shared" si="76"/>
        <v>music</v>
      </c>
      <c r="R1604" t="str">
        <f t="shared" si="77"/>
        <v>rock</v>
      </c>
    </row>
    <row r="1605" spans="1:18" ht="29" x14ac:dyDescent="0.3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s="6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10">
        <f>(E1605/D1605)*100</f>
        <v>100.03299999999999</v>
      </c>
      <c r="P1605">
        <f t="shared" si="75"/>
        <v>66.688666666666663</v>
      </c>
      <c r="Q1605" t="str">
        <f t="shared" si="76"/>
        <v>music</v>
      </c>
      <c r="R1605" t="str">
        <f t="shared" si="77"/>
        <v>rock</v>
      </c>
    </row>
    <row r="1606" spans="1:18" ht="43.5" x14ac:dyDescent="0.3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s="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10">
        <f>(E1606/D1606)*100</f>
        <v>122.10714285714286</v>
      </c>
      <c r="P1606">
        <f t="shared" si="75"/>
        <v>48.842857142857142</v>
      </c>
      <c r="Q1606" t="str">
        <f t="shared" si="76"/>
        <v>music</v>
      </c>
      <c r="R1606" t="str">
        <f t="shared" si="77"/>
        <v>rock</v>
      </c>
    </row>
    <row r="1607" spans="1:18" ht="43.5" x14ac:dyDescent="0.3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s="6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10">
        <f>(E1607/D1607)*100</f>
        <v>100.69333333333334</v>
      </c>
      <c r="P1607">
        <f t="shared" si="75"/>
        <v>137.30909090909091</v>
      </c>
      <c r="Q1607" t="str">
        <f t="shared" si="76"/>
        <v>music</v>
      </c>
      <c r="R1607" t="str">
        <f t="shared" si="77"/>
        <v>rock</v>
      </c>
    </row>
    <row r="1608" spans="1:18" ht="58" x14ac:dyDescent="0.3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s="6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10">
        <f>(E1608/D1608)*100</f>
        <v>101.004125</v>
      </c>
      <c r="P1608">
        <f t="shared" si="75"/>
        <v>87.829673913043479</v>
      </c>
      <c r="Q1608" t="str">
        <f t="shared" si="76"/>
        <v>music</v>
      </c>
      <c r="R1608" t="str">
        <f t="shared" si="77"/>
        <v>rock</v>
      </c>
    </row>
    <row r="1609" spans="1:18" ht="43.5" x14ac:dyDescent="0.3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s="6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10">
        <f>(E1609/D1609)*100</f>
        <v>145.11000000000001</v>
      </c>
      <c r="P1609">
        <f t="shared" si="75"/>
        <v>70.785365853658533</v>
      </c>
      <c r="Q1609" t="str">
        <f t="shared" si="76"/>
        <v>music</v>
      </c>
      <c r="R1609" t="str">
        <f t="shared" si="77"/>
        <v>rock</v>
      </c>
    </row>
    <row r="1610" spans="1:18" ht="29" x14ac:dyDescent="0.3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s="6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10">
        <f>(E1610/D1610)*100</f>
        <v>101.25</v>
      </c>
      <c r="P1610">
        <f t="shared" si="75"/>
        <v>52.826086956521742</v>
      </c>
      <c r="Q1610" t="str">
        <f t="shared" si="76"/>
        <v>music</v>
      </c>
      <c r="R1610" t="str">
        <f t="shared" si="77"/>
        <v>rock</v>
      </c>
    </row>
    <row r="1611" spans="1:18" ht="43.5" x14ac:dyDescent="0.3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s="6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10">
        <f>(E1611/D1611)*100</f>
        <v>118.33333333333333</v>
      </c>
      <c r="P1611">
        <f t="shared" si="75"/>
        <v>443.75</v>
      </c>
      <c r="Q1611" t="str">
        <f t="shared" si="76"/>
        <v>music</v>
      </c>
      <c r="R1611" t="str">
        <f t="shared" si="77"/>
        <v>rock</v>
      </c>
    </row>
    <row r="1612" spans="1:18" ht="29" x14ac:dyDescent="0.3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s="6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10">
        <f>(E1612/D1612)*100</f>
        <v>271.85000000000002</v>
      </c>
      <c r="P1612">
        <f t="shared" si="75"/>
        <v>48.544642857142854</v>
      </c>
      <c r="Q1612" t="str">
        <f t="shared" si="76"/>
        <v>music</v>
      </c>
      <c r="R1612" t="str">
        <f t="shared" si="77"/>
        <v>rock</v>
      </c>
    </row>
    <row r="1613" spans="1:18" x14ac:dyDescent="0.3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s="6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10">
        <f>(E1613/D1613)*100</f>
        <v>125.125</v>
      </c>
      <c r="P1613">
        <f t="shared" si="75"/>
        <v>37.074074074074076</v>
      </c>
      <c r="Q1613" t="str">
        <f t="shared" si="76"/>
        <v>music</v>
      </c>
      <c r="R1613" t="str">
        <f t="shared" si="77"/>
        <v>rock</v>
      </c>
    </row>
    <row r="1614" spans="1:18" ht="43.5" x14ac:dyDescent="0.3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s="6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10">
        <f>(E1614/D1614)*100</f>
        <v>110.00000000000001</v>
      </c>
      <c r="P1614">
        <f t="shared" si="75"/>
        <v>50</v>
      </c>
      <c r="Q1614" t="str">
        <f t="shared" si="76"/>
        <v>music</v>
      </c>
      <c r="R1614" t="str">
        <f t="shared" si="77"/>
        <v>rock</v>
      </c>
    </row>
    <row r="1615" spans="1:18" ht="43.5" x14ac:dyDescent="0.3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s="6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10">
        <f>(E1615/D1615)*100</f>
        <v>101.49999999999999</v>
      </c>
      <c r="P1615">
        <f t="shared" si="75"/>
        <v>39.03846153846154</v>
      </c>
      <c r="Q1615" t="str">
        <f t="shared" si="76"/>
        <v>music</v>
      </c>
      <c r="R1615" t="str">
        <f t="shared" si="77"/>
        <v>rock</v>
      </c>
    </row>
    <row r="1616" spans="1:18" ht="43.5" x14ac:dyDescent="0.3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s="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10">
        <f>(E1616/D1616)*100</f>
        <v>102.69999999999999</v>
      </c>
      <c r="P1616">
        <f t="shared" si="75"/>
        <v>66.688311688311686</v>
      </c>
      <c r="Q1616" t="str">
        <f t="shared" si="76"/>
        <v>music</v>
      </c>
      <c r="R1616" t="str">
        <f t="shared" si="77"/>
        <v>rock</v>
      </c>
    </row>
    <row r="1617" spans="1:18" ht="43.5" x14ac:dyDescent="0.3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s="6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10">
        <f>(E1617/D1617)*100</f>
        <v>114.12500000000001</v>
      </c>
      <c r="P1617">
        <f t="shared" si="75"/>
        <v>67.132352941176464</v>
      </c>
      <c r="Q1617" t="str">
        <f t="shared" si="76"/>
        <v>music</v>
      </c>
      <c r="R1617" t="str">
        <f t="shared" si="77"/>
        <v>rock</v>
      </c>
    </row>
    <row r="1618" spans="1:18" ht="43.5" x14ac:dyDescent="0.3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s="6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10">
        <f>(E1618/D1618)*100</f>
        <v>104.2</v>
      </c>
      <c r="P1618">
        <f t="shared" si="75"/>
        <v>66.369426751592357</v>
      </c>
      <c r="Q1618" t="str">
        <f t="shared" si="76"/>
        <v>music</v>
      </c>
      <c r="R1618" t="str">
        <f t="shared" si="77"/>
        <v>rock</v>
      </c>
    </row>
    <row r="1619" spans="1:18" ht="29" x14ac:dyDescent="0.3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s="6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10">
        <f>(E1619/D1619)*100</f>
        <v>145.85714285714286</v>
      </c>
      <c r="P1619">
        <f t="shared" si="75"/>
        <v>64.620253164556956</v>
      </c>
      <c r="Q1619" t="str">
        <f t="shared" si="76"/>
        <v>music</v>
      </c>
      <c r="R1619" t="str">
        <f t="shared" si="77"/>
        <v>rock</v>
      </c>
    </row>
    <row r="1620" spans="1:18" ht="43.5" x14ac:dyDescent="0.3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s="6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10">
        <f>(E1620/D1620)*100</f>
        <v>105.06666666666666</v>
      </c>
      <c r="P1620">
        <f t="shared" si="75"/>
        <v>58.370370370370374</v>
      </c>
      <c r="Q1620" t="str">
        <f t="shared" si="76"/>
        <v>music</v>
      </c>
      <c r="R1620" t="str">
        <f t="shared" si="77"/>
        <v>rock</v>
      </c>
    </row>
    <row r="1621" spans="1:18" ht="43.5" x14ac:dyDescent="0.3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s="6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10">
        <f>(E1621/D1621)*100</f>
        <v>133.33333333333331</v>
      </c>
      <c r="P1621">
        <f t="shared" si="75"/>
        <v>86.956521739130437</v>
      </c>
      <c r="Q1621" t="str">
        <f t="shared" si="76"/>
        <v>music</v>
      </c>
      <c r="R1621" t="str">
        <f t="shared" si="77"/>
        <v>rock</v>
      </c>
    </row>
    <row r="1622" spans="1:18" ht="29" x14ac:dyDescent="0.3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s="6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10">
        <f>(E1622/D1622)*100</f>
        <v>112.99999999999999</v>
      </c>
      <c r="P1622">
        <f t="shared" si="75"/>
        <v>66.470588235294116</v>
      </c>
      <c r="Q1622" t="str">
        <f t="shared" si="76"/>
        <v>music</v>
      </c>
      <c r="R1622" t="str">
        <f t="shared" si="77"/>
        <v>rock</v>
      </c>
    </row>
    <row r="1623" spans="1:18" ht="43.5" x14ac:dyDescent="0.3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s="6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10">
        <f>(E1623/D1623)*100</f>
        <v>121.2</v>
      </c>
      <c r="P1623">
        <f t="shared" si="75"/>
        <v>163.78378378378378</v>
      </c>
      <c r="Q1623" t="str">
        <f t="shared" si="76"/>
        <v>music</v>
      </c>
      <c r="R1623" t="str">
        <f t="shared" si="77"/>
        <v>rock</v>
      </c>
    </row>
    <row r="1624" spans="1:18" ht="43.5" x14ac:dyDescent="0.3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s="6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10">
        <f>(E1624/D1624)*100</f>
        <v>101.72463768115942</v>
      </c>
      <c r="P1624">
        <f t="shared" si="75"/>
        <v>107.98461538461538</v>
      </c>
      <c r="Q1624" t="str">
        <f t="shared" si="76"/>
        <v>music</v>
      </c>
      <c r="R1624" t="str">
        <f t="shared" si="77"/>
        <v>rock</v>
      </c>
    </row>
    <row r="1625" spans="1:18" ht="43.5" x14ac:dyDescent="0.3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s="6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10">
        <f>(E1625/D1625)*100</f>
        <v>101.06666666666666</v>
      </c>
      <c r="P1625">
        <f t="shared" si="75"/>
        <v>42.111111111111114</v>
      </c>
      <c r="Q1625" t="str">
        <f t="shared" si="76"/>
        <v>music</v>
      </c>
      <c r="R1625" t="str">
        <f t="shared" si="77"/>
        <v>rock</v>
      </c>
    </row>
    <row r="1626" spans="1:18" ht="43.5" x14ac:dyDescent="0.3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s="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10">
        <f>(E1626/D1626)*100</f>
        <v>118</v>
      </c>
      <c r="P1626">
        <f t="shared" si="75"/>
        <v>47.2</v>
      </c>
      <c r="Q1626" t="str">
        <f t="shared" si="76"/>
        <v>music</v>
      </c>
      <c r="R1626" t="str">
        <f t="shared" si="77"/>
        <v>rock</v>
      </c>
    </row>
    <row r="1627" spans="1:18" ht="58" x14ac:dyDescent="0.3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s="6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10">
        <f>(E1627/D1627)*100</f>
        <v>155.33333333333331</v>
      </c>
      <c r="P1627">
        <f t="shared" si="75"/>
        <v>112.01923076923077</v>
      </c>
      <c r="Q1627" t="str">
        <f t="shared" si="76"/>
        <v>music</v>
      </c>
      <c r="R1627" t="str">
        <f t="shared" si="77"/>
        <v>rock</v>
      </c>
    </row>
    <row r="1628" spans="1:18" ht="43.5" x14ac:dyDescent="0.3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s="6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10">
        <f>(E1628/D1628)*100</f>
        <v>101.18750000000001</v>
      </c>
      <c r="P1628">
        <f t="shared" si="75"/>
        <v>74.953703703703709</v>
      </c>
      <c r="Q1628" t="str">
        <f t="shared" si="76"/>
        <v>music</v>
      </c>
      <c r="R1628" t="str">
        <f t="shared" si="77"/>
        <v>rock</v>
      </c>
    </row>
    <row r="1629" spans="1:18" ht="43.5" x14ac:dyDescent="0.3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s="6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10">
        <f>(E1629/D1629)*100</f>
        <v>117</v>
      </c>
      <c r="P1629">
        <f t="shared" si="75"/>
        <v>61.578947368421055</v>
      </c>
      <c r="Q1629" t="str">
        <f t="shared" si="76"/>
        <v>music</v>
      </c>
      <c r="R1629" t="str">
        <f t="shared" si="77"/>
        <v>rock</v>
      </c>
    </row>
    <row r="1630" spans="1:18" ht="29" x14ac:dyDescent="0.3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s="6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10">
        <f>(E1630/D1630)*100</f>
        <v>100.925</v>
      </c>
      <c r="P1630">
        <f t="shared" si="75"/>
        <v>45.875</v>
      </c>
      <c r="Q1630" t="str">
        <f t="shared" si="76"/>
        <v>music</v>
      </c>
      <c r="R1630" t="str">
        <f t="shared" si="77"/>
        <v>rock</v>
      </c>
    </row>
    <row r="1631" spans="1:18" ht="29" x14ac:dyDescent="0.3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s="6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10">
        <f>(E1631/D1631)*100</f>
        <v>103.66666666666666</v>
      </c>
      <c r="P1631">
        <f t="shared" si="75"/>
        <v>75.853658536585371</v>
      </c>
      <c r="Q1631" t="str">
        <f t="shared" si="76"/>
        <v>music</v>
      </c>
      <c r="R1631" t="str">
        <f t="shared" si="77"/>
        <v>rock</v>
      </c>
    </row>
    <row r="1632" spans="1:18" ht="43.5" x14ac:dyDescent="0.3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s="6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10">
        <f>(E1632/D1632)*100</f>
        <v>265.25</v>
      </c>
      <c r="P1632">
        <f t="shared" si="75"/>
        <v>84.206349206349202</v>
      </c>
      <c r="Q1632" t="str">
        <f t="shared" si="76"/>
        <v>music</v>
      </c>
      <c r="R1632" t="str">
        <f t="shared" si="77"/>
        <v>rock</v>
      </c>
    </row>
    <row r="1633" spans="1:18" ht="43.5" x14ac:dyDescent="0.3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s="6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10">
        <f>(E1633/D1633)*100</f>
        <v>155.91</v>
      </c>
      <c r="P1633">
        <f t="shared" si="75"/>
        <v>117.22556390977444</v>
      </c>
      <c r="Q1633" t="str">
        <f t="shared" si="76"/>
        <v>music</v>
      </c>
      <c r="R1633" t="str">
        <f t="shared" si="77"/>
        <v>rock</v>
      </c>
    </row>
    <row r="1634" spans="1:18" ht="58" x14ac:dyDescent="0.3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s="6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10">
        <f>(E1634/D1634)*100</f>
        <v>101.62500000000001</v>
      </c>
      <c r="P1634">
        <f t="shared" si="75"/>
        <v>86.489361702127653</v>
      </c>
      <c r="Q1634" t="str">
        <f t="shared" si="76"/>
        <v>music</v>
      </c>
      <c r="R1634" t="str">
        <f t="shared" si="77"/>
        <v>rock</v>
      </c>
    </row>
    <row r="1635" spans="1:18" ht="43.5" x14ac:dyDescent="0.3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s="6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10">
        <f>(E1635/D1635)*100</f>
        <v>100</v>
      </c>
      <c r="P1635">
        <f t="shared" si="75"/>
        <v>172.41379310344828</v>
      </c>
      <c r="Q1635" t="str">
        <f t="shared" si="76"/>
        <v>music</v>
      </c>
      <c r="R1635" t="str">
        <f t="shared" si="77"/>
        <v>rock</v>
      </c>
    </row>
    <row r="1636" spans="1:18" ht="43.5" x14ac:dyDescent="0.3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s="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10">
        <f>(E1636/D1636)*100</f>
        <v>100.49999999999999</v>
      </c>
      <c r="P1636">
        <f t="shared" si="75"/>
        <v>62.8125</v>
      </c>
      <c r="Q1636" t="str">
        <f t="shared" si="76"/>
        <v>music</v>
      </c>
      <c r="R1636" t="str">
        <f t="shared" si="77"/>
        <v>rock</v>
      </c>
    </row>
    <row r="1637" spans="1:18" ht="58" x14ac:dyDescent="0.3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s="6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10">
        <f>(E1637/D1637)*100</f>
        <v>125.29999999999998</v>
      </c>
      <c r="P1637">
        <f t="shared" si="75"/>
        <v>67.729729729729726</v>
      </c>
      <c r="Q1637" t="str">
        <f t="shared" si="76"/>
        <v>music</v>
      </c>
      <c r="R1637" t="str">
        <f t="shared" si="77"/>
        <v>rock</v>
      </c>
    </row>
    <row r="1638" spans="1:18" ht="43.5" x14ac:dyDescent="0.3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s="6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10">
        <f>(E1638/D1638)*100</f>
        <v>103.55555555555556</v>
      </c>
      <c r="P1638">
        <f t="shared" si="75"/>
        <v>53.5632183908046</v>
      </c>
      <c r="Q1638" t="str">
        <f t="shared" si="76"/>
        <v>music</v>
      </c>
      <c r="R1638" t="str">
        <f t="shared" si="77"/>
        <v>rock</v>
      </c>
    </row>
    <row r="1639" spans="1:18" ht="43.5" x14ac:dyDescent="0.3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s="6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10">
        <f>(E1639/D1639)*100</f>
        <v>103.8</v>
      </c>
      <c r="P1639">
        <f t="shared" si="75"/>
        <v>34.6</v>
      </c>
      <c r="Q1639" t="str">
        <f t="shared" si="76"/>
        <v>music</v>
      </c>
      <c r="R1639" t="str">
        <f t="shared" si="77"/>
        <v>rock</v>
      </c>
    </row>
    <row r="1640" spans="1:18" ht="29" x14ac:dyDescent="0.3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s="6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10">
        <f>(E1640/D1640)*100</f>
        <v>105</v>
      </c>
      <c r="P1640">
        <f t="shared" si="75"/>
        <v>38.888888888888886</v>
      </c>
      <c r="Q1640" t="str">
        <f t="shared" si="76"/>
        <v>music</v>
      </c>
      <c r="R1640" t="str">
        <f t="shared" si="77"/>
        <v>rock</v>
      </c>
    </row>
    <row r="1641" spans="1:18" ht="43.5" x14ac:dyDescent="0.3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s="6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10">
        <f>(E1641/D1641)*100</f>
        <v>100</v>
      </c>
      <c r="P1641">
        <f t="shared" si="75"/>
        <v>94.736842105263165</v>
      </c>
      <c r="Q1641" t="str">
        <f t="shared" si="76"/>
        <v>music</v>
      </c>
      <c r="R1641" t="str">
        <f t="shared" si="77"/>
        <v>rock</v>
      </c>
    </row>
    <row r="1642" spans="1:18" ht="43.5" x14ac:dyDescent="0.3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s="6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10">
        <f>(E1642/D1642)*100</f>
        <v>169.86</v>
      </c>
      <c r="P1642">
        <f t="shared" si="75"/>
        <v>39.967058823529413</v>
      </c>
      <c r="Q1642" t="str">
        <f t="shared" si="76"/>
        <v>music</v>
      </c>
      <c r="R1642" t="str">
        <f t="shared" si="77"/>
        <v>rock</v>
      </c>
    </row>
    <row r="1643" spans="1:18" ht="29" x14ac:dyDescent="0.3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s="6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10">
        <f>(E1643/D1643)*100</f>
        <v>101.4</v>
      </c>
      <c r="P1643">
        <f t="shared" si="75"/>
        <v>97.5</v>
      </c>
      <c r="Q1643" t="str">
        <f t="shared" si="76"/>
        <v>music</v>
      </c>
      <c r="R1643" t="str">
        <f t="shared" si="77"/>
        <v>pop</v>
      </c>
    </row>
    <row r="1644" spans="1:18" ht="43.5" x14ac:dyDescent="0.3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s="6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10">
        <f>(E1644/D1644)*100</f>
        <v>100</v>
      </c>
      <c r="P1644">
        <f t="shared" si="75"/>
        <v>42.857142857142854</v>
      </c>
      <c r="Q1644" t="str">
        <f t="shared" si="76"/>
        <v>music</v>
      </c>
      <c r="R1644" t="str">
        <f t="shared" si="77"/>
        <v>pop</v>
      </c>
    </row>
    <row r="1645" spans="1:18" ht="29" x14ac:dyDescent="0.3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s="6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10">
        <f>(E1645/D1645)*100</f>
        <v>124.70000000000002</v>
      </c>
      <c r="P1645">
        <f t="shared" si="75"/>
        <v>168.51351351351352</v>
      </c>
      <c r="Q1645" t="str">
        <f t="shared" si="76"/>
        <v>music</v>
      </c>
      <c r="R1645" t="str">
        <f t="shared" si="77"/>
        <v>pop</v>
      </c>
    </row>
    <row r="1646" spans="1:18" ht="43.5" x14ac:dyDescent="0.3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s="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10">
        <f>(E1646/D1646)*100</f>
        <v>109.5</v>
      </c>
      <c r="P1646">
        <f t="shared" si="75"/>
        <v>85.546875</v>
      </c>
      <c r="Q1646" t="str">
        <f t="shared" si="76"/>
        <v>music</v>
      </c>
      <c r="R1646" t="str">
        <f t="shared" si="77"/>
        <v>pop</v>
      </c>
    </row>
    <row r="1647" spans="1:18" ht="43.5" x14ac:dyDescent="0.3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s="6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10">
        <f>(E1647/D1647)*100</f>
        <v>110.80000000000001</v>
      </c>
      <c r="P1647">
        <f t="shared" si="75"/>
        <v>554</v>
      </c>
      <c r="Q1647" t="str">
        <f t="shared" si="76"/>
        <v>music</v>
      </c>
      <c r="R1647" t="str">
        <f t="shared" si="77"/>
        <v>pop</v>
      </c>
    </row>
    <row r="1648" spans="1:18" ht="58" x14ac:dyDescent="0.3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s="6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10">
        <f>(E1648/D1648)*100</f>
        <v>110.2</v>
      </c>
      <c r="P1648">
        <f t="shared" si="75"/>
        <v>26.554216867469879</v>
      </c>
      <c r="Q1648" t="str">
        <f t="shared" si="76"/>
        <v>music</v>
      </c>
      <c r="R1648" t="str">
        <f t="shared" si="77"/>
        <v>pop</v>
      </c>
    </row>
    <row r="1649" spans="1:18" ht="43.5" x14ac:dyDescent="0.3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s="6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10">
        <f>(E1649/D1649)*100</f>
        <v>104.71999999999998</v>
      </c>
      <c r="P1649">
        <f t="shared" si="75"/>
        <v>113.82608695652173</v>
      </c>
      <c r="Q1649" t="str">
        <f t="shared" si="76"/>
        <v>music</v>
      </c>
      <c r="R1649" t="str">
        <f t="shared" si="77"/>
        <v>pop</v>
      </c>
    </row>
    <row r="1650" spans="1:18" ht="43.5" x14ac:dyDescent="0.3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s="6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10">
        <f>(E1650/D1650)*100</f>
        <v>125.26086956521738</v>
      </c>
      <c r="P1650">
        <f t="shared" si="75"/>
        <v>32.011111111111113</v>
      </c>
      <c r="Q1650" t="str">
        <f t="shared" si="76"/>
        <v>music</v>
      </c>
      <c r="R1650" t="str">
        <f t="shared" si="77"/>
        <v>pop</v>
      </c>
    </row>
    <row r="1651" spans="1:18" ht="43.5" x14ac:dyDescent="0.3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s="6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10">
        <f>(E1651/D1651)*100</f>
        <v>100.58763157894737</v>
      </c>
      <c r="P1651">
        <f t="shared" si="75"/>
        <v>47.189259259259259</v>
      </c>
      <c r="Q1651" t="str">
        <f t="shared" si="76"/>
        <v>music</v>
      </c>
      <c r="R1651" t="str">
        <f t="shared" si="77"/>
        <v>pop</v>
      </c>
    </row>
    <row r="1652" spans="1:18" ht="43.5" x14ac:dyDescent="0.3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s="6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10">
        <f>(E1652/D1652)*100</f>
        <v>141.55000000000001</v>
      </c>
      <c r="P1652">
        <f t="shared" si="75"/>
        <v>88.46875</v>
      </c>
      <c r="Q1652" t="str">
        <f t="shared" si="76"/>
        <v>music</v>
      </c>
      <c r="R1652" t="str">
        <f t="shared" si="77"/>
        <v>pop</v>
      </c>
    </row>
    <row r="1653" spans="1:18" ht="43.5" x14ac:dyDescent="0.3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s="6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10">
        <f>(E1653/D1653)*100</f>
        <v>100.75</v>
      </c>
      <c r="P1653">
        <f t="shared" si="75"/>
        <v>100.75</v>
      </c>
      <c r="Q1653" t="str">
        <f t="shared" si="76"/>
        <v>music</v>
      </c>
      <c r="R1653" t="str">
        <f t="shared" si="77"/>
        <v>pop</v>
      </c>
    </row>
    <row r="1654" spans="1:18" ht="43.5" x14ac:dyDescent="0.3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s="6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10">
        <f>(E1654/D1654)*100</f>
        <v>100.66666666666666</v>
      </c>
      <c r="P1654">
        <f t="shared" si="75"/>
        <v>64.714285714285708</v>
      </c>
      <c r="Q1654" t="str">
        <f t="shared" si="76"/>
        <v>music</v>
      </c>
      <c r="R1654" t="str">
        <f t="shared" si="77"/>
        <v>pop</v>
      </c>
    </row>
    <row r="1655" spans="1:18" ht="43.5" x14ac:dyDescent="0.3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s="6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10">
        <f>(E1655/D1655)*100</f>
        <v>174.2304</v>
      </c>
      <c r="P1655">
        <f t="shared" si="75"/>
        <v>51.854285714285716</v>
      </c>
      <c r="Q1655" t="str">
        <f t="shared" si="76"/>
        <v>music</v>
      </c>
      <c r="R1655" t="str">
        <f t="shared" si="77"/>
        <v>pop</v>
      </c>
    </row>
    <row r="1656" spans="1:18" ht="43.5" x14ac:dyDescent="0.3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s="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10">
        <f>(E1656/D1656)*100</f>
        <v>119.90909090909089</v>
      </c>
      <c r="P1656">
        <f t="shared" si="75"/>
        <v>38.794117647058826</v>
      </c>
      <c r="Q1656" t="str">
        <f t="shared" si="76"/>
        <v>music</v>
      </c>
      <c r="R1656" t="str">
        <f t="shared" si="77"/>
        <v>pop</v>
      </c>
    </row>
    <row r="1657" spans="1:18" ht="29" x14ac:dyDescent="0.3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s="6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10">
        <f>(E1657/D1657)*100</f>
        <v>142.86666666666667</v>
      </c>
      <c r="P1657">
        <f t="shared" si="75"/>
        <v>44.645833333333336</v>
      </c>
      <c r="Q1657" t="str">
        <f t="shared" si="76"/>
        <v>music</v>
      </c>
      <c r="R1657" t="str">
        <f t="shared" si="77"/>
        <v>pop</v>
      </c>
    </row>
    <row r="1658" spans="1:18" ht="58" x14ac:dyDescent="0.3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s="6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10">
        <f>(E1658/D1658)*100</f>
        <v>100.33493333333334</v>
      </c>
      <c r="P1658">
        <f t="shared" si="75"/>
        <v>156.77333333333334</v>
      </c>
      <c r="Q1658" t="str">
        <f t="shared" si="76"/>
        <v>music</v>
      </c>
      <c r="R1658" t="str">
        <f t="shared" si="77"/>
        <v>pop</v>
      </c>
    </row>
    <row r="1659" spans="1:18" ht="58" x14ac:dyDescent="0.3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s="6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10">
        <f>(E1659/D1659)*100</f>
        <v>104.93380000000001</v>
      </c>
      <c r="P1659">
        <f t="shared" si="75"/>
        <v>118.70339366515837</v>
      </c>
      <c r="Q1659" t="str">
        <f t="shared" si="76"/>
        <v>music</v>
      </c>
      <c r="R1659" t="str">
        <f t="shared" si="77"/>
        <v>pop</v>
      </c>
    </row>
    <row r="1660" spans="1:18" ht="43.5" x14ac:dyDescent="0.3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s="6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10">
        <f>(E1660/D1660)*100</f>
        <v>132.23333333333335</v>
      </c>
      <c r="P1660">
        <f t="shared" si="75"/>
        <v>74.149532710280369</v>
      </c>
      <c r="Q1660" t="str">
        <f t="shared" si="76"/>
        <v>music</v>
      </c>
      <c r="R1660" t="str">
        <f t="shared" si="77"/>
        <v>pop</v>
      </c>
    </row>
    <row r="1661" spans="1:18" ht="43.5" x14ac:dyDescent="0.3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s="6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10">
        <f>(E1661/D1661)*100</f>
        <v>112.79999999999998</v>
      </c>
      <c r="P1661">
        <f t="shared" si="75"/>
        <v>12.533333333333333</v>
      </c>
      <c r="Q1661" t="str">
        <f t="shared" si="76"/>
        <v>music</v>
      </c>
      <c r="R1661" t="str">
        <f t="shared" si="77"/>
        <v>pop</v>
      </c>
    </row>
    <row r="1662" spans="1:18" ht="58" x14ac:dyDescent="0.3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s="6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10">
        <f>(E1662/D1662)*100</f>
        <v>1253.75</v>
      </c>
      <c r="P1662">
        <f t="shared" si="75"/>
        <v>27.861111111111111</v>
      </c>
      <c r="Q1662" t="str">
        <f t="shared" si="76"/>
        <v>music</v>
      </c>
      <c r="R1662" t="str">
        <f t="shared" si="77"/>
        <v>pop</v>
      </c>
    </row>
    <row r="1663" spans="1:18" ht="72.5" x14ac:dyDescent="0.3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s="6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10">
        <f>(E1663/D1663)*100</f>
        <v>102.50632911392405</v>
      </c>
      <c r="P1663">
        <f t="shared" si="75"/>
        <v>80.178217821782184</v>
      </c>
      <c r="Q1663" t="str">
        <f t="shared" si="76"/>
        <v>music</v>
      </c>
      <c r="R1663" t="str">
        <f t="shared" si="77"/>
        <v>pop</v>
      </c>
    </row>
    <row r="1664" spans="1:18" ht="58" x14ac:dyDescent="0.3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s="6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10">
        <f>(E1664/D1664)*100</f>
        <v>102.6375</v>
      </c>
      <c r="P1664">
        <f t="shared" si="75"/>
        <v>132.43548387096774</v>
      </c>
      <c r="Q1664" t="str">
        <f t="shared" si="76"/>
        <v>music</v>
      </c>
      <c r="R1664" t="str">
        <f t="shared" si="77"/>
        <v>pop</v>
      </c>
    </row>
    <row r="1665" spans="1:18" ht="43.5" x14ac:dyDescent="0.3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s="6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10">
        <f>(E1665/D1665)*100</f>
        <v>108</v>
      </c>
      <c r="P1665">
        <f t="shared" si="75"/>
        <v>33.75</v>
      </c>
      <c r="Q1665" t="str">
        <f t="shared" si="76"/>
        <v>music</v>
      </c>
      <c r="R1665" t="str">
        <f t="shared" si="77"/>
        <v>pop</v>
      </c>
    </row>
    <row r="1666" spans="1:18" ht="43.5" x14ac:dyDescent="0.3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s="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10">
        <f>(E1666/D1666)*100</f>
        <v>122.40879999999999</v>
      </c>
      <c r="P1666">
        <f t="shared" si="75"/>
        <v>34.384494382022467</v>
      </c>
      <c r="Q1666" t="str">
        <f t="shared" si="76"/>
        <v>music</v>
      </c>
      <c r="R1666" t="str">
        <f t="shared" si="77"/>
        <v>pop</v>
      </c>
    </row>
    <row r="1667" spans="1:18" ht="43.5" x14ac:dyDescent="0.3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s="6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10">
        <f>(E1667/D1667)*100</f>
        <v>119.45714285714286</v>
      </c>
      <c r="P1667">
        <f t="shared" ref="P1667:P1730" si="78">E1667/L1667</f>
        <v>44.956989247311824</v>
      </c>
      <c r="Q1667" t="str">
        <f t="shared" ref="Q1667:Q1730" si="79">LEFT(N1667, SEARCH("/",N1667,1)-1)</f>
        <v>music</v>
      </c>
      <c r="R1667" t="str">
        <f t="shared" ref="R1667:R1730" si="80">RIGHT(N1667,LEN(N1667)-SEARCH("/",N1667))</f>
        <v>pop</v>
      </c>
    </row>
    <row r="1668" spans="1:18" ht="43.5" x14ac:dyDescent="0.3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s="6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10">
        <f>(E1668/D1668)*100</f>
        <v>160.88</v>
      </c>
      <c r="P1668">
        <f t="shared" si="78"/>
        <v>41.04081632653061</v>
      </c>
      <c r="Q1668" t="str">
        <f t="shared" si="79"/>
        <v>music</v>
      </c>
      <c r="R1668" t="str">
        <f t="shared" si="80"/>
        <v>pop</v>
      </c>
    </row>
    <row r="1669" spans="1:18" ht="43.5" x14ac:dyDescent="0.3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s="6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10">
        <f>(E1669/D1669)*100</f>
        <v>126.85294117647059</v>
      </c>
      <c r="P1669">
        <f t="shared" si="78"/>
        <v>52.597560975609753</v>
      </c>
      <c r="Q1669" t="str">
        <f t="shared" si="79"/>
        <v>music</v>
      </c>
      <c r="R1669" t="str">
        <f t="shared" si="80"/>
        <v>pop</v>
      </c>
    </row>
    <row r="1670" spans="1:18" ht="43.5" x14ac:dyDescent="0.3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s="6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10">
        <f>(E1670/D1670)*100</f>
        <v>102.6375</v>
      </c>
      <c r="P1670">
        <f t="shared" si="78"/>
        <v>70.784482758620683</v>
      </c>
      <c r="Q1670" t="str">
        <f t="shared" si="79"/>
        <v>music</v>
      </c>
      <c r="R1670" t="str">
        <f t="shared" si="80"/>
        <v>pop</v>
      </c>
    </row>
    <row r="1671" spans="1:18" ht="58" x14ac:dyDescent="0.3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s="6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10">
        <f>(E1671/D1671)*100</f>
        <v>139.75</v>
      </c>
      <c r="P1671">
        <f t="shared" si="78"/>
        <v>53.75</v>
      </c>
      <c r="Q1671" t="str">
        <f t="shared" si="79"/>
        <v>music</v>
      </c>
      <c r="R1671" t="str">
        <f t="shared" si="80"/>
        <v>pop</v>
      </c>
    </row>
    <row r="1672" spans="1:18" ht="58" x14ac:dyDescent="0.3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s="6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10">
        <f>(E1672/D1672)*100</f>
        <v>102.60000000000001</v>
      </c>
      <c r="P1672">
        <f t="shared" si="78"/>
        <v>44.608695652173914</v>
      </c>
      <c r="Q1672" t="str">
        <f t="shared" si="79"/>
        <v>music</v>
      </c>
      <c r="R1672" t="str">
        <f t="shared" si="80"/>
        <v>pop</v>
      </c>
    </row>
    <row r="1673" spans="1:18" ht="29" x14ac:dyDescent="0.3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s="6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10">
        <f>(E1673/D1673)*100</f>
        <v>100.67349999999999</v>
      </c>
      <c r="P1673">
        <f t="shared" si="78"/>
        <v>26.148961038961041</v>
      </c>
      <c r="Q1673" t="str">
        <f t="shared" si="79"/>
        <v>music</v>
      </c>
      <c r="R1673" t="str">
        <f t="shared" si="80"/>
        <v>pop</v>
      </c>
    </row>
    <row r="1674" spans="1:18" ht="43.5" x14ac:dyDescent="0.3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s="6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10">
        <f>(E1674/D1674)*100</f>
        <v>112.94117647058823</v>
      </c>
      <c r="P1674">
        <f t="shared" si="78"/>
        <v>39.183673469387756</v>
      </c>
      <c r="Q1674" t="str">
        <f t="shared" si="79"/>
        <v>music</v>
      </c>
      <c r="R1674" t="str">
        <f t="shared" si="80"/>
        <v>pop</v>
      </c>
    </row>
    <row r="1675" spans="1:18" ht="43.5" x14ac:dyDescent="0.3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s="6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10">
        <f>(E1675/D1675)*100</f>
        <v>128.09523809523807</v>
      </c>
      <c r="P1675">
        <f t="shared" si="78"/>
        <v>45.593220338983052</v>
      </c>
      <c r="Q1675" t="str">
        <f t="shared" si="79"/>
        <v>music</v>
      </c>
      <c r="R1675" t="str">
        <f t="shared" si="80"/>
        <v>pop</v>
      </c>
    </row>
    <row r="1676" spans="1:18" ht="43.5" x14ac:dyDescent="0.3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s="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10">
        <f>(E1676/D1676)*100</f>
        <v>201.7</v>
      </c>
      <c r="P1676">
        <f t="shared" si="78"/>
        <v>89.247787610619469</v>
      </c>
      <c r="Q1676" t="str">
        <f t="shared" si="79"/>
        <v>music</v>
      </c>
      <c r="R1676" t="str">
        <f t="shared" si="80"/>
        <v>pop</v>
      </c>
    </row>
    <row r="1677" spans="1:18" ht="29" x14ac:dyDescent="0.3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s="6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10">
        <f>(E1677/D1677)*100</f>
        <v>137.416</v>
      </c>
      <c r="P1677">
        <f t="shared" si="78"/>
        <v>40.416470588235299</v>
      </c>
      <c r="Q1677" t="str">
        <f t="shared" si="79"/>
        <v>music</v>
      </c>
      <c r="R1677" t="str">
        <f t="shared" si="80"/>
        <v>pop</v>
      </c>
    </row>
    <row r="1678" spans="1:18" ht="29" x14ac:dyDescent="0.3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s="6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10">
        <f>(E1678/D1678)*100</f>
        <v>115.33333333333333</v>
      </c>
      <c r="P1678">
        <f t="shared" si="78"/>
        <v>82.38095238095238</v>
      </c>
      <c r="Q1678" t="str">
        <f t="shared" si="79"/>
        <v>music</v>
      </c>
      <c r="R1678" t="str">
        <f t="shared" si="80"/>
        <v>pop</v>
      </c>
    </row>
    <row r="1679" spans="1:18" ht="43.5" x14ac:dyDescent="0.3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s="6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10">
        <f>(E1679/D1679)*100</f>
        <v>111.66666666666667</v>
      </c>
      <c r="P1679">
        <f t="shared" si="78"/>
        <v>159.52380952380952</v>
      </c>
      <c r="Q1679" t="str">
        <f t="shared" si="79"/>
        <v>music</v>
      </c>
      <c r="R1679" t="str">
        <f t="shared" si="80"/>
        <v>pop</v>
      </c>
    </row>
    <row r="1680" spans="1:18" ht="43.5" x14ac:dyDescent="0.3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s="6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10">
        <f>(E1680/D1680)*100</f>
        <v>118.39999999999999</v>
      </c>
      <c r="P1680">
        <f t="shared" si="78"/>
        <v>36.244897959183675</v>
      </c>
      <c r="Q1680" t="str">
        <f t="shared" si="79"/>
        <v>music</v>
      </c>
      <c r="R1680" t="str">
        <f t="shared" si="80"/>
        <v>pop</v>
      </c>
    </row>
    <row r="1681" spans="1:18" ht="58" x14ac:dyDescent="0.3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s="6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10">
        <f>(E1681/D1681)*100</f>
        <v>175</v>
      </c>
      <c r="P1681">
        <f t="shared" si="78"/>
        <v>62.5</v>
      </c>
      <c r="Q1681" t="str">
        <f t="shared" si="79"/>
        <v>music</v>
      </c>
      <c r="R1681" t="str">
        <f t="shared" si="80"/>
        <v>pop</v>
      </c>
    </row>
    <row r="1682" spans="1:18" ht="29" x14ac:dyDescent="0.3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s="6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10">
        <f>(E1682/D1682)*100</f>
        <v>117.5</v>
      </c>
      <c r="P1682">
        <f t="shared" si="78"/>
        <v>47</v>
      </c>
      <c r="Q1682" t="str">
        <f t="shared" si="79"/>
        <v>music</v>
      </c>
      <c r="R1682" t="str">
        <f t="shared" si="80"/>
        <v>pop</v>
      </c>
    </row>
    <row r="1683" spans="1:18" ht="58" x14ac:dyDescent="0.3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s="6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10">
        <f>(E1683/D1683)*100</f>
        <v>101.42212307692309</v>
      </c>
      <c r="P1683">
        <f t="shared" si="78"/>
        <v>74.575090497737563</v>
      </c>
      <c r="Q1683" t="str">
        <f t="shared" si="79"/>
        <v>music</v>
      </c>
      <c r="R1683" t="str">
        <f t="shared" si="80"/>
        <v>faith</v>
      </c>
    </row>
    <row r="1684" spans="1:18" ht="43.5" x14ac:dyDescent="0.3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s="6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10">
        <f>(E1684/D1684)*100</f>
        <v>0</v>
      </c>
      <c r="P1684" t="e">
        <f t="shared" si="78"/>
        <v>#DIV/0!</v>
      </c>
      <c r="Q1684" t="str">
        <f t="shared" si="79"/>
        <v>music</v>
      </c>
      <c r="R1684" t="str">
        <f t="shared" si="80"/>
        <v>faith</v>
      </c>
    </row>
    <row r="1685" spans="1:18" ht="43.5" x14ac:dyDescent="0.3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s="6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10">
        <f>(E1685/D1685)*100</f>
        <v>21.714285714285715</v>
      </c>
      <c r="P1685">
        <f t="shared" si="78"/>
        <v>76</v>
      </c>
      <c r="Q1685" t="str">
        <f t="shared" si="79"/>
        <v>music</v>
      </c>
      <c r="R1685" t="str">
        <f t="shared" si="80"/>
        <v>faith</v>
      </c>
    </row>
    <row r="1686" spans="1:18" ht="29" x14ac:dyDescent="0.3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s="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10">
        <f>(E1686/D1686)*100</f>
        <v>109.125</v>
      </c>
      <c r="P1686">
        <f t="shared" si="78"/>
        <v>86.43564356435644</v>
      </c>
      <c r="Q1686" t="str">
        <f t="shared" si="79"/>
        <v>music</v>
      </c>
      <c r="R1686" t="str">
        <f t="shared" si="80"/>
        <v>faith</v>
      </c>
    </row>
    <row r="1687" spans="1:18" ht="43.5" x14ac:dyDescent="0.3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s="6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10">
        <f>(E1687/D1687)*100</f>
        <v>102.85714285714285</v>
      </c>
      <c r="P1687">
        <f t="shared" si="78"/>
        <v>24</v>
      </c>
      <c r="Q1687" t="str">
        <f t="shared" si="79"/>
        <v>music</v>
      </c>
      <c r="R1687" t="str">
        <f t="shared" si="80"/>
        <v>faith</v>
      </c>
    </row>
    <row r="1688" spans="1:18" ht="43.5" x14ac:dyDescent="0.3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s="6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10">
        <f>(E1688/D1688)*100</f>
        <v>0.36</v>
      </c>
      <c r="P1688">
        <f t="shared" si="78"/>
        <v>18</v>
      </c>
      <c r="Q1688" t="str">
        <f t="shared" si="79"/>
        <v>music</v>
      </c>
      <c r="R1688" t="str">
        <f t="shared" si="80"/>
        <v>faith</v>
      </c>
    </row>
    <row r="1689" spans="1:18" ht="43.5" x14ac:dyDescent="0.3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s="6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10">
        <f>(E1689/D1689)*100</f>
        <v>31.25</v>
      </c>
      <c r="P1689">
        <f t="shared" si="78"/>
        <v>80.128205128205124</v>
      </c>
      <c r="Q1689" t="str">
        <f t="shared" si="79"/>
        <v>music</v>
      </c>
      <c r="R1689" t="str">
        <f t="shared" si="80"/>
        <v>faith</v>
      </c>
    </row>
    <row r="1690" spans="1:18" ht="58" x14ac:dyDescent="0.3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s="6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10">
        <f>(E1690/D1690)*100</f>
        <v>44.3</v>
      </c>
      <c r="P1690">
        <f t="shared" si="78"/>
        <v>253.14285714285714</v>
      </c>
      <c r="Q1690" t="str">
        <f t="shared" si="79"/>
        <v>music</v>
      </c>
      <c r="R1690" t="str">
        <f t="shared" si="80"/>
        <v>faith</v>
      </c>
    </row>
    <row r="1691" spans="1:18" ht="29" x14ac:dyDescent="0.3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s="6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10">
        <f>(E1691/D1691)*100</f>
        <v>100</v>
      </c>
      <c r="P1691">
        <f t="shared" si="78"/>
        <v>171.42857142857142</v>
      </c>
      <c r="Q1691" t="str">
        <f t="shared" si="79"/>
        <v>music</v>
      </c>
      <c r="R1691" t="str">
        <f t="shared" si="80"/>
        <v>faith</v>
      </c>
    </row>
    <row r="1692" spans="1:18" ht="43.5" x14ac:dyDescent="0.3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s="6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10">
        <f>(E1692/D1692)*100</f>
        <v>25.4</v>
      </c>
      <c r="P1692">
        <f t="shared" si="78"/>
        <v>57.727272727272727</v>
      </c>
      <c r="Q1692" t="str">
        <f t="shared" si="79"/>
        <v>music</v>
      </c>
      <c r="R1692" t="str">
        <f t="shared" si="80"/>
        <v>faith</v>
      </c>
    </row>
    <row r="1693" spans="1:18" ht="43.5" x14ac:dyDescent="0.3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s="6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10">
        <f>(E1693/D1693)*100</f>
        <v>33.473333333333329</v>
      </c>
      <c r="P1693">
        <f t="shared" si="78"/>
        <v>264.26315789473682</v>
      </c>
      <c r="Q1693" t="str">
        <f t="shared" si="79"/>
        <v>music</v>
      </c>
      <c r="R1693" t="str">
        <f t="shared" si="80"/>
        <v>faith</v>
      </c>
    </row>
    <row r="1694" spans="1:18" ht="43.5" x14ac:dyDescent="0.3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s="6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10">
        <f>(E1694/D1694)*100</f>
        <v>47.8</v>
      </c>
      <c r="P1694">
        <f t="shared" si="78"/>
        <v>159.33333333333334</v>
      </c>
      <c r="Q1694" t="str">
        <f t="shared" si="79"/>
        <v>music</v>
      </c>
      <c r="R1694" t="str">
        <f t="shared" si="80"/>
        <v>faith</v>
      </c>
    </row>
    <row r="1695" spans="1:18" ht="58" x14ac:dyDescent="0.3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s="6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10">
        <f>(E1695/D1695)*100</f>
        <v>9.3333333333333339</v>
      </c>
      <c r="P1695">
        <f t="shared" si="78"/>
        <v>35</v>
      </c>
      <c r="Q1695" t="str">
        <f t="shared" si="79"/>
        <v>music</v>
      </c>
      <c r="R1695" t="str">
        <f t="shared" si="80"/>
        <v>faith</v>
      </c>
    </row>
    <row r="1696" spans="1:18" ht="43.5" x14ac:dyDescent="0.3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s="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10">
        <f>(E1696/D1696)*100</f>
        <v>0.05</v>
      </c>
      <c r="P1696">
        <f t="shared" si="78"/>
        <v>5</v>
      </c>
      <c r="Q1696" t="str">
        <f t="shared" si="79"/>
        <v>music</v>
      </c>
      <c r="R1696" t="str">
        <f t="shared" si="80"/>
        <v>faith</v>
      </c>
    </row>
    <row r="1697" spans="1:18" ht="58" x14ac:dyDescent="0.3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s="6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10">
        <f>(E1697/D1697)*100</f>
        <v>11.708333333333334</v>
      </c>
      <c r="P1697">
        <f t="shared" si="78"/>
        <v>61.086956521739133</v>
      </c>
      <c r="Q1697" t="str">
        <f t="shared" si="79"/>
        <v>music</v>
      </c>
      <c r="R1697" t="str">
        <f t="shared" si="80"/>
        <v>faith</v>
      </c>
    </row>
    <row r="1698" spans="1:18" ht="58" x14ac:dyDescent="0.3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s="6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10">
        <f>(E1698/D1698)*100</f>
        <v>0</v>
      </c>
      <c r="P1698" t="e">
        <f t="shared" si="78"/>
        <v>#DIV/0!</v>
      </c>
      <c r="Q1698" t="str">
        <f t="shared" si="79"/>
        <v>music</v>
      </c>
      <c r="R1698" t="str">
        <f t="shared" si="80"/>
        <v>faith</v>
      </c>
    </row>
    <row r="1699" spans="1:18" ht="43.5" x14ac:dyDescent="0.3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s="6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10">
        <f>(E1699/D1699)*100</f>
        <v>20.208000000000002</v>
      </c>
      <c r="P1699">
        <f t="shared" si="78"/>
        <v>114.81818181818181</v>
      </c>
      <c r="Q1699" t="str">
        <f t="shared" si="79"/>
        <v>music</v>
      </c>
      <c r="R1699" t="str">
        <f t="shared" si="80"/>
        <v>faith</v>
      </c>
    </row>
    <row r="1700" spans="1:18" ht="72.5" x14ac:dyDescent="0.3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s="6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10">
        <f>(E1700/D1700)*100</f>
        <v>0</v>
      </c>
      <c r="P1700" t="e">
        <f t="shared" si="78"/>
        <v>#DIV/0!</v>
      </c>
      <c r="Q1700" t="str">
        <f t="shared" si="79"/>
        <v>music</v>
      </c>
      <c r="R1700" t="str">
        <f t="shared" si="80"/>
        <v>faith</v>
      </c>
    </row>
    <row r="1701" spans="1:18" ht="58" x14ac:dyDescent="0.3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s="6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10">
        <f>(E1701/D1701)*100</f>
        <v>4.2311459353574925</v>
      </c>
      <c r="P1701">
        <f t="shared" si="78"/>
        <v>54</v>
      </c>
      <c r="Q1701" t="str">
        <f t="shared" si="79"/>
        <v>music</v>
      </c>
      <c r="R1701" t="str">
        <f t="shared" si="80"/>
        <v>faith</v>
      </c>
    </row>
    <row r="1702" spans="1:18" ht="43.5" x14ac:dyDescent="0.3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s="6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10">
        <f>(E1702/D1702)*100</f>
        <v>26.06</v>
      </c>
      <c r="P1702">
        <f t="shared" si="78"/>
        <v>65.974683544303801</v>
      </c>
      <c r="Q1702" t="str">
        <f t="shared" si="79"/>
        <v>music</v>
      </c>
      <c r="R1702" t="str">
        <f t="shared" si="80"/>
        <v>faith</v>
      </c>
    </row>
    <row r="1703" spans="1:18" ht="43.5" x14ac:dyDescent="0.3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s="6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10">
        <f>(E1703/D1703)*100</f>
        <v>0.19801980198019803</v>
      </c>
      <c r="P1703">
        <f t="shared" si="78"/>
        <v>5</v>
      </c>
      <c r="Q1703" t="str">
        <f t="shared" si="79"/>
        <v>music</v>
      </c>
      <c r="R1703" t="str">
        <f t="shared" si="80"/>
        <v>faith</v>
      </c>
    </row>
    <row r="1704" spans="1:18" ht="29" x14ac:dyDescent="0.3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s="6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10">
        <f>(E1704/D1704)*100</f>
        <v>6.0606060606060606E-3</v>
      </c>
      <c r="P1704">
        <f t="shared" si="78"/>
        <v>1</v>
      </c>
      <c r="Q1704" t="str">
        <f t="shared" si="79"/>
        <v>music</v>
      </c>
      <c r="R1704" t="str">
        <f t="shared" si="80"/>
        <v>faith</v>
      </c>
    </row>
    <row r="1705" spans="1:18" ht="43.5" x14ac:dyDescent="0.3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s="6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10">
        <f>(E1705/D1705)*100</f>
        <v>1.02</v>
      </c>
      <c r="P1705">
        <f t="shared" si="78"/>
        <v>25.5</v>
      </c>
      <c r="Q1705" t="str">
        <f t="shared" si="79"/>
        <v>music</v>
      </c>
      <c r="R1705" t="str">
        <f t="shared" si="80"/>
        <v>faith</v>
      </c>
    </row>
    <row r="1706" spans="1:18" ht="43.5" x14ac:dyDescent="0.3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s="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10">
        <f>(E1706/D1706)*100</f>
        <v>65.100000000000009</v>
      </c>
      <c r="P1706">
        <f t="shared" si="78"/>
        <v>118.36363636363636</v>
      </c>
      <c r="Q1706" t="str">
        <f t="shared" si="79"/>
        <v>music</v>
      </c>
      <c r="R1706" t="str">
        <f t="shared" si="80"/>
        <v>faith</v>
      </c>
    </row>
    <row r="1707" spans="1:18" ht="43.5" x14ac:dyDescent="0.3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s="6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10">
        <f>(E1707/D1707)*100</f>
        <v>0</v>
      </c>
      <c r="P1707" t="e">
        <f t="shared" si="78"/>
        <v>#DIV/0!</v>
      </c>
      <c r="Q1707" t="str">
        <f t="shared" si="79"/>
        <v>music</v>
      </c>
      <c r="R1707" t="str">
        <f t="shared" si="80"/>
        <v>faith</v>
      </c>
    </row>
    <row r="1708" spans="1:18" ht="43.5" x14ac:dyDescent="0.3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s="6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10">
        <f>(E1708/D1708)*100</f>
        <v>0</v>
      </c>
      <c r="P1708" t="e">
        <f t="shared" si="78"/>
        <v>#DIV/0!</v>
      </c>
      <c r="Q1708" t="str">
        <f t="shared" si="79"/>
        <v>music</v>
      </c>
      <c r="R1708" t="str">
        <f t="shared" si="80"/>
        <v>faith</v>
      </c>
    </row>
    <row r="1709" spans="1:18" ht="43.5" x14ac:dyDescent="0.3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s="6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10">
        <f>(E1709/D1709)*100</f>
        <v>9.74</v>
      </c>
      <c r="P1709">
        <f t="shared" si="78"/>
        <v>54.111111111111114</v>
      </c>
      <c r="Q1709" t="str">
        <f t="shared" si="79"/>
        <v>music</v>
      </c>
      <c r="R1709" t="str">
        <f t="shared" si="80"/>
        <v>faith</v>
      </c>
    </row>
    <row r="1710" spans="1:18" ht="58" x14ac:dyDescent="0.3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s="6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10">
        <f>(E1710/D1710)*100</f>
        <v>0</v>
      </c>
      <c r="P1710" t="e">
        <f t="shared" si="78"/>
        <v>#DIV/0!</v>
      </c>
      <c r="Q1710" t="str">
        <f t="shared" si="79"/>
        <v>music</v>
      </c>
      <c r="R1710" t="str">
        <f t="shared" si="80"/>
        <v>faith</v>
      </c>
    </row>
    <row r="1711" spans="1:18" ht="43.5" x14ac:dyDescent="0.3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s="6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10">
        <f>(E1711/D1711)*100</f>
        <v>4.8571428571428568</v>
      </c>
      <c r="P1711">
        <f t="shared" si="78"/>
        <v>21.25</v>
      </c>
      <c r="Q1711" t="str">
        <f t="shared" si="79"/>
        <v>music</v>
      </c>
      <c r="R1711" t="str">
        <f t="shared" si="80"/>
        <v>faith</v>
      </c>
    </row>
    <row r="1712" spans="1:18" ht="29" x14ac:dyDescent="0.3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s="6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10">
        <f>(E1712/D1712)*100</f>
        <v>0.67999999999999994</v>
      </c>
      <c r="P1712">
        <f t="shared" si="78"/>
        <v>34</v>
      </c>
      <c r="Q1712" t="str">
        <f t="shared" si="79"/>
        <v>music</v>
      </c>
      <c r="R1712" t="str">
        <f t="shared" si="80"/>
        <v>faith</v>
      </c>
    </row>
    <row r="1713" spans="1:18" ht="43.5" x14ac:dyDescent="0.3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s="6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10">
        <f>(E1713/D1713)*100</f>
        <v>10.5</v>
      </c>
      <c r="P1713">
        <f t="shared" si="78"/>
        <v>525</v>
      </c>
      <c r="Q1713" t="str">
        <f t="shared" si="79"/>
        <v>music</v>
      </c>
      <c r="R1713" t="str">
        <f t="shared" si="80"/>
        <v>faith</v>
      </c>
    </row>
    <row r="1714" spans="1:18" ht="58" x14ac:dyDescent="0.3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s="6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10">
        <f>(E1714/D1714)*100</f>
        <v>0</v>
      </c>
      <c r="P1714" t="e">
        <f t="shared" si="78"/>
        <v>#DIV/0!</v>
      </c>
      <c r="Q1714" t="str">
        <f t="shared" si="79"/>
        <v>music</v>
      </c>
      <c r="R1714" t="str">
        <f t="shared" si="80"/>
        <v>faith</v>
      </c>
    </row>
    <row r="1715" spans="1:18" ht="58" x14ac:dyDescent="0.3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s="6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10">
        <f>(E1715/D1715)*100</f>
        <v>1.6666666666666667</v>
      </c>
      <c r="P1715">
        <f t="shared" si="78"/>
        <v>50</v>
      </c>
      <c r="Q1715" t="str">
        <f t="shared" si="79"/>
        <v>music</v>
      </c>
      <c r="R1715" t="str">
        <f t="shared" si="80"/>
        <v>faith</v>
      </c>
    </row>
    <row r="1716" spans="1:18" ht="43.5" x14ac:dyDescent="0.3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s="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10">
        <f>(E1716/D1716)*100</f>
        <v>7.8680000000000003</v>
      </c>
      <c r="P1716">
        <f t="shared" si="78"/>
        <v>115.70588235294117</v>
      </c>
      <c r="Q1716" t="str">
        <f t="shared" si="79"/>
        <v>music</v>
      </c>
      <c r="R1716" t="str">
        <f t="shared" si="80"/>
        <v>faith</v>
      </c>
    </row>
    <row r="1717" spans="1:18" ht="43.5" x14ac:dyDescent="0.3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s="6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10">
        <f>(E1717/D1717)*100</f>
        <v>0.22</v>
      </c>
      <c r="P1717">
        <f t="shared" si="78"/>
        <v>5.5</v>
      </c>
      <c r="Q1717" t="str">
        <f t="shared" si="79"/>
        <v>music</v>
      </c>
      <c r="R1717" t="str">
        <f t="shared" si="80"/>
        <v>faith</v>
      </c>
    </row>
    <row r="1718" spans="1:18" ht="58" x14ac:dyDescent="0.3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s="6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10">
        <f>(E1718/D1718)*100</f>
        <v>7.5</v>
      </c>
      <c r="P1718">
        <f t="shared" si="78"/>
        <v>50</v>
      </c>
      <c r="Q1718" t="str">
        <f t="shared" si="79"/>
        <v>music</v>
      </c>
      <c r="R1718" t="str">
        <f t="shared" si="80"/>
        <v>faith</v>
      </c>
    </row>
    <row r="1719" spans="1:18" ht="43.5" x14ac:dyDescent="0.3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s="6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10">
        <f>(E1719/D1719)*100</f>
        <v>42.725880551301685</v>
      </c>
      <c r="P1719">
        <f t="shared" si="78"/>
        <v>34.024390243902438</v>
      </c>
      <c r="Q1719" t="str">
        <f t="shared" si="79"/>
        <v>music</v>
      </c>
      <c r="R1719" t="str">
        <f t="shared" si="80"/>
        <v>faith</v>
      </c>
    </row>
    <row r="1720" spans="1:18" x14ac:dyDescent="0.3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s="6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10">
        <f>(E1720/D1720)*100</f>
        <v>0.2142857142857143</v>
      </c>
      <c r="P1720">
        <f t="shared" si="78"/>
        <v>37.5</v>
      </c>
      <c r="Q1720" t="str">
        <f t="shared" si="79"/>
        <v>music</v>
      </c>
      <c r="R1720" t="str">
        <f t="shared" si="80"/>
        <v>faith</v>
      </c>
    </row>
    <row r="1721" spans="1:18" ht="43.5" x14ac:dyDescent="0.3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s="6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10">
        <f>(E1721/D1721)*100</f>
        <v>0.87500000000000011</v>
      </c>
      <c r="P1721">
        <f t="shared" si="78"/>
        <v>11.666666666666666</v>
      </c>
      <c r="Q1721" t="str">
        <f t="shared" si="79"/>
        <v>music</v>
      </c>
      <c r="R1721" t="str">
        <f t="shared" si="80"/>
        <v>faith</v>
      </c>
    </row>
    <row r="1722" spans="1:18" ht="43.5" x14ac:dyDescent="0.3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s="6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10">
        <f>(E1722/D1722)*100</f>
        <v>5.625</v>
      </c>
      <c r="P1722">
        <f t="shared" si="78"/>
        <v>28.125</v>
      </c>
      <c r="Q1722" t="str">
        <f t="shared" si="79"/>
        <v>music</v>
      </c>
      <c r="R1722" t="str">
        <f t="shared" si="80"/>
        <v>faith</v>
      </c>
    </row>
    <row r="1723" spans="1:18" ht="43.5" x14ac:dyDescent="0.3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s="6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10">
        <f>(E1723/D1723)*100</f>
        <v>0</v>
      </c>
      <c r="P1723" t="e">
        <f t="shared" si="78"/>
        <v>#DIV/0!</v>
      </c>
      <c r="Q1723" t="str">
        <f t="shared" si="79"/>
        <v>music</v>
      </c>
      <c r="R1723" t="str">
        <f t="shared" si="80"/>
        <v>faith</v>
      </c>
    </row>
    <row r="1724" spans="1:18" ht="43.5" x14ac:dyDescent="0.3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s="6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10">
        <f>(E1724/D1724)*100</f>
        <v>3.4722222222222224E-2</v>
      </c>
      <c r="P1724">
        <f t="shared" si="78"/>
        <v>1</v>
      </c>
      <c r="Q1724" t="str">
        <f t="shared" si="79"/>
        <v>music</v>
      </c>
      <c r="R1724" t="str">
        <f t="shared" si="80"/>
        <v>faith</v>
      </c>
    </row>
    <row r="1725" spans="1:18" ht="58" x14ac:dyDescent="0.3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s="6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10">
        <f>(E1725/D1725)*100</f>
        <v>6.5</v>
      </c>
      <c r="P1725">
        <f t="shared" si="78"/>
        <v>216.66666666666666</v>
      </c>
      <c r="Q1725" t="str">
        <f t="shared" si="79"/>
        <v>music</v>
      </c>
      <c r="R1725" t="str">
        <f t="shared" si="80"/>
        <v>faith</v>
      </c>
    </row>
    <row r="1726" spans="1:18" ht="43.5" x14ac:dyDescent="0.3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s="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10">
        <f>(E1726/D1726)*100</f>
        <v>0.58333333333333337</v>
      </c>
      <c r="P1726">
        <f t="shared" si="78"/>
        <v>8.75</v>
      </c>
      <c r="Q1726" t="str">
        <f t="shared" si="79"/>
        <v>music</v>
      </c>
      <c r="R1726" t="str">
        <f t="shared" si="80"/>
        <v>faith</v>
      </c>
    </row>
    <row r="1727" spans="1:18" ht="43.5" x14ac:dyDescent="0.3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s="6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10">
        <f>(E1727/D1727)*100</f>
        <v>10.181818181818182</v>
      </c>
      <c r="P1727">
        <f t="shared" si="78"/>
        <v>62.222222222222221</v>
      </c>
      <c r="Q1727" t="str">
        <f t="shared" si="79"/>
        <v>music</v>
      </c>
      <c r="R1727" t="str">
        <f t="shared" si="80"/>
        <v>faith</v>
      </c>
    </row>
    <row r="1728" spans="1:18" ht="29" x14ac:dyDescent="0.3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s="6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10">
        <f>(E1728/D1728)*100</f>
        <v>33.784615384615385</v>
      </c>
      <c r="P1728">
        <f t="shared" si="78"/>
        <v>137.25</v>
      </c>
      <c r="Q1728" t="str">
        <f t="shared" si="79"/>
        <v>music</v>
      </c>
      <c r="R1728" t="str">
        <f t="shared" si="80"/>
        <v>faith</v>
      </c>
    </row>
    <row r="1729" spans="1:18" ht="43.5" x14ac:dyDescent="0.3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s="6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10">
        <f>(E1729/D1729)*100</f>
        <v>3.3333333333333333E-2</v>
      </c>
      <c r="P1729">
        <f t="shared" si="78"/>
        <v>1</v>
      </c>
      <c r="Q1729" t="str">
        <f t="shared" si="79"/>
        <v>music</v>
      </c>
      <c r="R1729" t="str">
        <f t="shared" si="80"/>
        <v>faith</v>
      </c>
    </row>
    <row r="1730" spans="1:18" ht="43.5" x14ac:dyDescent="0.3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s="6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10">
        <f>(E1730/D1730)*100</f>
        <v>68.400000000000006</v>
      </c>
      <c r="P1730">
        <f t="shared" si="78"/>
        <v>122.14285714285714</v>
      </c>
      <c r="Q1730" t="str">
        <f t="shared" si="79"/>
        <v>music</v>
      </c>
      <c r="R1730" t="str">
        <f t="shared" si="80"/>
        <v>faith</v>
      </c>
    </row>
    <row r="1731" spans="1:18" ht="43.5" x14ac:dyDescent="0.3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s="6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10">
        <f>(E1731/D1731)*100</f>
        <v>0</v>
      </c>
      <c r="P1731" t="e">
        <f t="shared" ref="P1731:P1794" si="81">E1731/L1731</f>
        <v>#DIV/0!</v>
      </c>
      <c r="Q1731" t="str">
        <f t="shared" ref="Q1731:Q1794" si="82">LEFT(N1731, SEARCH("/",N1731,1)-1)</f>
        <v>music</v>
      </c>
      <c r="R1731" t="str">
        <f t="shared" ref="R1731:R1794" si="83">RIGHT(N1731,LEN(N1731)-SEARCH("/",N1731))</f>
        <v>faith</v>
      </c>
    </row>
    <row r="1732" spans="1:18" ht="43.5" x14ac:dyDescent="0.3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s="6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10">
        <f>(E1732/D1732)*100</f>
        <v>0</v>
      </c>
      <c r="P1732" t="e">
        <f t="shared" si="81"/>
        <v>#DIV/0!</v>
      </c>
      <c r="Q1732" t="str">
        <f t="shared" si="82"/>
        <v>music</v>
      </c>
      <c r="R1732" t="str">
        <f t="shared" si="83"/>
        <v>faith</v>
      </c>
    </row>
    <row r="1733" spans="1:18" ht="29" x14ac:dyDescent="0.3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s="6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10">
        <f>(E1733/D1733)*100</f>
        <v>0</v>
      </c>
      <c r="P1733" t="e">
        <f t="shared" si="81"/>
        <v>#DIV/0!</v>
      </c>
      <c r="Q1733" t="str">
        <f t="shared" si="82"/>
        <v>music</v>
      </c>
      <c r="R1733" t="str">
        <f t="shared" si="83"/>
        <v>faith</v>
      </c>
    </row>
    <row r="1734" spans="1:18" ht="43.5" x14ac:dyDescent="0.3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s="6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10">
        <f>(E1734/D1734)*100</f>
        <v>0</v>
      </c>
      <c r="P1734" t="e">
        <f t="shared" si="81"/>
        <v>#DIV/0!</v>
      </c>
      <c r="Q1734" t="str">
        <f t="shared" si="82"/>
        <v>music</v>
      </c>
      <c r="R1734" t="str">
        <f t="shared" si="83"/>
        <v>faith</v>
      </c>
    </row>
    <row r="1735" spans="1:18" ht="43.5" x14ac:dyDescent="0.3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s="6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10">
        <f>(E1735/D1735)*100</f>
        <v>0</v>
      </c>
      <c r="P1735" t="e">
        <f t="shared" si="81"/>
        <v>#DIV/0!</v>
      </c>
      <c r="Q1735" t="str">
        <f t="shared" si="82"/>
        <v>music</v>
      </c>
      <c r="R1735" t="str">
        <f t="shared" si="83"/>
        <v>faith</v>
      </c>
    </row>
    <row r="1736" spans="1:18" ht="43.5" x14ac:dyDescent="0.3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s="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10">
        <f>(E1736/D1736)*100</f>
        <v>2.2222222222222223E-2</v>
      </c>
      <c r="P1736">
        <f t="shared" si="81"/>
        <v>1</v>
      </c>
      <c r="Q1736" t="str">
        <f t="shared" si="82"/>
        <v>music</v>
      </c>
      <c r="R1736" t="str">
        <f t="shared" si="83"/>
        <v>faith</v>
      </c>
    </row>
    <row r="1737" spans="1:18" ht="43.5" x14ac:dyDescent="0.3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s="6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10">
        <f>(E1737/D1737)*100</f>
        <v>11</v>
      </c>
      <c r="P1737">
        <f t="shared" si="81"/>
        <v>55</v>
      </c>
      <c r="Q1737" t="str">
        <f t="shared" si="82"/>
        <v>music</v>
      </c>
      <c r="R1737" t="str">
        <f t="shared" si="83"/>
        <v>faith</v>
      </c>
    </row>
    <row r="1738" spans="1:18" ht="29" x14ac:dyDescent="0.3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s="6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10">
        <f>(E1738/D1738)*100</f>
        <v>0.73333333333333328</v>
      </c>
      <c r="P1738">
        <f t="shared" si="81"/>
        <v>22</v>
      </c>
      <c r="Q1738" t="str">
        <f t="shared" si="82"/>
        <v>music</v>
      </c>
      <c r="R1738" t="str">
        <f t="shared" si="83"/>
        <v>faith</v>
      </c>
    </row>
    <row r="1739" spans="1:18" ht="43.5" x14ac:dyDescent="0.3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s="6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10">
        <f>(E1739/D1739)*100</f>
        <v>21.25</v>
      </c>
      <c r="P1739">
        <f t="shared" si="81"/>
        <v>56.666666666666664</v>
      </c>
      <c r="Q1739" t="str">
        <f t="shared" si="82"/>
        <v>music</v>
      </c>
      <c r="R1739" t="str">
        <f t="shared" si="83"/>
        <v>faith</v>
      </c>
    </row>
    <row r="1740" spans="1:18" ht="29" x14ac:dyDescent="0.3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s="6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10">
        <f>(E1740/D1740)*100</f>
        <v>0.4</v>
      </c>
      <c r="P1740">
        <f t="shared" si="81"/>
        <v>20</v>
      </c>
      <c r="Q1740" t="str">
        <f t="shared" si="82"/>
        <v>music</v>
      </c>
      <c r="R1740" t="str">
        <f t="shared" si="83"/>
        <v>faith</v>
      </c>
    </row>
    <row r="1741" spans="1:18" ht="43.5" x14ac:dyDescent="0.3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s="6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10">
        <f>(E1741/D1741)*100</f>
        <v>0.1</v>
      </c>
      <c r="P1741">
        <f t="shared" si="81"/>
        <v>1</v>
      </c>
      <c r="Q1741" t="str">
        <f t="shared" si="82"/>
        <v>music</v>
      </c>
      <c r="R1741" t="str">
        <f t="shared" si="83"/>
        <v>faith</v>
      </c>
    </row>
    <row r="1742" spans="1:18" ht="43.5" x14ac:dyDescent="0.3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s="6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10">
        <f>(E1742/D1742)*100</f>
        <v>0</v>
      </c>
      <c r="P1742" t="e">
        <f t="shared" si="81"/>
        <v>#DIV/0!</v>
      </c>
      <c r="Q1742" t="str">
        <f t="shared" si="82"/>
        <v>music</v>
      </c>
      <c r="R1742" t="str">
        <f t="shared" si="83"/>
        <v>faith</v>
      </c>
    </row>
    <row r="1743" spans="1:18" ht="29" x14ac:dyDescent="0.3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s="6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10">
        <f>(E1743/D1743)*100</f>
        <v>110.83333333333334</v>
      </c>
      <c r="P1743">
        <f t="shared" si="81"/>
        <v>25.576923076923077</v>
      </c>
      <c r="Q1743" t="str">
        <f t="shared" si="82"/>
        <v>photography</v>
      </c>
      <c r="R1743" t="str">
        <f t="shared" si="83"/>
        <v>photobooks</v>
      </c>
    </row>
    <row r="1744" spans="1:18" ht="43.5" x14ac:dyDescent="0.3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s="6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10">
        <f>(E1744/D1744)*100</f>
        <v>108.74999999999999</v>
      </c>
      <c r="P1744">
        <f t="shared" si="81"/>
        <v>63.970588235294116</v>
      </c>
      <c r="Q1744" t="str">
        <f t="shared" si="82"/>
        <v>photography</v>
      </c>
      <c r="R1744" t="str">
        <f t="shared" si="83"/>
        <v>photobooks</v>
      </c>
    </row>
    <row r="1745" spans="1:18" ht="43.5" x14ac:dyDescent="0.3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s="6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10">
        <f>(E1745/D1745)*100</f>
        <v>100.41666666666667</v>
      </c>
      <c r="P1745">
        <f t="shared" si="81"/>
        <v>89.925373134328353</v>
      </c>
      <c r="Q1745" t="str">
        <f t="shared" si="82"/>
        <v>photography</v>
      </c>
      <c r="R1745" t="str">
        <f t="shared" si="83"/>
        <v>photobooks</v>
      </c>
    </row>
    <row r="1746" spans="1:18" ht="58" x14ac:dyDescent="0.3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s="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10">
        <f>(E1746/D1746)*100</f>
        <v>118.45454545454545</v>
      </c>
      <c r="P1746">
        <f t="shared" si="81"/>
        <v>93.071428571428569</v>
      </c>
      <c r="Q1746" t="str">
        <f t="shared" si="82"/>
        <v>photography</v>
      </c>
      <c r="R1746" t="str">
        <f t="shared" si="83"/>
        <v>photobooks</v>
      </c>
    </row>
    <row r="1747" spans="1:18" ht="43.5" x14ac:dyDescent="0.3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s="6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10">
        <f>(E1747/D1747)*100</f>
        <v>114.01428571428571</v>
      </c>
      <c r="P1747">
        <f t="shared" si="81"/>
        <v>89.674157303370791</v>
      </c>
      <c r="Q1747" t="str">
        <f t="shared" si="82"/>
        <v>photography</v>
      </c>
      <c r="R1747" t="str">
        <f t="shared" si="83"/>
        <v>photobooks</v>
      </c>
    </row>
    <row r="1748" spans="1:18" ht="58" x14ac:dyDescent="0.3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s="6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10">
        <f>(E1748/D1748)*100</f>
        <v>148.10000000000002</v>
      </c>
      <c r="P1748">
        <f t="shared" si="81"/>
        <v>207.61682242990653</v>
      </c>
      <c r="Q1748" t="str">
        <f t="shared" si="82"/>
        <v>photography</v>
      </c>
      <c r="R1748" t="str">
        <f t="shared" si="83"/>
        <v>photobooks</v>
      </c>
    </row>
    <row r="1749" spans="1:18" ht="43.5" x14ac:dyDescent="0.3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s="6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10">
        <f>(E1749/D1749)*100</f>
        <v>104.95555555555556</v>
      </c>
      <c r="P1749">
        <f t="shared" si="81"/>
        <v>59.408805031446541</v>
      </c>
      <c r="Q1749" t="str">
        <f t="shared" si="82"/>
        <v>photography</v>
      </c>
      <c r="R1749" t="str">
        <f t="shared" si="83"/>
        <v>photobooks</v>
      </c>
    </row>
    <row r="1750" spans="1:18" ht="43.5" x14ac:dyDescent="0.3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s="6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10">
        <f>(E1750/D1750)*100</f>
        <v>129.94800000000001</v>
      </c>
      <c r="P1750">
        <f t="shared" si="81"/>
        <v>358.97237569060775</v>
      </c>
      <c r="Q1750" t="str">
        <f t="shared" si="82"/>
        <v>photography</v>
      </c>
      <c r="R1750" t="str">
        <f t="shared" si="83"/>
        <v>photobooks</v>
      </c>
    </row>
    <row r="1751" spans="1:18" ht="29" x14ac:dyDescent="0.3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s="6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10">
        <f>(E1751/D1751)*100</f>
        <v>123.48756218905473</v>
      </c>
      <c r="P1751">
        <f t="shared" si="81"/>
        <v>94.736641221374043</v>
      </c>
      <c r="Q1751" t="str">
        <f t="shared" si="82"/>
        <v>photography</v>
      </c>
      <c r="R1751" t="str">
        <f t="shared" si="83"/>
        <v>photobooks</v>
      </c>
    </row>
    <row r="1752" spans="1:18" ht="43.5" x14ac:dyDescent="0.3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s="6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10">
        <f>(E1752/D1752)*100</f>
        <v>201.62</v>
      </c>
      <c r="P1752">
        <f t="shared" si="81"/>
        <v>80.647999999999996</v>
      </c>
      <c r="Q1752" t="str">
        <f t="shared" si="82"/>
        <v>photography</v>
      </c>
      <c r="R1752" t="str">
        <f t="shared" si="83"/>
        <v>photobooks</v>
      </c>
    </row>
    <row r="1753" spans="1:18" ht="29" x14ac:dyDescent="0.3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s="6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10">
        <f>(E1753/D1753)*100</f>
        <v>102.89999999999999</v>
      </c>
      <c r="P1753">
        <f t="shared" si="81"/>
        <v>168.68852459016392</v>
      </c>
      <c r="Q1753" t="str">
        <f t="shared" si="82"/>
        <v>photography</v>
      </c>
      <c r="R1753" t="str">
        <f t="shared" si="83"/>
        <v>photobooks</v>
      </c>
    </row>
    <row r="1754" spans="1:18" ht="29" x14ac:dyDescent="0.3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s="6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10">
        <f>(E1754/D1754)*100</f>
        <v>260.16666666666663</v>
      </c>
      <c r="P1754">
        <f t="shared" si="81"/>
        <v>34.68888888888889</v>
      </c>
      <c r="Q1754" t="str">
        <f t="shared" si="82"/>
        <v>photography</v>
      </c>
      <c r="R1754" t="str">
        <f t="shared" si="83"/>
        <v>photobooks</v>
      </c>
    </row>
    <row r="1755" spans="1:18" ht="43.5" x14ac:dyDescent="0.3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s="6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10">
        <f>(E1755/D1755)*100</f>
        <v>108</v>
      </c>
      <c r="P1755">
        <f t="shared" si="81"/>
        <v>462.85714285714283</v>
      </c>
      <c r="Q1755" t="str">
        <f t="shared" si="82"/>
        <v>photography</v>
      </c>
      <c r="R1755" t="str">
        <f t="shared" si="83"/>
        <v>photobooks</v>
      </c>
    </row>
    <row r="1756" spans="1:18" ht="43.5" x14ac:dyDescent="0.3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s="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10">
        <f>(E1756/D1756)*100</f>
        <v>110.52941176470587</v>
      </c>
      <c r="P1756">
        <f t="shared" si="81"/>
        <v>104.38888888888889</v>
      </c>
      <c r="Q1756" t="str">
        <f t="shared" si="82"/>
        <v>photography</v>
      </c>
      <c r="R1756" t="str">
        <f t="shared" si="83"/>
        <v>photobooks</v>
      </c>
    </row>
    <row r="1757" spans="1:18" ht="43.5" x14ac:dyDescent="0.3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s="6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10">
        <f>(E1757/D1757)*100</f>
        <v>120</v>
      </c>
      <c r="P1757">
        <f t="shared" si="81"/>
        <v>7.5</v>
      </c>
      <c r="Q1757" t="str">
        <f t="shared" si="82"/>
        <v>photography</v>
      </c>
      <c r="R1757" t="str">
        <f t="shared" si="83"/>
        <v>photobooks</v>
      </c>
    </row>
    <row r="1758" spans="1:18" ht="43.5" x14ac:dyDescent="0.3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s="6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10">
        <f>(E1758/D1758)*100</f>
        <v>102.82909090909091</v>
      </c>
      <c r="P1758">
        <f t="shared" si="81"/>
        <v>47.13</v>
      </c>
      <c r="Q1758" t="str">
        <f t="shared" si="82"/>
        <v>photography</v>
      </c>
      <c r="R1758" t="str">
        <f t="shared" si="83"/>
        <v>photobooks</v>
      </c>
    </row>
    <row r="1759" spans="1:18" ht="43.5" x14ac:dyDescent="0.3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s="6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10">
        <f>(E1759/D1759)*100</f>
        <v>115.99999999999999</v>
      </c>
      <c r="P1759">
        <f t="shared" si="81"/>
        <v>414.28571428571428</v>
      </c>
      <c r="Q1759" t="str">
        <f t="shared" si="82"/>
        <v>photography</v>
      </c>
      <c r="R1759" t="str">
        <f t="shared" si="83"/>
        <v>photobooks</v>
      </c>
    </row>
    <row r="1760" spans="1:18" ht="58" x14ac:dyDescent="0.3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s="6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10">
        <f>(E1760/D1760)*100</f>
        <v>114.7</v>
      </c>
      <c r="P1760">
        <f t="shared" si="81"/>
        <v>42.481481481481481</v>
      </c>
      <c r="Q1760" t="str">
        <f t="shared" si="82"/>
        <v>photography</v>
      </c>
      <c r="R1760" t="str">
        <f t="shared" si="83"/>
        <v>photobooks</v>
      </c>
    </row>
    <row r="1761" spans="1:18" ht="29" x14ac:dyDescent="0.3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s="6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10">
        <f>(E1761/D1761)*100</f>
        <v>106.60000000000001</v>
      </c>
      <c r="P1761">
        <f t="shared" si="81"/>
        <v>108.77551020408163</v>
      </c>
      <c r="Q1761" t="str">
        <f t="shared" si="82"/>
        <v>photography</v>
      </c>
      <c r="R1761" t="str">
        <f t="shared" si="83"/>
        <v>photobooks</v>
      </c>
    </row>
    <row r="1762" spans="1:18" ht="58" x14ac:dyDescent="0.3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s="6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10">
        <f>(E1762/D1762)*100</f>
        <v>165.44</v>
      </c>
      <c r="P1762">
        <f t="shared" si="81"/>
        <v>81.098039215686271</v>
      </c>
      <c r="Q1762" t="str">
        <f t="shared" si="82"/>
        <v>photography</v>
      </c>
      <c r="R1762" t="str">
        <f t="shared" si="83"/>
        <v>photobooks</v>
      </c>
    </row>
    <row r="1763" spans="1:18" ht="29" x14ac:dyDescent="0.3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s="6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10">
        <f>(E1763/D1763)*100</f>
        <v>155</v>
      </c>
      <c r="P1763">
        <f t="shared" si="81"/>
        <v>51.666666666666664</v>
      </c>
      <c r="Q1763" t="str">
        <f t="shared" si="82"/>
        <v>photography</v>
      </c>
      <c r="R1763" t="str">
        <f t="shared" si="83"/>
        <v>photobooks</v>
      </c>
    </row>
    <row r="1764" spans="1:18" ht="29" x14ac:dyDescent="0.3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s="6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10">
        <f>(E1764/D1764)*100</f>
        <v>885</v>
      </c>
      <c r="P1764">
        <f t="shared" si="81"/>
        <v>35.4</v>
      </c>
      <c r="Q1764" t="str">
        <f t="shared" si="82"/>
        <v>photography</v>
      </c>
      <c r="R1764" t="str">
        <f t="shared" si="83"/>
        <v>photobooks</v>
      </c>
    </row>
    <row r="1765" spans="1:18" ht="58" x14ac:dyDescent="0.3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s="6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10">
        <f>(E1765/D1765)*100</f>
        <v>101.90833333333333</v>
      </c>
      <c r="P1765">
        <f t="shared" si="81"/>
        <v>103.63559322033899</v>
      </c>
      <c r="Q1765" t="str">
        <f t="shared" si="82"/>
        <v>photography</v>
      </c>
      <c r="R1765" t="str">
        <f t="shared" si="83"/>
        <v>photobooks</v>
      </c>
    </row>
    <row r="1766" spans="1:18" ht="43.5" x14ac:dyDescent="0.3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s="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10">
        <f>(E1766/D1766)*100</f>
        <v>19.600000000000001</v>
      </c>
      <c r="P1766">
        <f t="shared" si="81"/>
        <v>55.282051282051285</v>
      </c>
      <c r="Q1766" t="str">
        <f t="shared" si="82"/>
        <v>photography</v>
      </c>
      <c r="R1766" t="str">
        <f t="shared" si="83"/>
        <v>photobooks</v>
      </c>
    </row>
    <row r="1767" spans="1:18" ht="43.5" x14ac:dyDescent="0.3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s="6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10">
        <f>(E1767/D1767)*100</f>
        <v>59.467839999999995</v>
      </c>
      <c r="P1767">
        <f t="shared" si="81"/>
        <v>72.16970873786407</v>
      </c>
      <c r="Q1767" t="str">
        <f t="shared" si="82"/>
        <v>photography</v>
      </c>
      <c r="R1767" t="str">
        <f t="shared" si="83"/>
        <v>photobooks</v>
      </c>
    </row>
    <row r="1768" spans="1:18" ht="29" x14ac:dyDescent="0.3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s="6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10">
        <f>(E1768/D1768)*100</f>
        <v>0</v>
      </c>
      <c r="P1768" t="e">
        <f t="shared" si="81"/>
        <v>#DIV/0!</v>
      </c>
      <c r="Q1768" t="str">
        <f t="shared" si="82"/>
        <v>photography</v>
      </c>
      <c r="R1768" t="str">
        <f t="shared" si="83"/>
        <v>photobooks</v>
      </c>
    </row>
    <row r="1769" spans="1:18" ht="29" x14ac:dyDescent="0.3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s="6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10">
        <f>(E1769/D1769)*100</f>
        <v>45.72</v>
      </c>
      <c r="P1769">
        <f t="shared" si="81"/>
        <v>58.615384615384613</v>
      </c>
      <c r="Q1769" t="str">
        <f t="shared" si="82"/>
        <v>photography</v>
      </c>
      <c r="R1769" t="str">
        <f t="shared" si="83"/>
        <v>photobooks</v>
      </c>
    </row>
    <row r="1770" spans="1:18" ht="43.5" x14ac:dyDescent="0.3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s="6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10">
        <f>(E1770/D1770)*100</f>
        <v>3.74</v>
      </c>
      <c r="P1770">
        <f t="shared" si="81"/>
        <v>12.466666666666667</v>
      </c>
      <c r="Q1770" t="str">
        <f t="shared" si="82"/>
        <v>photography</v>
      </c>
      <c r="R1770" t="str">
        <f t="shared" si="83"/>
        <v>photobooks</v>
      </c>
    </row>
    <row r="1771" spans="1:18" ht="43.5" x14ac:dyDescent="0.3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s="6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10">
        <f>(E1771/D1771)*100</f>
        <v>2.7025000000000001</v>
      </c>
      <c r="P1771">
        <f t="shared" si="81"/>
        <v>49.136363636363633</v>
      </c>
      <c r="Q1771" t="str">
        <f t="shared" si="82"/>
        <v>photography</v>
      </c>
      <c r="R1771" t="str">
        <f t="shared" si="83"/>
        <v>photobooks</v>
      </c>
    </row>
    <row r="1772" spans="1:18" ht="43.5" x14ac:dyDescent="0.3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s="6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10">
        <f>(E1772/D1772)*100</f>
        <v>56.51428571428572</v>
      </c>
      <c r="P1772">
        <f t="shared" si="81"/>
        <v>150.5</v>
      </c>
      <c r="Q1772" t="str">
        <f t="shared" si="82"/>
        <v>photography</v>
      </c>
      <c r="R1772" t="str">
        <f t="shared" si="83"/>
        <v>photobooks</v>
      </c>
    </row>
    <row r="1773" spans="1:18" ht="43.5" x14ac:dyDescent="0.3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s="6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10">
        <f>(E1773/D1773)*100</f>
        <v>21.30952380952381</v>
      </c>
      <c r="P1773">
        <f t="shared" si="81"/>
        <v>35.799999999999997</v>
      </c>
      <c r="Q1773" t="str">
        <f t="shared" si="82"/>
        <v>photography</v>
      </c>
      <c r="R1773" t="str">
        <f t="shared" si="83"/>
        <v>photobooks</v>
      </c>
    </row>
    <row r="1774" spans="1:18" ht="43.5" x14ac:dyDescent="0.3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s="6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10">
        <f>(E1774/D1774)*100</f>
        <v>15.6</v>
      </c>
      <c r="P1774">
        <f t="shared" si="81"/>
        <v>45.157894736842103</v>
      </c>
      <c r="Q1774" t="str">
        <f t="shared" si="82"/>
        <v>photography</v>
      </c>
      <c r="R1774" t="str">
        <f t="shared" si="83"/>
        <v>photobooks</v>
      </c>
    </row>
    <row r="1775" spans="1:18" ht="43.5" x14ac:dyDescent="0.3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s="6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10">
        <f>(E1775/D1775)*100</f>
        <v>6.2566666666666677</v>
      </c>
      <c r="P1775">
        <f t="shared" si="81"/>
        <v>98.78947368421052</v>
      </c>
      <c r="Q1775" t="str">
        <f t="shared" si="82"/>
        <v>photography</v>
      </c>
      <c r="R1775" t="str">
        <f t="shared" si="83"/>
        <v>photobooks</v>
      </c>
    </row>
    <row r="1776" spans="1:18" ht="43.5" x14ac:dyDescent="0.3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s="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10">
        <f>(E1776/D1776)*100</f>
        <v>45.92</v>
      </c>
      <c r="P1776">
        <f t="shared" si="81"/>
        <v>88.307692307692307</v>
      </c>
      <c r="Q1776" t="str">
        <f t="shared" si="82"/>
        <v>photography</v>
      </c>
      <c r="R1776" t="str">
        <f t="shared" si="83"/>
        <v>photobooks</v>
      </c>
    </row>
    <row r="1777" spans="1:18" ht="43.5" x14ac:dyDescent="0.3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s="6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10">
        <f>(E1777/D1777)*100</f>
        <v>65.101538461538468</v>
      </c>
      <c r="P1777">
        <f t="shared" si="81"/>
        <v>170.62903225806451</v>
      </c>
      <c r="Q1777" t="str">
        <f t="shared" si="82"/>
        <v>photography</v>
      </c>
      <c r="R1777" t="str">
        <f t="shared" si="83"/>
        <v>photobooks</v>
      </c>
    </row>
    <row r="1778" spans="1:18" ht="43.5" x14ac:dyDescent="0.3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s="6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10">
        <f>(E1778/D1778)*100</f>
        <v>6.7</v>
      </c>
      <c r="P1778">
        <f t="shared" si="81"/>
        <v>83.75</v>
      </c>
      <c r="Q1778" t="str">
        <f t="shared" si="82"/>
        <v>photography</v>
      </c>
      <c r="R1778" t="str">
        <f t="shared" si="83"/>
        <v>photobooks</v>
      </c>
    </row>
    <row r="1779" spans="1:18" ht="58" x14ac:dyDescent="0.3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s="6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10">
        <f>(E1779/D1779)*100</f>
        <v>13.5625</v>
      </c>
      <c r="P1779">
        <f t="shared" si="81"/>
        <v>65.099999999999994</v>
      </c>
      <c r="Q1779" t="str">
        <f t="shared" si="82"/>
        <v>photography</v>
      </c>
      <c r="R1779" t="str">
        <f t="shared" si="83"/>
        <v>photobooks</v>
      </c>
    </row>
    <row r="1780" spans="1:18" ht="43.5" x14ac:dyDescent="0.3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s="6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10">
        <f>(E1780/D1780)*100</f>
        <v>1.9900000000000002</v>
      </c>
      <c r="P1780">
        <f t="shared" si="81"/>
        <v>66.333333333333329</v>
      </c>
      <c r="Q1780" t="str">
        <f t="shared" si="82"/>
        <v>photography</v>
      </c>
      <c r="R1780" t="str">
        <f t="shared" si="83"/>
        <v>photobooks</v>
      </c>
    </row>
    <row r="1781" spans="1:18" ht="43.5" x14ac:dyDescent="0.3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s="6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10">
        <f>(E1781/D1781)*100</f>
        <v>36.236363636363642</v>
      </c>
      <c r="P1781">
        <f t="shared" si="81"/>
        <v>104.89473684210526</v>
      </c>
      <c r="Q1781" t="str">
        <f t="shared" si="82"/>
        <v>photography</v>
      </c>
      <c r="R1781" t="str">
        <f t="shared" si="83"/>
        <v>photobooks</v>
      </c>
    </row>
    <row r="1782" spans="1:18" ht="43.5" x14ac:dyDescent="0.3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s="6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10">
        <f>(E1782/D1782)*100</f>
        <v>39.743333333333339</v>
      </c>
      <c r="P1782">
        <f t="shared" si="81"/>
        <v>78.440789473684205</v>
      </c>
      <c r="Q1782" t="str">
        <f t="shared" si="82"/>
        <v>photography</v>
      </c>
      <c r="R1782" t="str">
        <f t="shared" si="83"/>
        <v>photobooks</v>
      </c>
    </row>
    <row r="1783" spans="1:18" ht="43.5" x14ac:dyDescent="0.3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s="6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10">
        <f>(E1783/D1783)*100</f>
        <v>25.763636363636365</v>
      </c>
      <c r="P1783">
        <f t="shared" si="81"/>
        <v>59.041666666666664</v>
      </c>
      <c r="Q1783" t="str">
        <f t="shared" si="82"/>
        <v>photography</v>
      </c>
      <c r="R1783" t="str">
        <f t="shared" si="83"/>
        <v>photobooks</v>
      </c>
    </row>
    <row r="1784" spans="1:18" ht="58" x14ac:dyDescent="0.3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s="6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10">
        <f>(E1784/D1784)*100</f>
        <v>15.491428571428573</v>
      </c>
      <c r="P1784">
        <f t="shared" si="81"/>
        <v>71.34210526315789</v>
      </c>
      <c r="Q1784" t="str">
        <f t="shared" si="82"/>
        <v>photography</v>
      </c>
      <c r="R1784" t="str">
        <f t="shared" si="83"/>
        <v>photobooks</v>
      </c>
    </row>
    <row r="1785" spans="1:18" ht="43.5" x14ac:dyDescent="0.3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s="6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10">
        <f>(E1785/D1785)*100</f>
        <v>23.692499999999999</v>
      </c>
      <c r="P1785">
        <f t="shared" si="81"/>
        <v>51.227027027027027</v>
      </c>
      <c r="Q1785" t="str">
        <f t="shared" si="82"/>
        <v>photography</v>
      </c>
      <c r="R1785" t="str">
        <f t="shared" si="83"/>
        <v>photobooks</v>
      </c>
    </row>
    <row r="1786" spans="1:18" ht="43.5" x14ac:dyDescent="0.3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s="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10">
        <f>(E1786/D1786)*100</f>
        <v>39.76</v>
      </c>
      <c r="P1786">
        <f t="shared" si="81"/>
        <v>60.242424242424242</v>
      </c>
      <c r="Q1786" t="str">
        <f t="shared" si="82"/>
        <v>photography</v>
      </c>
      <c r="R1786" t="str">
        <f t="shared" si="83"/>
        <v>photobooks</v>
      </c>
    </row>
    <row r="1787" spans="1:18" ht="43.5" x14ac:dyDescent="0.3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s="6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10">
        <f>(E1787/D1787)*100</f>
        <v>20.220833333333331</v>
      </c>
      <c r="P1787">
        <f t="shared" si="81"/>
        <v>44.935185185185183</v>
      </c>
      <c r="Q1787" t="str">
        <f t="shared" si="82"/>
        <v>photography</v>
      </c>
      <c r="R1787" t="str">
        <f t="shared" si="83"/>
        <v>photobooks</v>
      </c>
    </row>
    <row r="1788" spans="1:18" ht="43.5" x14ac:dyDescent="0.3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s="6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10">
        <f>(E1788/D1788)*100</f>
        <v>47.631578947368418</v>
      </c>
      <c r="P1788">
        <f t="shared" si="81"/>
        <v>31.206896551724139</v>
      </c>
      <c r="Q1788" t="str">
        <f t="shared" si="82"/>
        <v>photography</v>
      </c>
      <c r="R1788" t="str">
        <f t="shared" si="83"/>
        <v>photobooks</v>
      </c>
    </row>
    <row r="1789" spans="1:18" ht="43.5" x14ac:dyDescent="0.3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s="6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10">
        <f>(E1789/D1789)*100</f>
        <v>15.329999999999998</v>
      </c>
      <c r="P1789">
        <f t="shared" si="81"/>
        <v>63.875</v>
      </c>
      <c r="Q1789" t="str">
        <f t="shared" si="82"/>
        <v>photography</v>
      </c>
      <c r="R1789" t="str">
        <f t="shared" si="83"/>
        <v>photobooks</v>
      </c>
    </row>
    <row r="1790" spans="1:18" ht="43.5" x14ac:dyDescent="0.3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s="6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10">
        <f>(E1790/D1790)*100</f>
        <v>1.3818181818181818</v>
      </c>
      <c r="P1790">
        <f t="shared" si="81"/>
        <v>19</v>
      </c>
      <c r="Q1790" t="str">
        <f t="shared" si="82"/>
        <v>photography</v>
      </c>
      <c r="R1790" t="str">
        <f t="shared" si="83"/>
        <v>photobooks</v>
      </c>
    </row>
    <row r="1791" spans="1:18" ht="43.5" x14ac:dyDescent="0.3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s="6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10">
        <f>(E1791/D1791)*100</f>
        <v>0.5</v>
      </c>
      <c r="P1791">
        <f t="shared" si="81"/>
        <v>10</v>
      </c>
      <c r="Q1791" t="str">
        <f t="shared" si="82"/>
        <v>photography</v>
      </c>
      <c r="R1791" t="str">
        <f t="shared" si="83"/>
        <v>photobooks</v>
      </c>
    </row>
    <row r="1792" spans="1:18" ht="43.5" x14ac:dyDescent="0.3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s="6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10">
        <f>(E1792/D1792)*100</f>
        <v>4.957575757575758</v>
      </c>
      <c r="P1792">
        <f t="shared" si="81"/>
        <v>109.06666666666666</v>
      </c>
      <c r="Q1792" t="str">
        <f t="shared" si="82"/>
        <v>photography</v>
      </c>
      <c r="R1792" t="str">
        <f t="shared" si="83"/>
        <v>photobooks</v>
      </c>
    </row>
    <row r="1793" spans="1:18" ht="29" x14ac:dyDescent="0.3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s="6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10">
        <f>(E1793/D1793)*100</f>
        <v>3.5666666666666664</v>
      </c>
      <c r="P1793">
        <f t="shared" si="81"/>
        <v>26.75</v>
      </c>
      <c r="Q1793" t="str">
        <f t="shared" si="82"/>
        <v>photography</v>
      </c>
      <c r="R1793" t="str">
        <f t="shared" si="83"/>
        <v>photobooks</v>
      </c>
    </row>
    <row r="1794" spans="1:18" ht="29" x14ac:dyDescent="0.3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s="6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10">
        <f>(E1794/D1794)*100</f>
        <v>61.124000000000002</v>
      </c>
      <c r="P1794">
        <f t="shared" si="81"/>
        <v>109.93525179856115</v>
      </c>
      <c r="Q1794" t="str">
        <f t="shared" si="82"/>
        <v>photography</v>
      </c>
      <c r="R1794" t="str">
        <f t="shared" si="83"/>
        <v>photobooks</v>
      </c>
    </row>
    <row r="1795" spans="1:18" ht="43.5" x14ac:dyDescent="0.3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s="6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10">
        <f>(E1795/D1795)*100</f>
        <v>1.3333333333333335</v>
      </c>
      <c r="P1795">
        <f t="shared" ref="P1795:P1858" si="84">E1795/L1795</f>
        <v>20</v>
      </c>
      <c r="Q1795" t="str">
        <f t="shared" ref="Q1795:Q1858" si="85">LEFT(N1795, SEARCH("/",N1795,1)-1)</f>
        <v>photography</v>
      </c>
      <c r="R1795" t="str">
        <f t="shared" ref="R1795:R1858" si="86">RIGHT(N1795,LEN(N1795)-SEARCH("/",N1795))</f>
        <v>photobooks</v>
      </c>
    </row>
    <row r="1796" spans="1:18" ht="43.5" x14ac:dyDescent="0.3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s="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10">
        <f>(E1796/D1796)*100</f>
        <v>11.077777777777778</v>
      </c>
      <c r="P1796">
        <f t="shared" si="84"/>
        <v>55.388888888888886</v>
      </c>
      <c r="Q1796" t="str">
        <f t="shared" si="85"/>
        <v>photography</v>
      </c>
      <c r="R1796" t="str">
        <f t="shared" si="86"/>
        <v>photobooks</v>
      </c>
    </row>
    <row r="1797" spans="1:18" ht="43.5" x14ac:dyDescent="0.3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s="6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10">
        <f>(E1797/D1797)*100</f>
        <v>38.735714285714288</v>
      </c>
      <c r="P1797">
        <f t="shared" si="84"/>
        <v>133.90123456790124</v>
      </c>
      <c r="Q1797" t="str">
        <f t="shared" si="85"/>
        <v>photography</v>
      </c>
      <c r="R1797" t="str">
        <f t="shared" si="86"/>
        <v>photobooks</v>
      </c>
    </row>
    <row r="1798" spans="1:18" ht="58" x14ac:dyDescent="0.3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s="6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10">
        <f>(E1798/D1798)*100</f>
        <v>22.05263157894737</v>
      </c>
      <c r="P1798">
        <f t="shared" si="84"/>
        <v>48.720930232558139</v>
      </c>
      <c r="Q1798" t="str">
        <f t="shared" si="85"/>
        <v>photography</v>
      </c>
      <c r="R1798" t="str">
        <f t="shared" si="86"/>
        <v>photobooks</v>
      </c>
    </row>
    <row r="1799" spans="1:18" ht="43.5" x14ac:dyDescent="0.3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s="6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10">
        <f>(E1799/D1799)*100</f>
        <v>67.55</v>
      </c>
      <c r="P1799">
        <f t="shared" si="84"/>
        <v>48.25</v>
      </c>
      <c r="Q1799" t="str">
        <f t="shared" si="85"/>
        <v>photography</v>
      </c>
      <c r="R1799" t="str">
        <f t="shared" si="86"/>
        <v>photobooks</v>
      </c>
    </row>
    <row r="1800" spans="1:18" ht="43.5" x14ac:dyDescent="0.3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s="6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10">
        <f>(E1800/D1800)*100</f>
        <v>13.637499999999999</v>
      </c>
      <c r="P1800">
        <f t="shared" si="84"/>
        <v>58.972972972972975</v>
      </c>
      <c r="Q1800" t="str">
        <f t="shared" si="85"/>
        <v>photography</v>
      </c>
      <c r="R1800" t="str">
        <f t="shared" si="86"/>
        <v>photobooks</v>
      </c>
    </row>
    <row r="1801" spans="1:18" ht="29" x14ac:dyDescent="0.3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s="6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10">
        <f>(E1801/D1801)*100</f>
        <v>1.7457500000000001</v>
      </c>
      <c r="P1801">
        <f t="shared" si="84"/>
        <v>11.638333333333334</v>
      </c>
      <c r="Q1801" t="str">
        <f t="shared" si="85"/>
        <v>photography</v>
      </c>
      <c r="R1801" t="str">
        <f t="shared" si="86"/>
        <v>photobooks</v>
      </c>
    </row>
    <row r="1802" spans="1:18" ht="58" x14ac:dyDescent="0.3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s="6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10">
        <f>(E1802/D1802)*100</f>
        <v>20.44963251188932</v>
      </c>
      <c r="P1802">
        <f t="shared" si="84"/>
        <v>83.716814159292042</v>
      </c>
      <c r="Q1802" t="str">
        <f t="shared" si="85"/>
        <v>photography</v>
      </c>
      <c r="R1802" t="str">
        <f t="shared" si="86"/>
        <v>photobooks</v>
      </c>
    </row>
    <row r="1803" spans="1:18" ht="58" x14ac:dyDescent="0.3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s="6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10">
        <f>(E1803/D1803)*100</f>
        <v>13.852941176470587</v>
      </c>
      <c r="P1803">
        <f t="shared" si="84"/>
        <v>63.648648648648646</v>
      </c>
      <c r="Q1803" t="str">
        <f t="shared" si="85"/>
        <v>photography</v>
      </c>
      <c r="R1803" t="str">
        <f t="shared" si="86"/>
        <v>photobooks</v>
      </c>
    </row>
    <row r="1804" spans="1:18" ht="43.5" x14ac:dyDescent="0.3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s="6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10">
        <f>(E1804/D1804)*100</f>
        <v>48.485714285714288</v>
      </c>
      <c r="P1804">
        <f t="shared" si="84"/>
        <v>94.277777777777771</v>
      </c>
      <c r="Q1804" t="str">
        <f t="shared" si="85"/>
        <v>photography</v>
      </c>
      <c r="R1804" t="str">
        <f t="shared" si="86"/>
        <v>photobooks</v>
      </c>
    </row>
    <row r="1805" spans="1:18" ht="43.5" x14ac:dyDescent="0.3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s="6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10">
        <f>(E1805/D1805)*100</f>
        <v>30.8</v>
      </c>
      <c r="P1805">
        <f t="shared" si="84"/>
        <v>71.86666666666666</v>
      </c>
      <c r="Q1805" t="str">
        <f t="shared" si="85"/>
        <v>photography</v>
      </c>
      <c r="R1805" t="str">
        <f t="shared" si="86"/>
        <v>photobooks</v>
      </c>
    </row>
    <row r="1806" spans="1:18" ht="43.5" x14ac:dyDescent="0.3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s="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10">
        <f>(E1806/D1806)*100</f>
        <v>35.174193548387095</v>
      </c>
      <c r="P1806">
        <f t="shared" si="84"/>
        <v>104.84615384615384</v>
      </c>
      <c r="Q1806" t="str">
        <f t="shared" si="85"/>
        <v>photography</v>
      </c>
      <c r="R1806" t="str">
        <f t="shared" si="86"/>
        <v>photobooks</v>
      </c>
    </row>
    <row r="1807" spans="1:18" ht="43.5" x14ac:dyDescent="0.3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s="6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10">
        <f>(E1807/D1807)*100</f>
        <v>36.404444444444444</v>
      </c>
      <c r="P1807">
        <f t="shared" si="84"/>
        <v>67.139344262295083</v>
      </c>
      <c r="Q1807" t="str">
        <f t="shared" si="85"/>
        <v>photography</v>
      </c>
      <c r="R1807" t="str">
        <f t="shared" si="86"/>
        <v>photobooks</v>
      </c>
    </row>
    <row r="1808" spans="1:18" ht="43.5" x14ac:dyDescent="0.3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s="6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10">
        <f>(E1808/D1808)*100</f>
        <v>2.9550000000000001</v>
      </c>
      <c r="P1808">
        <f t="shared" si="84"/>
        <v>73.875</v>
      </c>
      <c r="Q1808" t="str">
        <f t="shared" si="85"/>
        <v>photography</v>
      </c>
      <c r="R1808" t="str">
        <f t="shared" si="86"/>
        <v>photobooks</v>
      </c>
    </row>
    <row r="1809" spans="1:18" ht="29" x14ac:dyDescent="0.3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s="6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10">
        <f>(E1809/D1809)*100</f>
        <v>11.06</v>
      </c>
      <c r="P1809">
        <f t="shared" si="84"/>
        <v>69.125</v>
      </c>
      <c r="Q1809" t="str">
        <f t="shared" si="85"/>
        <v>photography</v>
      </c>
      <c r="R1809" t="str">
        <f t="shared" si="86"/>
        <v>photobooks</v>
      </c>
    </row>
    <row r="1810" spans="1:18" ht="43.5" x14ac:dyDescent="0.3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s="6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10">
        <f>(E1810/D1810)*100</f>
        <v>41.407142857142858</v>
      </c>
      <c r="P1810">
        <f t="shared" si="84"/>
        <v>120.77083333333333</v>
      </c>
      <c r="Q1810" t="str">
        <f t="shared" si="85"/>
        <v>photography</v>
      </c>
      <c r="R1810" t="str">
        <f t="shared" si="86"/>
        <v>photobooks</v>
      </c>
    </row>
    <row r="1811" spans="1:18" ht="43.5" x14ac:dyDescent="0.3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s="6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10">
        <f>(E1811/D1811)*100</f>
        <v>10.857142857142858</v>
      </c>
      <c r="P1811">
        <f t="shared" si="84"/>
        <v>42.222222222222221</v>
      </c>
      <c r="Q1811" t="str">
        <f t="shared" si="85"/>
        <v>photography</v>
      </c>
      <c r="R1811" t="str">
        <f t="shared" si="86"/>
        <v>photobooks</v>
      </c>
    </row>
    <row r="1812" spans="1:18" ht="43.5" x14ac:dyDescent="0.3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s="6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10">
        <f>(E1812/D1812)*100</f>
        <v>3.3333333333333335</v>
      </c>
      <c r="P1812">
        <f t="shared" si="84"/>
        <v>7.5</v>
      </c>
      <c r="Q1812" t="str">
        <f t="shared" si="85"/>
        <v>photography</v>
      </c>
      <c r="R1812" t="str">
        <f t="shared" si="86"/>
        <v>photobooks</v>
      </c>
    </row>
    <row r="1813" spans="1:18" ht="43.5" x14ac:dyDescent="0.3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s="6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10">
        <f>(E1813/D1813)*100</f>
        <v>7.407407407407407E-2</v>
      </c>
      <c r="P1813">
        <f t="shared" si="84"/>
        <v>1.5384615384615385</v>
      </c>
      <c r="Q1813" t="str">
        <f t="shared" si="85"/>
        <v>photography</v>
      </c>
      <c r="R1813" t="str">
        <f t="shared" si="86"/>
        <v>photobooks</v>
      </c>
    </row>
    <row r="1814" spans="1:18" ht="43.5" x14ac:dyDescent="0.3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s="6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10">
        <f>(E1814/D1814)*100</f>
        <v>13.307692307692307</v>
      </c>
      <c r="P1814">
        <f t="shared" si="84"/>
        <v>37.608695652173914</v>
      </c>
      <c r="Q1814" t="str">
        <f t="shared" si="85"/>
        <v>photography</v>
      </c>
      <c r="R1814" t="str">
        <f t="shared" si="86"/>
        <v>photobooks</v>
      </c>
    </row>
    <row r="1815" spans="1:18" ht="43.5" x14ac:dyDescent="0.3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s="6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10">
        <f>(E1815/D1815)*100</f>
        <v>0</v>
      </c>
      <c r="P1815" t="e">
        <f t="shared" si="84"/>
        <v>#DIV/0!</v>
      </c>
      <c r="Q1815" t="str">
        <f t="shared" si="85"/>
        <v>photography</v>
      </c>
      <c r="R1815" t="str">
        <f t="shared" si="86"/>
        <v>photobooks</v>
      </c>
    </row>
    <row r="1816" spans="1:18" ht="43.5" x14ac:dyDescent="0.3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s="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10">
        <f>(E1816/D1816)*100</f>
        <v>49.183333333333337</v>
      </c>
      <c r="P1816">
        <f t="shared" si="84"/>
        <v>42.157142857142858</v>
      </c>
      <c r="Q1816" t="str">
        <f t="shared" si="85"/>
        <v>photography</v>
      </c>
      <c r="R1816" t="str">
        <f t="shared" si="86"/>
        <v>photobooks</v>
      </c>
    </row>
    <row r="1817" spans="1:18" ht="58" x14ac:dyDescent="0.3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s="6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10">
        <f>(E1817/D1817)*100</f>
        <v>0</v>
      </c>
      <c r="P1817" t="e">
        <f t="shared" si="84"/>
        <v>#DIV/0!</v>
      </c>
      <c r="Q1817" t="str">
        <f t="shared" si="85"/>
        <v>photography</v>
      </c>
      <c r="R1817" t="str">
        <f t="shared" si="86"/>
        <v>photobooks</v>
      </c>
    </row>
    <row r="1818" spans="1:18" ht="43.5" x14ac:dyDescent="0.3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s="6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10">
        <f>(E1818/D1818)*100</f>
        <v>2.036</v>
      </c>
      <c r="P1818">
        <f t="shared" si="84"/>
        <v>84.833333333333329</v>
      </c>
      <c r="Q1818" t="str">
        <f t="shared" si="85"/>
        <v>photography</v>
      </c>
      <c r="R1818" t="str">
        <f t="shared" si="86"/>
        <v>photobooks</v>
      </c>
    </row>
    <row r="1819" spans="1:18" ht="29" x14ac:dyDescent="0.3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s="6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10">
        <f>(E1819/D1819)*100</f>
        <v>52.327777777777776</v>
      </c>
      <c r="P1819">
        <f t="shared" si="84"/>
        <v>94.19</v>
      </c>
      <c r="Q1819" t="str">
        <f t="shared" si="85"/>
        <v>photography</v>
      </c>
      <c r="R1819" t="str">
        <f t="shared" si="86"/>
        <v>photobooks</v>
      </c>
    </row>
    <row r="1820" spans="1:18" ht="29" x14ac:dyDescent="0.3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s="6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10">
        <f>(E1820/D1820)*100</f>
        <v>0</v>
      </c>
      <c r="P1820" t="e">
        <f t="shared" si="84"/>
        <v>#DIV/0!</v>
      </c>
      <c r="Q1820" t="str">
        <f t="shared" si="85"/>
        <v>photography</v>
      </c>
      <c r="R1820" t="str">
        <f t="shared" si="86"/>
        <v>photobooks</v>
      </c>
    </row>
    <row r="1821" spans="1:18" ht="43.5" x14ac:dyDescent="0.3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s="6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10">
        <f>(E1821/D1821)*100</f>
        <v>2.083333333333333</v>
      </c>
      <c r="P1821">
        <f t="shared" si="84"/>
        <v>6.25</v>
      </c>
      <c r="Q1821" t="str">
        <f t="shared" si="85"/>
        <v>photography</v>
      </c>
      <c r="R1821" t="str">
        <f t="shared" si="86"/>
        <v>photobooks</v>
      </c>
    </row>
    <row r="1822" spans="1:18" ht="58" x14ac:dyDescent="0.3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s="6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10">
        <f>(E1822/D1822)*100</f>
        <v>6.565384615384616</v>
      </c>
      <c r="P1822">
        <f t="shared" si="84"/>
        <v>213.375</v>
      </c>
      <c r="Q1822" t="str">
        <f t="shared" si="85"/>
        <v>photography</v>
      </c>
      <c r="R1822" t="str">
        <f t="shared" si="86"/>
        <v>photobooks</v>
      </c>
    </row>
    <row r="1823" spans="1:18" ht="43.5" x14ac:dyDescent="0.3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s="6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10">
        <f>(E1823/D1823)*100</f>
        <v>134.88999999999999</v>
      </c>
      <c r="P1823">
        <f t="shared" si="84"/>
        <v>59.162280701754383</v>
      </c>
      <c r="Q1823" t="str">
        <f t="shared" si="85"/>
        <v>music</v>
      </c>
      <c r="R1823" t="str">
        <f t="shared" si="86"/>
        <v>rock</v>
      </c>
    </row>
    <row r="1824" spans="1:18" ht="29" x14ac:dyDescent="0.3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s="6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10">
        <f>(E1824/D1824)*100</f>
        <v>100</v>
      </c>
      <c r="P1824">
        <f t="shared" si="84"/>
        <v>27.272727272727273</v>
      </c>
      <c r="Q1824" t="str">
        <f t="shared" si="85"/>
        <v>music</v>
      </c>
      <c r="R1824" t="str">
        <f t="shared" si="86"/>
        <v>rock</v>
      </c>
    </row>
    <row r="1825" spans="1:18" ht="43.5" x14ac:dyDescent="0.3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s="6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10">
        <f>(E1825/D1825)*100</f>
        <v>115.85714285714286</v>
      </c>
      <c r="P1825">
        <f t="shared" si="84"/>
        <v>24.575757575757574</v>
      </c>
      <c r="Q1825" t="str">
        <f t="shared" si="85"/>
        <v>music</v>
      </c>
      <c r="R1825" t="str">
        <f t="shared" si="86"/>
        <v>rock</v>
      </c>
    </row>
    <row r="1826" spans="1:18" x14ac:dyDescent="0.3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s="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10">
        <f>(E1826/D1826)*100</f>
        <v>100.06666666666666</v>
      </c>
      <c r="P1826">
        <f t="shared" si="84"/>
        <v>75.05</v>
      </c>
      <c r="Q1826" t="str">
        <f t="shared" si="85"/>
        <v>music</v>
      </c>
      <c r="R1826" t="str">
        <f t="shared" si="86"/>
        <v>rock</v>
      </c>
    </row>
    <row r="1827" spans="1:18" ht="43.5" x14ac:dyDescent="0.3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s="6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10">
        <f>(E1827/D1827)*100</f>
        <v>105.05</v>
      </c>
      <c r="P1827">
        <f t="shared" si="84"/>
        <v>42.02</v>
      </c>
      <c r="Q1827" t="str">
        <f t="shared" si="85"/>
        <v>music</v>
      </c>
      <c r="R1827" t="str">
        <f t="shared" si="86"/>
        <v>rock</v>
      </c>
    </row>
    <row r="1828" spans="1:18" ht="29" x14ac:dyDescent="0.3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s="6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10">
        <f>(E1828/D1828)*100</f>
        <v>101</v>
      </c>
      <c r="P1828">
        <f t="shared" si="84"/>
        <v>53.157894736842103</v>
      </c>
      <c r="Q1828" t="str">
        <f t="shared" si="85"/>
        <v>music</v>
      </c>
      <c r="R1828" t="str">
        <f t="shared" si="86"/>
        <v>rock</v>
      </c>
    </row>
    <row r="1829" spans="1:18" ht="58" x14ac:dyDescent="0.3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s="6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10">
        <f>(E1829/D1829)*100</f>
        <v>100.66250000000001</v>
      </c>
      <c r="P1829">
        <f t="shared" si="84"/>
        <v>83.885416666666671</v>
      </c>
      <c r="Q1829" t="str">
        <f t="shared" si="85"/>
        <v>music</v>
      </c>
      <c r="R1829" t="str">
        <f t="shared" si="86"/>
        <v>rock</v>
      </c>
    </row>
    <row r="1830" spans="1:18" ht="58" x14ac:dyDescent="0.3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s="6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10">
        <f>(E1830/D1830)*100</f>
        <v>100.16000000000001</v>
      </c>
      <c r="P1830">
        <f t="shared" si="84"/>
        <v>417.33333333333331</v>
      </c>
      <c r="Q1830" t="str">
        <f t="shared" si="85"/>
        <v>music</v>
      </c>
      <c r="R1830" t="str">
        <f t="shared" si="86"/>
        <v>rock</v>
      </c>
    </row>
    <row r="1831" spans="1:18" ht="43.5" x14ac:dyDescent="0.3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s="6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10">
        <f>(E1831/D1831)*100</f>
        <v>166.68333333333334</v>
      </c>
      <c r="P1831">
        <f t="shared" si="84"/>
        <v>75.765151515151516</v>
      </c>
      <c r="Q1831" t="str">
        <f t="shared" si="85"/>
        <v>music</v>
      </c>
      <c r="R1831" t="str">
        <f t="shared" si="86"/>
        <v>rock</v>
      </c>
    </row>
    <row r="1832" spans="1:18" ht="43.5" x14ac:dyDescent="0.3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s="6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10">
        <f>(E1832/D1832)*100</f>
        <v>101.53333333333335</v>
      </c>
      <c r="P1832">
        <f t="shared" si="84"/>
        <v>67.389380530973455</v>
      </c>
      <c r="Q1832" t="str">
        <f t="shared" si="85"/>
        <v>music</v>
      </c>
      <c r="R1832" t="str">
        <f t="shared" si="86"/>
        <v>rock</v>
      </c>
    </row>
    <row r="1833" spans="1:18" ht="43.5" x14ac:dyDescent="0.3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s="6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10">
        <f>(E1833/D1833)*100</f>
        <v>103</v>
      </c>
      <c r="P1833">
        <f t="shared" si="84"/>
        <v>73.571428571428569</v>
      </c>
      <c r="Q1833" t="str">
        <f t="shared" si="85"/>
        <v>music</v>
      </c>
      <c r="R1833" t="str">
        <f t="shared" si="86"/>
        <v>rock</v>
      </c>
    </row>
    <row r="1834" spans="1:18" ht="43.5" x14ac:dyDescent="0.3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s="6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10">
        <f>(E1834/D1834)*100</f>
        <v>142.85714285714286</v>
      </c>
      <c r="P1834">
        <f t="shared" si="84"/>
        <v>25</v>
      </c>
      <c r="Q1834" t="str">
        <f t="shared" si="85"/>
        <v>music</v>
      </c>
      <c r="R1834" t="str">
        <f t="shared" si="86"/>
        <v>rock</v>
      </c>
    </row>
    <row r="1835" spans="1:18" ht="43.5" x14ac:dyDescent="0.3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s="6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10">
        <f>(E1835/D1835)*100</f>
        <v>262.5</v>
      </c>
      <c r="P1835">
        <f t="shared" si="84"/>
        <v>42</v>
      </c>
      <c r="Q1835" t="str">
        <f t="shared" si="85"/>
        <v>music</v>
      </c>
      <c r="R1835" t="str">
        <f t="shared" si="86"/>
        <v>rock</v>
      </c>
    </row>
    <row r="1836" spans="1:18" ht="29" x14ac:dyDescent="0.3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s="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10">
        <f>(E1836/D1836)*100</f>
        <v>118.05000000000001</v>
      </c>
      <c r="P1836">
        <f t="shared" si="84"/>
        <v>131.16666666666666</v>
      </c>
      <c r="Q1836" t="str">
        <f t="shared" si="85"/>
        <v>music</v>
      </c>
      <c r="R1836" t="str">
        <f t="shared" si="86"/>
        <v>rock</v>
      </c>
    </row>
    <row r="1837" spans="1:18" ht="58" x14ac:dyDescent="0.3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s="6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10">
        <f>(E1837/D1837)*100</f>
        <v>104</v>
      </c>
      <c r="P1837">
        <f t="shared" si="84"/>
        <v>47.272727272727273</v>
      </c>
      <c r="Q1837" t="str">
        <f t="shared" si="85"/>
        <v>music</v>
      </c>
      <c r="R1837" t="str">
        <f t="shared" si="86"/>
        <v>rock</v>
      </c>
    </row>
    <row r="1838" spans="1:18" ht="29" x14ac:dyDescent="0.3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s="6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10">
        <f>(E1838/D1838)*100</f>
        <v>200.34</v>
      </c>
      <c r="P1838">
        <f t="shared" si="84"/>
        <v>182.12727272727273</v>
      </c>
      <c r="Q1838" t="str">
        <f t="shared" si="85"/>
        <v>music</v>
      </c>
      <c r="R1838" t="str">
        <f t="shared" si="86"/>
        <v>rock</v>
      </c>
    </row>
    <row r="1839" spans="1:18" ht="58" x14ac:dyDescent="0.3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s="6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10">
        <f>(E1839/D1839)*100</f>
        <v>306.83333333333331</v>
      </c>
      <c r="P1839">
        <f t="shared" si="84"/>
        <v>61.366666666666667</v>
      </c>
      <c r="Q1839" t="str">
        <f t="shared" si="85"/>
        <v>music</v>
      </c>
      <c r="R1839" t="str">
        <f t="shared" si="86"/>
        <v>rock</v>
      </c>
    </row>
    <row r="1840" spans="1:18" ht="43.5" x14ac:dyDescent="0.3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s="6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10">
        <f>(E1840/D1840)*100</f>
        <v>100.149</v>
      </c>
      <c r="P1840">
        <f t="shared" si="84"/>
        <v>35.767499999999998</v>
      </c>
      <c r="Q1840" t="str">
        <f t="shared" si="85"/>
        <v>music</v>
      </c>
      <c r="R1840" t="str">
        <f t="shared" si="86"/>
        <v>rock</v>
      </c>
    </row>
    <row r="1841" spans="1:18" ht="43.5" x14ac:dyDescent="0.3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s="6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10">
        <f>(E1841/D1841)*100</f>
        <v>205.29999999999998</v>
      </c>
      <c r="P1841">
        <f t="shared" si="84"/>
        <v>45.62222222222222</v>
      </c>
      <c r="Q1841" t="str">
        <f t="shared" si="85"/>
        <v>music</v>
      </c>
      <c r="R1841" t="str">
        <f t="shared" si="86"/>
        <v>rock</v>
      </c>
    </row>
    <row r="1842" spans="1:18" ht="43.5" x14ac:dyDescent="0.3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s="6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10">
        <f>(E1842/D1842)*100</f>
        <v>108.88888888888889</v>
      </c>
      <c r="P1842">
        <f t="shared" si="84"/>
        <v>75.384615384615387</v>
      </c>
      <c r="Q1842" t="str">
        <f t="shared" si="85"/>
        <v>music</v>
      </c>
      <c r="R1842" t="str">
        <f t="shared" si="86"/>
        <v>rock</v>
      </c>
    </row>
    <row r="1843" spans="1:18" ht="29" x14ac:dyDescent="0.3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s="6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10">
        <f>(E1843/D1843)*100</f>
        <v>101.75</v>
      </c>
      <c r="P1843">
        <f t="shared" si="84"/>
        <v>50.875</v>
      </c>
      <c r="Q1843" t="str">
        <f t="shared" si="85"/>
        <v>music</v>
      </c>
      <c r="R1843" t="str">
        <f t="shared" si="86"/>
        <v>rock</v>
      </c>
    </row>
    <row r="1844" spans="1:18" ht="43.5" x14ac:dyDescent="0.3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s="6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10">
        <f>(E1844/D1844)*100</f>
        <v>125.25</v>
      </c>
      <c r="P1844">
        <f t="shared" si="84"/>
        <v>119.28571428571429</v>
      </c>
      <c r="Q1844" t="str">
        <f t="shared" si="85"/>
        <v>music</v>
      </c>
      <c r="R1844" t="str">
        <f t="shared" si="86"/>
        <v>rock</v>
      </c>
    </row>
    <row r="1845" spans="1:18" ht="58" x14ac:dyDescent="0.3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s="6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10">
        <f>(E1845/D1845)*100</f>
        <v>124.0061</v>
      </c>
      <c r="P1845">
        <f t="shared" si="84"/>
        <v>92.541865671641801</v>
      </c>
      <c r="Q1845" t="str">
        <f t="shared" si="85"/>
        <v>music</v>
      </c>
      <c r="R1845" t="str">
        <f t="shared" si="86"/>
        <v>rock</v>
      </c>
    </row>
    <row r="1846" spans="1:18" ht="43.5" x14ac:dyDescent="0.3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s="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10">
        <f>(E1846/D1846)*100</f>
        <v>101.4</v>
      </c>
      <c r="P1846">
        <f t="shared" si="84"/>
        <v>76.05</v>
      </c>
      <c r="Q1846" t="str">
        <f t="shared" si="85"/>
        <v>music</v>
      </c>
      <c r="R1846" t="str">
        <f t="shared" si="86"/>
        <v>rock</v>
      </c>
    </row>
    <row r="1847" spans="1:18" ht="87" x14ac:dyDescent="0.3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s="6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10">
        <f>(E1847/D1847)*100</f>
        <v>100</v>
      </c>
      <c r="P1847">
        <f t="shared" si="84"/>
        <v>52.631578947368418</v>
      </c>
      <c r="Q1847" t="str">
        <f t="shared" si="85"/>
        <v>music</v>
      </c>
      <c r="R1847" t="str">
        <f t="shared" si="86"/>
        <v>rock</v>
      </c>
    </row>
    <row r="1848" spans="1:18" ht="43.5" x14ac:dyDescent="0.3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s="6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10">
        <f>(E1848/D1848)*100</f>
        <v>137.92666666666668</v>
      </c>
      <c r="P1848">
        <f t="shared" si="84"/>
        <v>98.990430622009569</v>
      </c>
      <c r="Q1848" t="str">
        <f t="shared" si="85"/>
        <v>music</v>
      </c>
      <c r="R1848" t="str">
        <f t="shared" si="86"/>
        <v>rock</v>
      </c>
    </row>
    <row r="1849" spans="1:18" ht="58" x14ac:dyDescent="0.3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s="6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10">
        <f>(E1849/D1849)*100</f>
        <v>120.88000000000001</v>
      </c>
      <c r="P1849">
        <f t="shared" si="84"/>
        <v>79.526315789473685</v>
      </c>
      <c r="Q1849" t="str">
        <f t="shared" si="85"/>
        <v>music</v>
      </c>
      <c r="R1849" t="str">
        <f t="shared" si="86"/>
        <v>rock</v>
      </c>
    </row>
    <row r="1850" spans="1:18" ht="43.5" x14ac:dyDescent="0.3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s="6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10">
        <f>(E1850/D1850)*100</f>
        <v>107.36666666666667</v>
      </c>
      <c r="P1850">
        <f t="shared" si="84"/>
        <v>134.20833333333334</v>
      </c>
      <c r="Q1850" t="str">
        <f t="shared" si="85"/>
        <v>music</v>
      </c>
      <c r="R1850" t="str">
        <f t="shared" si="86"/>
        <v>rock</v>
      </c>
    </row>
    <row r="1851" spans="1:18" ht="29" x14ac:dyDescent="0.3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s="6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10">
        <f>(E1851/D1851)*100</f>
        <v>100.33333333333334</v>
      </c>
      <c r="P1851">
        <f t="shared" si="84"/>
        <v>37.625</v>
      </c>
      <c r="Q1851" t="str">
        <f t="shared" si="85"/>
        <v>music</v>
      </c>
      <c r="R1851" t="str">
        <f t="shared" si="86"/>
        <v>rock</v>
      </c>
    </row>
    <row r="1852" spans="1:18" ht="43.5" x14ac:dyDescent="0.3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s="6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10">
        <f>(E1852/D1852)*100</f>
        <v>101.52222222222223</v>
      </c>
      <c r="P1852">
        <f t="shared" si="84"/>
        <v>51.044692737430168</v>
      </c>
      <c r="Q1852" t="str">
        <f t="shared" si="85"/>
        <v>music</v>
      </c>
      <c r="R1852" t="str">
        <f t="shared" si="86"/>
        <v>rock</v>
      </c>
    </row>
    <row r="1853" spans="1:18" ht="43.5" x14ac:dyDescent="0.3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s="6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10">
        <f>(E1853/D1853)*100</f>
        <v>100.07692307692308</v>
      </c>
      <c r="P1853">
        <f t="shared" si="84"/>
        <v>50.03846153846154</v>
      </c>
      <c r="Q1853" t="str">
        <f t="shared" si="85"/>
        <v>music</v>
      </c>
      <c r="R1853" t="str">
        <f t="shared" si="86"/>
        <v>rock</v>
      </c>
    </row>
    <row r="1854" spans="1:18" ht="58" x14ac:dyDescent="0.3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s="6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10">
        <f>(E1854/D1854)*100</f>
        <v>116.96666666666667</v>
      </c>
      <c r="P1854">
        <f t="shared" si="84"/>
        <v>133.93129770992365</v>
      </c>
      <c r="Q1854" t="str">
        <f t="shared" si="85"/>
        <v>music</v>
      </c>
      <c r="R1854" t="str">
        <f t="shared" si="86"/>
        <v>rock</v>
      </c>
    </row>
    <row r="1855" spans="1:18" ht="58" x14ac:dyDescent="0.3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s="6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10">
        <f>(E1855/D1855)*100</f>
        <v>101.875</v>
      </c>
      <c r="P1855">
        <f t="shared" si="84"/>
        <v>58.214285714285715</v>
      </c>
      <c r="Q1855" t="str">
        <f t="shared" si="85"/>
        <v>music</v>
      </c>
      <c r="R1855" t="str">
        <f t="shared" si="86"/>
        <v>rock</v>
      </c>
    </row>
    <row r="1856" spans="1:18" ht="43.5" x14ac:dyDescent="0.3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s="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10">
        <f>(E1856/D1856)*100</f>
        <v>102.12366666666665</v>
      </c>
      <c r="P1856">
        <f t="shared" si="84"/>
        <v>88.037643678160919</v>
      </c>
      <c r="Q1856" t="str">
        <f t="shared" si="85"/>
        <v>music</v>
      </c>
      <c r="R1856" t="str">
        <f t="shared" si="86"/>
        <v>rock</v>
      </c>
    </row>
    <row r="1857" spans="1:18" ht="43.5" x14ac:dyDescent="0.3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s="6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10">
        <f>(E1857/D1857)*100</f>
        <v>154.05897142857143</v>
      </c>
      <c r="P1857">
        <f t="shared" si="84"/>
        <v>70.576753926701571</v>
      </c>
      <c r="Q1857" t="str">
        <f t="shared" si="85"/>
        <v>music</v>
      </c>
      <c r="R1857" t="str">
        <f t="shared" si="86"/>
        <v>rock</v>
      </c>
    </row>
    <row r="1858" spans="1:18" ht="58" x14ac:dyDescent="0.3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s="6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10">
        <f>(E1858/D1858)*100</f>
        <v>101.25</v>
      </c>
      <c r="P1858">
        <f t="shared" si="84"/>
        <v>53.289473684210527</v>
      </c>
      <c r="Q1858" t="str">
        <f t="shared" si="85"/>
        <v>music</v>
      </c>
      <c r="R1858" t="str">
        <f t="shared" si="86"/>
        <v>rock</v>
      </c>
    </row>
    <row r="1859" spans="1:18" ht="43.5" x14ac:dyDescent="0.3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s="6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10">
        <f>(E1859/D1859)*100</f>
        <v>100</v>
      </c>
      <c r="P1859">
        <f t="shared" ref="P1859:P1922" si="87">E1859/L1859</f>
        <v>136.36363636363637</v>
      </c>
      <c r="Q1859" t="str">
        <f t="shared" ref="Q1859:Q1922" si="88">LEFT(N1859, SEARCH("/",N1859,1)-1)</f>
        <v>music</v>
      </c>
      <c r="R1859" t="str">
        <f t="shared" ref="R1859:R1922" si="89">RIGHT(N1859,LEN(N1859)-SEARCH("/",N1859))</f>
        <v>rock</v>
      </c>
    </row>
    <row r="1860" spans="1:18" ht="58" x14ac:dyDescent="0.3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s="6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10">
        <f>(E1860/D1860)*100</f>
        <v>108.74800874800874</v>
      </c>
      <c r="P1860">
        <f t="shared" si="87"/>
        <v>40.547315436241611</v>
      </c>
      <c r="Q1860" t="str">
        <f t="shared" si="88"/>
        <v>music</v>
      </c>
      <c r="R1860" t="str">
        <f t="shared" si="89"/>
        <v>rock</v>
      </c>
    </row>
    <row r="1861" spans="1:18" ht="29" x14ac:dyDescent="0.3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s="6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10">
        <f>(E1861/D1861)*100</f>
        <v>131.83333333333334</v>
      </c>
      <c r="P1861">
        <f t="shared" si="87"/>
        <v>70.625</v>
      </c>
      <c r="Q1861" t="str">
        <f t="shared" si="88"/>
        <v>music</v>
      </c>
      <c r="R1861" t="str">
        <f t="shared" si="89"/>
        <v>rock</v>
      </c>
    </row>
    <row r="1862" spans="1:18" ht="43.5" x14ac:dyDescent="0.3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s="6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10">
        <f>(E1862/D1862)*100</f>
        <v>133.46666666666667</v>
      </c>
      <c r="P1862">
        <f t="shared" si="87"/>
        <v>52.684210526315788</v>
      </c>
      <c r="Q1862" t="str">
        <f t="shared" si="88"/>
        <v>music</v>
      </c>
      <c r="R1862" t="str">
        <f t="shared" si="89"/>
        <v>rock</v>
      </c>
    </row>
    <row r="1863" spans="1:18" ht="43.5" x14ac:dyDescent="0.3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s="6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10">
        <f>(E1863/D1863)*100</f>
        <v>0</v>
      </c>
      <c r="P1863" t="e">
        <f t="shared" si="87"/>
        <v>#DIV/0!</v>
      </c>
      <c r="Q1863" t="str">
        <f t="shared" si="88"/>
        <v>games</v>
      </c>
      <c r="R1863" t="str">
        <f t="shared" si="89"/>
        <v>mobile games</v>
      </c>
    </row>
    <row r="1864" spans="1:18" ht="43.5" x14ac:dyDescent="0.3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s="6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10">
        <f>(E1864/D1864)*100</f>
        <v>8.0833333333333321</v>
      </c>
      <c r="P1864">
        <f t="shared" si="87"/>
        <v>90.9375</v>
      </c>
      <c r="Q1864" t="str">
        <f t="shared" si="88"/>
        <v>games</v>
      </c>
      <c r="R1864" t="str">
        <f t="shared" si="89"/>
        <v>mobile games</v>
      </c>
    </row>
    <row r="1865" spans="1:18" ht="43.5" x14ac:dyDescent="0.3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s="6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10">
        <f>(E1865/D1865)*100</f>
        <v>0.4</v>
      </c>
      <c r="P1865">
        <f t="shared" si="87"/>
        <v>5</v>
      </c>
      <c r="Q1865" t="str">
        <f t="shared" si="88"/>
        <v>games</v>
      </c>
      <c r="R1865" t="str">
        <f t="shared" si="89"/>
        <v>mobile games</v>
      </c>
    </row>
    <row r="1866" spans="1:18" ht="58" x14ac:dyDescent="0.3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s="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10">
        <f>(E1866/D1866)*100</f>
        <v>42.892307692307689</v>
      </c>
      <c r="P1866">
        <f t="shared" si="87"/>
        <v>58.083333333333336</v>
      </c>
      <c r="Q1866" t="str">
        <f t="shared" si="88"/>
        <v>games</v>
      </c>
      <c r="R1866" t="str">
        <f t="shared" si="89"/>
        <v>mobile games</v>
      </c>
    </row>
    <row r="1867" spans="1:18" ht="58" x14ac:dyDescent="0.3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s="6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10">
        <f>(E1867/D1867)*100</f>
        <v>3.6363636363636364E-3</v>
      </c>
      <c r="P1867">
        <f t="shared" si="87"/>
        <v>2</v>
      </c>
      <c r="Q1867" t="str">
        <f t="shared" si="88"/>
        <v>games</v>
      </c>
      <c r="R1867" t="str">
        <f t="shared" si="89"/>
        <v>mobile games</v>
      </c>
    </row>
    <row r="1868" spans="1:18" ht="43.5" x14ac:dyDescent="0.3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s="6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10">
        <f>(E1868/D1868)*100</f>
        <v>0.5</v>
      </c>
      <c r="P1868">
        <f t="shared" si="87"/>
        <v>62.5</v>
      </c>
      <c r="Q1868" t="str">
        <f t="shared" si="88"/>
        <v>games</v>
      </c>
      <c r="R1868" t="str">
        <f t="shared" si="89"/>
        <v>mobile games</v>
      </c>
    </row>
    <row r="1869" spans="1:18" ht="43.5" x14ac:dyDescent="0.3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s="6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10">
        <f>(E1869/D1869)*100</f>
        <v>0.05</v>
      </c>
      <c r="P1869">
        <f t="shared" si="87"/>
        <v>10</v>
      </c>
      <c r="Q1869" t="str">
        <f t="shared" si="88"/>
        <v>games</v>
      </c>
      <c r="R1869" t="str">
        <f t="shared" si="89"/>
        <v>mobile games</v>
      </c>
    </row>
    <row r="1870" spans="1:18" ht="43.5" x14ac:dyDescent="0.3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s="6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10">
        <f>(E1870/D1870)*100</f>
        <v>4.8680000000000003</v>
      </c>
      <c r="P1870">
        <f t="shared" si="87"/>
        <v>71.588235294117652</v>
      </c>
      <c r="Q1870" t="str">
        <f t="shared" si="88"/>
        <v>games</v>
      </c>
      <c r="R1870" t="str">
        <f t="shared" si="89"/>
        <v>mobile games</v>
      </c>
    </row>
    <row r="1871" spans="1:18" ht="43.5" x14ac:dyDescent="0.3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s="6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10">
        <f>(E1871/D1871)*100</f>
        <v>0</v>
      </c>
      <c r="P1871" t="e">
        <f t="shared" si="87"/>
        <v>#DIV/0!</v>
      </c>
      <c r="Q1871" t="str">
        <f t="shared" si="88"/>
        <v>games</v>
      </c>
      <c r="R1871" t="str">
        <f t="shared" si="89"/>
        <v>mobile games</v>
      </c>
    </row>
    <row r="1872" spans="1:18" ht="43.5" x14ac:dyDescent="0.3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s="6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10">
        <f>(E1872/D1872)*100</f>
        <v>10.314285714285715</v>
      </c>
      <c r="P1872">
        <f t="shared" si="87"/>
        <v>32.81818181818182</v>
      </c>
      <c r="Q1872" t="str">
        <f t="shared" si="88"/>
        <v>games</v>
      </c>
      <c r="R1872" t="str">
        <f t="shared" si="89"/>
        <v>mobile games</v>
      </c>
    </row>
    <row r="1873" spans="1:18" ht="58" x14ac:dyDescent="0.3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s="6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10">
        <f>(E1873/D1873)*100</f>
        <v>71.784615384615378</v>
      </c>
      <c r="P1873">
        <f t="shared" si="87"/>
        <v>49.11578947368421</v>
      </c>
      <c r="Q1873" t="str">
        <f t="shared" si="88"/>
        <v>games</v>
      </c>
      <c r="R1873" t="str">
        <f t="shared" si="89"/>
        <v>mobile games</v>
      </c>
    </row>
    <row r="1874" spans="1:18" ht="43.5" x14ac:dyDescent="0.3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s="6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10">
        <f>(E1874/D1874)*100</f>
        <v>1.06</v>
      </c>
      <c r="P1874">
        <f t="shared" si="87"/>
        <v>16.307692307692307</v>
      </c>
      <c r="Q1874" t="str">
        <f t="shared" si="88"/>
        <v>games</v>
      </c>
      <c r="R1874" t="str">
        <f t="shared" si="89"/>
        <v>mobile games</v>
      </c>
    </row>
    <row r="1875" spans="1:18" ht="43.5" x14ac:dyDescent="0.3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s="6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10">
        <f>(E1875/D1875)*100</f>
        <v>0.44999999999999996</v>
      </c>
      <c r="P1875">
        <f t="shared" si="87"/>
        <v>18</v>
      </c>
      <c r="Q1875" t="str">
        <f t="shared" si="88"/>
        <v>games</v>
      </c>
      <c r="R1875" t="str">
        <f t="shared" si="89"/>
        <v>mobile games</v>
      </c>
    </row>
    <row r="1876" spans="1:18" ht="58" x14ac:dyDescent="0.3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s="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10">
        <f>(E1876/D1876)*100</f>
        <v>1.6250000000000001E-2</v>
      </c>
      <c r="P1876">
        <f t="shared" si="87"/>
        <v>13</v>
      </c>
      <c r="Q1876" t="str">
        <f t="shared" si="88"/>
        <v>games</v>
      </c>
      <c r="R1876" t="str">
        <f t="shared" si="89"/>
        <v>mobile games</v>
      </c>
    </row>
    <row r="1877" spans="1:18" ht="43.5" x14ac:dyDescent="0.3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s="6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10">
        <f>(E1877/D1877)*100</f>
        <v>0.51</v>
      </c>
      <c r="P1877">
        <f t="shared" si="87"/>
        <v>17</v>
      </c>
      <c r="Q1877" t="str">
        <f t="shared" si="88"/>
        <v>games</v>
      </c>
      <c r="R1877" t="str">
        <f t="shared" si="89"/>
        <v>mobile games</v>
      </c>
    </row>
    <row r="1878" spans="1:18" ht="43.5" x14ac:dyDescent="0.3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s="6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10">
        <f>(E1878/D1878)*100</f>
        <v>0</v>
      </c>
      <c r="P1878" t="e">
        <f t="shared" si="87"/>
        <v>#DIV/0!</v>
      </c>
      <c r="Q1878" t="str">
        <f t="shared" si="88"/>
        <v>games</v>
      </c>
      <c r="R1878" t="str">
        <f t="shared" si="89"/>
        <v>mobile games</v>
      </c>
    </row>
    <row r="1879" spans="1:18" ht="43.5" x14ac:dyDescent="0.3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s="6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10">
        <f>(E1879/D1879)*100</f>
        <v>0</v>
      </c>
      <c r="P1879" t="e">
        <f t="shared" si="87"/>
        <v>#DIV/0!</v>
      </c>
      <c r="Q1879" t="str">
        <f t="shared" si="88"/>
        <v>games</v>
      </c>
      <c r="R1879" t="str">
        <f t="shared" si="89"/>
        <v>mobile games</v>
      </c>
    </row>
    <row r="1880" spans="1:18" ht="58" x14ac:dyDescent="0.3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s="6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10">
        <f>(E1880/D1880)*100</f>
        <v>0</v>
      </c>
      <c r="P1880" t="e">
        <f t="shared" si="87"/>
        <v>#DIV/0!</v>
      </c>
      <c r="Q1880" t="str">
        <f t="shared" si="88"/>
        <v>games</v>
      </c>
      <c r="R1880" t="str">
        <f t="shared" si="89"/>
        <v>mobile games</v>
      </c>
    </row>
    <row r="1881" spans="1:18" ht="43.5" x14ac:dyDescent="0.3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s="6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10">
        <f>(E1881/D1881)*100</f>
        <v>0.12</v>
      </c>
      <c r="P1881">
        <f t="shared" si="87"/>
        <v>3</v>
      </c>
      <c r="Q1881" t="str">
        <f t="shared" si="88"/>
        <v>games</v>
      </c>
      <c r="R1881" t="str">
        <f t="shared" si="89"/>
        <v>mobile games</v>
      </c>
    </row>
    <row r="1882" spans="1:18" ht="29" x14ac:dyDescent="0.3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s="6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10">
        <f>(E1882/D1882)*100</f>
        <v>20.080000000000002</v>
      </c>
      <c r="P1882">
        <f t="shared" si="87"/>
        <v>41.833333333333336</v>
      </c>
      <c r="Q1882" t="str">
        <f t="shared" si="88"/>
        <v>games</v>
      </c>
      <c r="R1882" t="str">
        <f t="shared" si="89"/>
        <v>mobile games</v>
      </c>
    </row>
    <row r="1883" spans="1:18" ht="43.5" x14ac:dyDescent="0.3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s="6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10">
        <f>(E1883/D1883)*100</f>
        <v>172.68449999999999</v>
      </c>
      <c r="P1883">
        <f t="shared" si="87"/>
        <v>49.338428571428572</v>
      </c>
      <c r="Q1883" t="str">
        <f t="shared" si="88"/>
        <v>music</v>
      </c>
      <c r="R1883" t="str">
        <f t="shared" si="89"/>
        <v>indie rock</v>
      </c>
    </row>
    <row r="1884" spans="1:18" ht="58" x14ac:dyDescent="0.3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s="6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10">
        <f>(E1884/D1884)*100</f>
        <v>100.8955223880597</v>
      </c>
      <c r="P1884">
        <f t="shared" si="87"/>
        <v>41.728395061728392</v>
      </c>
      <c r="Q1884" t="str">
        <f t="shared" si="88"/>
        <v>music</v>
      </c>
      <c r="R1884" t="str">
        <f t="shared" si="89"/>
        <v>indie rock</v>
      </c>
    </row>
    <row r="1885" spans="1:18" ht="43.5" x14ac:dyDescent="0.3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s="6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10">
        <f>(E1885/D1885)*100</f>
        <v>104.8048048048048</v>
      </c>
      <c r="P1885">
        <f t="shared" si="87"/>
        <v>32.71875</v>
      </c>
      <c r="Q1885" t="str">
        <f t="shared" si="88"/>
        <v>music</v>
      </c>
      <c r="R1885" t="str">
        <f t="shared" si="89"/>
        <v>indie rock</v>
      </c>
    </row>
    <row r="1886" spans="1:18" ht="43.5" x14ac:dyDescent="0.3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s="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10">
        <f>(E1886/D1886)*100</f>
        <v>135.1</v>
      </c>
      <c r="P1886">
        <f t="shared" si="87"/>
        <v>51.96153846153846</v>
      </c>
      <c r="Q1886" t="str">
        <f t="shared" si="88"/>
        <v>music</v>
      </c>
      <c r="R1886" t="str">
        <f t="shared" si="89"/>
        <v>indie rock</v>
      </c>
    </row>
    <row r="1887" spans="1:18" ht="43.5" x14ac:dyDescent="0.3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s="6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10">
        <f>(E1887/D1887)*100</f>
        <v>116.32786885245903</v>
      </c>
      <c r="P1887">
        <f t="shared" si="87"/>
        <v>50.685714285714283</v>
      </c>
      <c r="Q1887" t="str">
        <f t="shared" si="88"/>
        <v>music</v>
      </c>
      <c r="R1887" t="str">
        <f t="shared" si="89"/>
        <v>indie rock</v>
      </c>
    </row>
    <row r="1888" spans="1:18" ht="43.5" x14ac:dyDescent="0.3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s="6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10">
        <f>(E1888/D1888)*100</f>
        <v>102.08333333333333</v>
      </c>
      <c r="P1888">
        <f t="shared" si="87"/>
        <v>42.241379310344826</v>
      </c>
      <c r="Q1888" t="str">
        <f t="shared" si="88"/>
        <v>music</v>
      </c>
      <c r="R1888" t="str">
        <f t="shared" si="89"/>
        <v>indie rock</v>
      </c>
    </row>
    <row r="1889" spans="1:18" ht="43.5" x14ac:dyDescent="0.3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s="6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10">
        <f>(E1889/D1889)*100</f>
        <v>111.16666666666666</v>
      </c>
      <c r="P1889">
        <f t="shared" si="87"/>
        <v>416.875</v>
      </c>
      <c r="Q1889" t="str">
        <f t="shared" si="88"/>
        <v>music</v>
      </c>
      <c r="R1889" t="str">
        <f t="shared" si="89"/>
        <v>indie rock</v>
      </c>
    </row>
    <row r="1890" spans="1:18" ht="58" x14ac:dyDescent="0.3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s="6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10">
        <f>(E1890/D1890)*100</f>
        <v>166.08</v>
      </c>
      <c r="P1890">
        <f t="shared" si="87"/>
        <v>46.651685393258425</v>
      </c>
      <c r="Q1890" t="str">
        <f t="shared" si="88"/>
        <v>music</v>
      </c>
      <c r="R1890" t="str">
        <f t="shared" si="89"/>
        <v>indie rock</v>
      </c>
    </row>
    <row r="1891" spans="1:18" ht="43.5" x14ac:dyDescent="0.3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s="6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10">
        <f>(E1891/D1891)*100</f>
        <v>106.60000000000001</v>
      </c>
      <c r="P1891">
        <f t="shared" si="87"/>
        <v>48.454545454545453</v>
      </c>
      <c r="Q1891" t="str">
        <f t="shared" si="88"/>
        <v>music</v>
      </c>
      <c r="R1891" t="str">
        <f t="shared" si="89"/>
        <v>indie rock</v>
      </c>
    </row>
    <row r="1892" spans="1:18" ht="43.5" x14ac:dyDescent="0.3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s="6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10">
        <f>(E1892/D1892)*100</f>
        <v>144.58441666666667</v>
      </c>
      <c r="P1892">
        <f t="shared" si="87"/>
        <v>70.5289837398374</v>
      </c>
      <c r="Q1892" t="str">
        <f t="shared" si="88"/>
        <v>music</v>
      </c>
      <c r="R1892" t="str">
        <f t="shared" si="89"/>
        <v>indie rock</v>
      </c>
    </row>
    <row r="1893" spans="1:18" ht="58" x14ac:dyDescent="0.3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s="6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10">
        <f>(E1893/D1893)*100</f>
        <v>105.55000000000001</v>
      </c>
      <c r="P1893">
        <f t="shared" si="87"/>
        <v>87.958333333333329</v>
      </c>
      <c r="Q1893" t="str">
        <f t="shared" si="88"/>
        <v>music</v>
      </c>
      <c r="R1893" t="str">
        <f t="shared" si="89"/>
        <v>indie rock</v>
      </c>
    </row>
    <row r="1894" spans="1:18" ht="43.5" x14ac:dyDescent="0.3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s="6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10">
        <f>(E1894/D1894)*100</f>
        <v>136.60000000000002</v>
      </c>
      <c r="P1894">
        <f t="shared" si="87"/>
        <v>26.26923076923077</v>
      </c>
      <c r="Q1894" t="str">
        <f t="shared" si="88"/>
        <v>music</v>
      </c>
      <c r="R1894" t="str">
        <f t="shared" si="89"/>
        <v>indie rock</v>
      </c>
    </row>
    <row r="1895" spans="1:18" ht="43.5" x14ac:dyDescent="0.3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s="6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10">
        <f>(E1895/D1895)*100</f>
        <v>104</v>
      </c>
      <c r="P1895">
        <f t="shared" si="87"/>
        <v>57.777777777777779</v>
      </c>
      <c r="Q1895" t="str">
        <f t="shared" si="88"/>
        <v>music</v>
      </c>
      <c r="R1895" t="str">
        <f t="shared" si="89"/>
        <v>indie rock</v>
      </c>
    </row>
    <row r="1896" spans="1:18" ht="29" x14ac:dyDescent="0.3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s="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10">
        <f>(E1896/D1896)*100</f>
        <v>114.5</v>
      </c>
      <c r="P1896">
        <f t="shared" si="87"/>
        <v>57.25</v>
      </c>
      <c r="Q1896" t="str">
        <f t="shared" si="88"/>
        <v>music</v>
      </c>
      <c r="R1896" t="str">
        <f t="shared" si="89"/>
        <v>indie rock</v>
      </c>
    </row>
    <row r="1897" spans="1:18" ht="58" x14ac:dyDescent="0.3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s="6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10">
        <f>(E1897/D1897)*100</f>
        <v>101.71957671957672</v>
      </c>
      <c r="P1897">
        <f t="shared" si="87"/>
        <v>196.34042553191489</v>
      </c>
      <c r="Q1897" t="str">
        <f t="shared" si="88"/>
        <v>music</v>
      </c>
      <c r="R1897" t="str">
        <f t="shared" si="89"/>
        <v>indie rock</v>
      </c>
    </row>
    <row r="1898" spans="1:18" ht="43.5" x14ac:dyDescent="0.3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s="6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10">
        <f>(E1898/D1898)*100</f>
        <v>123.94678492239468</v>
      </c>
      <c r="P1898">
        <f t="shared" si="87"/>
        <v>43</v>
      </c>
      <c r="Q1898" t="str">
        <f t="shared" si="88"/>
        <v>music</v>
      </c>
      <c r="R1898" t="str">
        <f t="shared" si="89"/>
        <v>indie rock</v>
      </c>
    </row>
    <row r="1899" spans="1:18" ht="43.5" x14ac:dyDescent="0.3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s="6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10">
        <f>(E1899/D1899)*100</f>
        <v>102.45669291338582</v>
      </c>
      <c r="P1899">
        <f t="shared" si="87"/>
        <v>35.551912568306008</v>
      </c>
      <c r="Q1899" t="str">
        <f t="shared" si="88"/>
        <v>music</v>
      </c>
      <c r="R1899" t="str">
        <f t="shared" si="89"/>
        <v>indie rock</v>
      </c>
    </row>
    <row r="1900" spans="1:18" ht="43.5" x14ac:dyDescent="0.3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s="6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10">
        <f>(E1900/D1900)*100</f>
        <v>144.5</v>
      </c>
      <c r="P1900">
        <f t="shared" si="87"/>
        <v>68.80952380952381</v>
      </c>
      <c r="Q1900" t="str">
        <f t="shared" si="88"/>
        <v>music</v>
      </c>
      <c r="R1900" t="str">
        <f t="shared" si="89"/>
        <v>indie rock</v>
      </c>
    </row>
    <row r="1901" spans="1:18" ht="43.5" x14ac:dyDescent="0.3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s="6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10">
        <f>(E1901/D1901)*100</f>
        <v>133.33333333333331</v>
      </c>
      <c r="P1901">
        <f t="shared" si="87"/>
        <v>28.571428571428573</v>
      </c>
      <c r="Q1901" t="str">
        <f t="shared" si="88"/>
        <v>music</v>
      </c>
      <c r="R1901" t="str">
        <f t="shared" si="89"/>
        <v>indie rock</v>
      </c>
    </row>
    <row r="1902" spans="1:18" ht="58" x14ac:dyDescent="0.3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s="6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10">
        <f>(E1902/D1902)*100</f>
        <v>109.3644</v>
      </c>
      <c r="P1902">
        <f t="shared" si="87"/>
        <v>50.631666666666668</v>
      </c>
      <c r="Q1902" t="str">
        <f t="shared" si="88"/>
        <v>music</v>
      </c>
      <c r="R1902" t="str">
        <f t="shared" si="89"/>
        <v>indie rock</v>
      </c>
    </row>
    <row r="1903" spans="1:18" ht="43.5" x14ac:dyDescent="0.3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s="6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10">
        <f>(E1903/D1903)*100</f>
        <v>2.6969696969696968</v>
      </c>
      <c r="P1903">
        <f t="shared" si="87"/>
        <v>106.8</v>
      </c>
      <c r="Q1903" t="str">
        <f t="shared" si="88"/>
        <v>technology</v>
      </c>
      <c r="R1903" t="str">
        <f t="shared" si="89"/>
        <v>gadgets</v>
      </c>
    </row>
    <row r="1904" spans="1:18" ht="58" x14ac:dyDescent="0.3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s="6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10">
        <f>(E1904/D1904)*100</f>
        <v>1.2</v>
      </c>
      <c r="P1904">
        <f t="shared" si="87"/>
        <v>4</v>
      </c>
      <c r="Q1904" t="str">
        <f t="shared" si="88"/>
        <v>technology</v>
      </c>
      <c r="R1904" t="str">
        <f t="shared" si="89"/>
        <v>gadgets</v>
      </c>
    </row>
    <row r="1905" spans="1:18" ht="43.5" x14ac:dyDescent="0.3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s="6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10">
        <f>(E1905/D1905)*100</f>
        <v>46.6</v>
      </c>
      <c r="P1905">
        <f t="shared" si="87"/>
        <v>34.097560975609753</v>
      </c>
      <c r="Q1905" t="str">
        <f t="shared" si="88"/>
        <v>technology</v>
      </c>
      <c r="R1905" t="str">
        <f t="shared" si="89"/>
        <v>gadgets</v>
      </c>
    </row>
    <row r="1906" spans="1:18" ht="43.5" x14ac:dyDescent="0.3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s="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10">
        <f>(E1906/D1906)*100</f>
        <v>0.1</v>
      </c>
      <c r="P1906">
        <f t="shared" si="87"/>
        <v>25</v>
      </c>
      <c r="Q1906" t="str">
        <f t="shared" si="88"/>
        <v>technology</v>
      </c>
      <c r="R1906" t="str">
        <f t="shared" si="89"/>
        <v>gadgets</v>
      </c>
    </row>
    <row r="1907" spans="1:18" ht="58" x14ac:dyDescent="0.3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s="6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10">
        <f>(E1907/D1907)*100</f>
        <v>0.16800000000000001</v>
      </c>
      <c r="P1907">
        <f t="shared" si="87"/>
        <v>10.5</v>
      </c>
      <c r="Q1907" t="str">
        <f t="shared" si="88"/>
        <v>technology</v>
      </c>
      <c r="R1907" t="str">
        <f t="shared" si="89"/>
        <v>gadgets</v>
      </c>
    </row>
    <row r="1908" spans="1:18" ht="43.5" x14ac:dyDescent="0.3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s="6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10">
        <f>(E1908/D1908)*100</f>
        <v>42.76</v>
      </c>
      <c r="P1908">
        <f t="shared" si="87"/>
        <v>215.95959595959596</v>
      </c>
      <c r="Q1908" t="str">
        <f t="shared" si="88"/>
        <v>technology</v>
      </c>
      <c r="R1908" t="str">
        <f t="shared" si="89"/>
        <v>gadgets</v>
      </c>
    </row>
    <row r="1909" spans="1:18" ht="43.5" x14ac:dyDescent="0.3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s="6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10">
        <f>(E1909/D1909)*100</f>
        <v>0.28333333333333333</v>
      </c>
      <c r="P1909">
        <f t="shared" si="87"/>
        <v>21.25</v>
      </c>
      <c r="Q1909" t="str">
        <f t="shared" si="88"/>
        <v>technology</v>
      </c>
      <c r="R1909" t="str">
        <f t="shared" si="89"/>
        <v>gadgets</v>
      </c>
    </row>
    <row r="1910" spans="1:18" ht="58" x14ac:dyDescent="0.3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s="6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10">
        <f>(E1910/D1910)*100</f>
        <v>1.7319999999999998</v>
      </c>
      <c r="P1910">
        <f t="shared" si="87"/>
        <v>108.25</v>
      </c>
      <c r="Q1910" t="str">
        <f t="shared" si="88"/>
        <v>technology</v>
      </c>
      <c r="R1910" t="str">
        <f t="shared" si="89"/>
        <v>gadgets</v>
      </c>
    </row>
    <row r="1911" spans="1:18" ht="43.5" x14ac:dyDescent="0.3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s="6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10">
        <f>(E1911/D1911)*100</f>
        <v>14.111428571428572</v>
      </c>
      <c r="P1911">
        <f t="shared" si="87"/>
        <v>129.97368421052633</v>
      </c>
      <c r="Q1911" t="str">
        <f t="shared" si="88"/>
        <v>technology</v>
      </c>
      <c r="R1911" t="str">
        <f t="shared" si="89"/>
        <v>gadgets</v>
      </c>
    </row>
    <row r="1912" spans="1:18" ht="43.5" x14ac:dyDescent="0.3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s="6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10">
        <f>(E1912/D1912)*100</f>
        <v>39.395294117647055</v>
      </c>
      <c r="P1912">
        <f t="shared" si="87"/>
        <v>117.49473684210527</v>
      </c>
      <c r="Q1912" t="str">
        <f t="shared" si="88"/>
        <v>technology</v>
      </c>
      <c r="R1912" t="str">
        <f t="shared" si="89"/>
        <v>gadgets</v>
      </c>
    </row>
    <row r="1913" spans="1:18" ht="58" x14ac:dyDescent="0.3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s="6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10">
        <f>(E1913/D1913)*100</f>
        <v>2.3529411764705882E-2</v>
      </c>
      <c r="P1913">
        <f t="shared" si="87"/>
        <v>10</v>
      </c>
      <c r="Q1913" t="str">
        <f t="shared" si="88"/>
        <v>technology</v>
      </c>
      <c r="R1913" t="str">
        <f t="shared" si="89"/>
        <v>gadgets</v>
      </c>
    </row>
    <row r="1914" spans="1:18" ht="43.5" x14ac:dyDescent="0.3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s="6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10">
        <f>(E1914/D1914)*100</f>
        <v>59.3</v>
      </c>
      <c r="P1914">
        <f t="shared" si="87"/>
        <v>70.595238095238102</v>
      </c>
      <c r="Q1914" t="str">
        <f t="shared" si="88"/>
        <v>technology</v>
      </c>
      <c r="R1914" t="str">
        <f t="shared" si="89"/>
        <v>gadgets</v>
      </c>
    </row>
    <row r="1915" spans="1:18" ht="29" x14ac:dyDescent="0.3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s="6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10">
        <f>(E1915/D1915)*100</f>
        <v>1.3270833333333334</v>
      </c>
      <c r="P1915">
        <f t="shared" si="87"/>
        <v>24.5</v>
      </c>
      <c r="Q1915" t="str">
        <f t="shared" si="88"/>
        <v>technology</v>
      </c>
      <c r="R1915" t="str">
        <f t="shared" si="89"/>
        <v>gadgets</v>
      </c>
    </row>
    <row r="1916" spans="1:18" ht="43.5" x14ac:dyDescent="0.3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s="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10">
        <f>(E1916/D1916)*100</f>
        <v>9.0090090090090094</v>
      </c>
      <c r="P1916">
        <f t="shared" si="87"/>
        <v>30</v>
      </c>
      <c r="Q1916" t="str">
        <f t="shared" si="88"/>
        <v>technology</v>
      </c>
      <c r="R1916" t="str">
        <f t="shared" si="89"/>
        <v>gadgets</v>
      </c>
    </row>
    <row r="1917" spans="1:18" ht="43.5" x14ac:dyDescent="0.3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s="6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10">
        <f>(E1917/D1917)*100</f>
        <v>1.6</v>
      </c>
      <c r="P1917">
        <f t="shared" si="87"/>
        <v>2</v>
      </c>
      <c r="Q1917" t="str">
        <f t="shared" si="88"/>
        <v>technology</v>
      </c>
      <c r="R1917" t="str">
        <f t="shared" si="89"/>
        <v>gadgets</v>
      </c>
    </row>
    <row r="1918" spans="1:18" ht="29" x14ac:dyDescent="0.3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s="6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10">
        <f>(E1918/D1918)*100</f>
        <v>0.51</v>
      </c>
      <c r="P1918">
        <f t="shared" si="87"/>
        <v>17</v>
      </c>
      <c r="Q1918" t="str">
        <f t="shared" si="88"/>
        <v>technology</v>
      </c>
      <c r="R1918" t="str">
        <f t="shared" si="89"/>
        <v>gadgets</v>
      </c>
    </row>
    <row r="1919" spans="1:18" ht="29" x14ac:dyDescent="0.3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s="6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10">
        <f>(E1919/D1919)*100</f>
        <v>52.570512820512818</v>
      </c>
      <c r="P1919">
        <f t="shared" si="87"/>
        <v>2928.9285714285716</v>
      </c>
      <c r="Q1919" t="str">
        <f t="shared" si="88"/>
        <v>technology</v>
      </c>
      <c r="R1919" t="str">
        <f t="shared" si="89"/>
        <v>gadgets</v>
      </c>
    </row>
    <row r="1920" spans="1:18" ht="43.5" x14ac:dyDescent="0.3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s="6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10">
        <f>(E1920/D1920)*100</f>
        <v>1.04</v>
      </c>
      <c r="P1920">
        <f t="shared" si="87"/>
        <v>28.888888888888889</v>
      </c>
      <c r="Q1920" t="str">
        <f t="shared" si="88"/>
        <v>technology</v>
      </c>
      <c r="R1920" t="str">
        <f t="shared" si="89"/>
        <v>gadgets</v>
      </c>
    </row>
    <row r="1921" spans="1:18" ht="58" x14ac:dyDescent="0.3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s="6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10">
        <f>(E1921/D1921)*100</f>
        <v>47.4</v>
      </c>
      <c r="P1921">
        <f t="shared" si="87"/>
        <v>29.625</v>
      </c>
      <c r="Q1921" t="str">
        <f t="shared" si="88"/>
        <v>technology</v>
      </c>
      <c r="R1921" t="str">
        <f t="shared" si="89"/>
        <v>gadgets</v>
      </c>
    </row>
    <row r="1922" spans="1:18" ht="43.5" x14ac:dyDescent="0.3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s="6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10">
        <f>(E1922/D1922)*100</f>
        <v>43.03</v>
      </c>
      <c r="P1922">
        <f t="shared" si="87"/>
        <v>40.980952380952381</v>
      </c>
      <c r="Q1922" t="str">
        <f t="shared" si="88"/>
        <v>technology</v>
      </c>
      <c r="R1922" t="str">
        <f t="shared" si="89"/>
        <v>gadgets</v>
      </c>
    </row>
    <row r="1923" spans="1:18" ht="29" x14ac:dyDescent="0.3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s="6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10">
        <f>(E1923/D1923)*100</f>
        <v>136.80000000000001</v>
      </c>
      <c r="P1923">
        <f t="shared" ref="P1923:P1986" si="90">E1923/L1923</f>
        <v>54</v>
      </c>
      <c r="Q1923" t="str">
        <f t="shared" ref="Q1923:Q1986" si="91">LEFT(N1923, SEARCH("/",N1923,1)-1)</f>
        <v>music</v>
      </c>
      <c r="R1923" t="str">
        <f t="shared" ref="R1923:R1986" si="92">RIGHT(N1923,LEN(N1923)-SEARCH("/",N1923))</f>
        <v>indie rock</v>
      </c>
    </row>
    <row r="1924" spans="1:18" ht="43.5" x14ac:dyDescent="0.3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s="6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10">
        <f>(E1924/D1924)*100</f>
        <v>115.55</v>
      </c>
      <c r="P1924">
        <f t="shared" si="90"/>
        <v>36.109375</v>
      </c>
      <c r="Q1924" t="str">
        <f t="shared" si="91"/>
        <v>music</v>
      </c>
      <c r="R1924" t="str">
        <f t="shared" si="92"/>
        <v>indie rock</v>
      </c>
    </row>
    <row r="1925" spans="1:18" ht="43.5" x14ac:dyDescent="0.3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s="6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10">
        <f>(E1925/D1925)*100</f>
        <v>240.79999999999998</v>
      </c>
      <c r="P1925">
        <f t="shared" si="90"/>
        <v>23.153846153846153</v>
      </c>
      <c r="Q1925" t="str">
        <f t="shared" si="91"/>
        <v>music</v>
      </c>
      <c r="R1925" t="str">
        <f t="shared" si="92"/>
        <v>indie rock</v>
      </c>
    </row>
    <row r="1926" spans="1:18" ht="58" x14ac:dyDescent="0.3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s="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10">
        <f>(E1926/D1926)*100</f>
        <v>114.39999999999999</v>
      </c>
      <c r="P1926">
        <f t="shared" si="90"/>
        <v>104</v>
      </c>
      <c r="Q1926" t="str">
        <f t="shared" si="91"/>
        <v>music</v>
      </c>
      <c r="R1926" t="str">
        <f t="shared" si="92"/>
        <v>indie rock</v>
      </c>
    </row>
    <row r="1927" spans="1:18" ht="43.5" x14ac:dyDescent="0.3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s="6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10">
        <f>(E1927/D1927)*100</f>
        <v>110.33333333333333</v>
      </c>
      <c r="P1927">
        <f t="shared" si="90"/>
        <v>31.826923076923077</v>
      </c>
      <c r="Q1927" t="str">
        <f t="shared" si="91"/>
        <v>music</v>
      </c>
      <c r="R1927" t="str">
        <f t="shared" si="92"/>
        <v>indie rock</v>
      </c>
    </row>
    <row r="1928" spans="1:18" ht="58" x14ac:dyDescent="0.3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s="6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10">
        <f>(E1928/D1928)*100</f>
        <v>195.37933333333334</v>
      </c>
      <c r="P1928">
        <f t="shared" si="90"/>
        <v>27.3896261682243</v>
      </c>
      <c r="Q1928" t="str">
        <f t="shared" si="91"/>
        <v>music</v>
      </c>
      <c r="R1928" t="str">
        <f t="shared" si="92"/>
        <v>indie rock</v>
      </c>
    </row>
    <row r="1929" spans="1:18" x14ac:dyDescent="0.3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s="6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10">
        <f>(E1929/D1929)*100</f>
        <v>103.33333333333334</v>
      </c>
      <c r="P1929">
        <f t="shared" si="90"/>
        <v>56.363636363636367</v>
      </c>
      <c r="Q1929" t="str">
        <f t="shared" si="91"/>
        <v>music</v>
      </c>
      <c r="R1929" t="str">
        <f t="shared" si="92"/>
        <v>indie rock</v>
      </c>
    </row>
    <row r="1930" spans="1:18" ht="29" x14ac:dyDescent="0.3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s="6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10">
        <f>(E1930/D1930)*100</f>
        <v>103.1372549019608</v>
      </c>
      <c r="P1930">
        <f t="shared" si="90"/>
        <v>77.352941176470594</v>
      </c>
      <c r="Q1930" t="str">
        <f t="shared" si="91"/>
        <v>music</v>
      </c>
      <c r="R1930" t="str">
        <f t="shared" si="92"/>
        <v>indie rock</v>
      </c>
    </row>
    <row r="1931" spans="1:18" ht="43.5" x14ac:dyDescent="0.3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s="6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10">
        <f>(E1931/D1931)*100</f>
        <v>100.3125</v>
      </c>
      <c r="P1931">
        <f t="shared" si="90"/>
        <v>42.8</v>
      </c>
      <c r="Q1931" t="str">
        <f t="shared" si="91"/>
        <v>music</v>
      </c>
      <c r="R1931" t="str">
        <f t="shared" si="92"/>
        <v>indie rock</v>
      </c>
    </row>
    <row r="1932" spans="1:18" ht="29" x14ac:dyDescent="0.3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s="6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10">
        <f>(E1932/D1932)*100</f>
        <v>127</v>
      </c>
      <c r="P1932">
        <f t="shared" si="90"/>
        <v>48.846153846153847</v>
      </c>
      <c r="Q1932" t="str">
        <f t="shared" si="91"/>
        <v>music</v>
      </c>
      <c r="R1932" t="str">
        <f t="shared" si="92"/>
        <v>indie rock</v>
      </c>
    </row>
    <row r="1933" spans="1:18" ht="43.5" x14ac:dyDescent="0.3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s="6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10">
        <f>(E1933/D1933)*100</f>
        <v>120.601</v>
      </c>
      <c r="P1933">
        <f t="shared" si="90"/>
        <v>48.240400000000001</v>
      </c>
      <c r="Q1933" t="str">
        <f t="shared" si="91"/>
        <v>music</v>
      </c>
      <c r="R1933" t="str">
        <f t="shared" si="92"/>
        <v>indie rock</v>
      </c>
    </row>
    <row r="1934" spans="1:18" ht="58" x14ac:dyDescent="0.3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s="6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10">
        <f>(E1934/D1934)*100</f>
        <v>106.99047619047619</v>
      </c>
      <c r="P1934">
        <f t="shared" si="90"/>
        <v>70.212500000000006</v>
      </c>
      <c r="Q1934" t="str">
        <f t="shared" si="91"/>
        <v>music</v>
      </c>
      <c r="R1934" t="str">
        <f t="shared" si="92"/>
        <v>indie rock</v>
      </c>
    </row>
    <row r="1935" spans="1:18" ht="43.5" x14ac:dyDescent="0.3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s="6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10">
        <f>(E1935/D1935)*100</f>
        <v>172.43333333333334</v>
      </c>
      <c r="P1935">
        <f t="shared" si="90"/>
        <v>94.054545454545448</v>
      </c>
      <c r="Q1935" t="str">
        <f t="shared" si="91"/>
        <v>music</v>
      </c>
      <c r="R1935" t="str">
        <f t="shared" si="92"/>
        <v>indie rock</v>
      </c>
    </row>
    <row r="1936" spans="1:18" ht="43.5" x14ac:dyDescent="0.3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s="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10">
        <f>(E1936/D1936)*100</f>
        <v>123.61999999999999</v>
      </c>
      <c r="P1936">
        <f t="shared" si="90"/>
        <v>80.272727272727266</v>
      </c>
      <c r="Q1936" t="str">
        <f t="shared" si="91"/>
        <v>music</v>
      </c>
      <c r="R1936" t="str">
        <f t="shared" si="92"/>
        <v>indie rock</v>
      </c>
    </row>
    <row r="1937" spans="1:18" ht="58" x14ac:dyDescent="0.3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s="6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10">
        <f>(E1937/D1937)*100</f>
        <v>108.4</v>
      </c>
      <c r="P1937">
        <f t="shared" si="90"/>
        <v>54.2</v>
      </c>
      <c r="Q1937" t="str">
        <f t="shared" si="91"/>
        <v>music</v>
      </c>
      <c r="R1937" t="str">
        <f t="shared" si="92"/>
        <v>indie rock</v>
      </c>
    </row>
    <row r="1938" spans="1:18" ht="43.5" x14ac:dyDescent="0.3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s="6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10">
        <f>(E1938/D1938)*100</f>
        <v>116.52013333333333</v>
      </c>
      <c r="P1938">
        <f t="shared" si="90"/>
        <v>60.26903448275862</v>
      </c>
      <c r="Q1938" t="str">
        <f t="shared" si="91"/>
        <v>music</v>
      </c>
      <c r="R1938" t="str">
        <f t="shared" si="92"/>
        <v>indie rock</v>
      </c>
    </row>
    <row r="1939" spans="1:18" ht="43.5" x14ac:dyDescent="0.3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s="6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10">
        <f>(E1939/D1939)*100</f>
        <v>187.245</v>
      </c>
      <c r="P1939">
        <f t="shared" si="90"/>
        <v>38.740344827586206</v>
      </c>
      <c r="Q1939" t="str">
        <f t="shared" si="91"/>
        <v>music</v>
      </c>
      <c r="R1939" t="str">
        <f t="shared" si="92"/>
        <v>indie rock</v>
      </c>
    </row>
    <row r="1940" spans="1:18" ht="43.5" x14ac:dyDescent="0.3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s="6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10">
        <f>(E1940/D1940)*100</f>
        <v>115.93333333333334</v>
      </c>
      <c r="P1940">
        <f t="shared" si="90"/>
        <v>152.54385964912279</v>
      </c>
      <c r="Q1940" t="str">
        <f t="shared" si="91"/>
        <v>music</v>
      </c>
      <c r="R1940" t="str">
        <f t="shared" si="92"/>
        <v>indie rock</v>
      </c>
    </row>
    <row r="1941" spans="1:18" ht="58" x14ac:dyDescent="0.3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s="6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10">
        <f>(E1941/D1941)*100</f>
        <v>110.7</v>
      </c>
      <c r="P1941">
        <f t="shared" si="90"/>
        <v>115.3125</v>
      </c>
      <c r="Q1941" t="str">
        <f t="shared" si="91"/>
        <v>music</v>
      </c>
      <c r="R1941" t="str">
        <f t="shared" si="92"/>
        <v>indie rock</v>
      </c>
    </row>
    <row r="1942" spans="1:18" ht="43.5" x14ac:dyDescent="0.3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s="6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10">
        <f>(E1942/D1942)*100</f>
        <v>170.92307692307693</v>
      </c>
      <c r="P1942">
        <f t="shared" si="90"/>
        <v>35.838709677419352</v>
      </c>
      <c r="Q1942" t="str">
        <f t="shared" si="91"/>
        <v>music</v>
      </c>
      <c r="R1942" t="str">
        <f t="shared" si="92"/>
        <v>indie rock</v>
      </c>
    </row>
    <row r="1943" spans="1:18" ht="43.5" x14ac:dyDescent="0.3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s="6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10">
        <f>(E1943/D1943)*100</f>
        <v>126.11835600000001</v>
      </c>
      <c r="P1943">
        <f t="shared" si="90"/>
        <v>64.570118779438872</v>
      </c>
      <c r="Q1943" t="str">
        <f t="shared" si="91"/>
        <v>technology</v>
      </c>
      <c r="R1943" t="str">
        <f t="shared" si="92"/>
        <v>hardware</v>
      </c>
    </row>
    <row r="1944" spans="1:18" ht="43.5" x14ac:dyDescent="0.3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s="6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10">
        <f>(E1944/D1944)*100</f>
        <v>138.44033333333334</v>
      </c>
      <c r="P1944">
        <f t="shared" si="90"/>
        <v>87.436000000000007</v>
      </c>
      <c r="Q1944" t="str">
        <f t="shared" si="91"/>
        <v>technology</v>
      </c>
      <c r="R1944" t="str">
        <f t="shared" si="92"/>
        <v>hardware</v>
      </c>
    </row>
    <row r="1945" spans="1:18" ht="43.5" x14ac:dyDescent="0.3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s="6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10">
        <f>(E1945/D1945)*100</f>
        <v>1705.2499999999998</v>
      </c>
      <c r="P1945">
        <f t="shared" si="90"/>
        <v>68.815577078288939</v>
      </c>
      <c r="Q1945" t="str">
        <f t="shared" si="91"/>
        <v>technology</v>
      </c>
      <c r="R1945" t="str">
        <f t="shared" si="92"/>
        <v>hardware</v>
      </c>
    </row>
    <row r="1946" spans="1:18" ht="58" x14ac:dyDescent="0.3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s="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10">
        <f>(E1946/D1946)*100</f>
        <v>788.05550000000005</v>
      </c>
      <c r="P1946">
        <f t="shared" si="90"/>
        <v>176.200223588597</v>
      </c>
      <c r="Q1946" t="str">
        <f t="shared" si="91"/>
        <v>technology</v>
      </c>
      <c r="R1946" t="str">
        <f t="shared" si="92"/>
        <v>hardware</v>
      </c>
    </row>
    <row r="1947" spans="1:18" ht="43.5" x14ac:dyDescent="0.3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s="6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10">
        <f>(E1947/D1947)*100</f>
        <v>348.01799999999997</v>
      </c>
      <c r="P1947">
        <f t="shared" si="90"/>
        <v>511.79117647058825</v>
      </c>
      <c r="Q1947" t="str">
        <f t="shared" si="91"/>
        <v>technology</v>
      </c>
      <c r="R1947" t="str">
        <f t="shared" si="92"/>
        <v>hardware</v>
      </c>
    </row>
    <row r="1948" spans="1:18" ht="58" x14ac:dyDescent="0.3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s="6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10">
        <f>(E1948/D1948)*100</f>
        <v>149.74666666666667</v>
      </c>
      <c r="P1948">
        <f t="shared" si="90"/>
        <v>160.44285714285715</v>
      </c>
      <c r="Q1948" t="str">
        <f t="shared" si="91"/>
        <v>technology</v>
      </c>
      <c r="R1948" t="str">
        <f t="shared" si="92"/>
        <v>hardware</v>
      </c>
    </row>
    <row r="1949" spans="1:18" ht="58" x14ac:dyDescent="0.3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s="6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10">
        <f>(E1949/D1949)*100</f>
        <v>100.63375000000001</v>
      </c>
      <c r="P1949">
        <f t="shared" si="90"/>
        <v>35.003043478260871</v>
      </c>
      <c r="Q1949" t="str">
        <f t="shared" si="91"/>
        <v>technology</v>
      </c>
      <c r="R1949" t="str">
        <f t="shared" si="92"/>
        <v>hardware</v>
      </c>
    </row>
    <row r="1950" spans="1:18" ht="29" x14ac:dyDescent="0.3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s="6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10">
        <f>(E1950/D1950)*100</f>
        <v>800.21100000000001</v>
      </c>
      <c r="P1950">
        <f t="shared" si="90"/>
        <v>188.50671378091872</v>
      </c>
      <c r="Q1950" t="str">
        <f t="shared" si="91"/>
        <v>technology</v>
      </c>
      <c r="R1950" t="str">
        <f t="shared" si="92"/>
        <v>hardware</v>
      </c>
    </row>
    <row r="1951" spans="1:18" ht="43.5" x14ac:dyDescent="0.3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s="6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10">
        <f>(E1951/D1951)*100</f>
        <v>106.00260000000002</v>
      </c>
      <c r="P1951">
        <f t="shared" si="90"/>
        <v>56.204984093319197</v>
      </c>
      <c r="Q1951" t="str">
        <f t="shared" si="91"/>
        <v>technology</v>
      </c>
      <c r="R1951" t="str">
        <f t="shared" si="92"/>
        <v>hardware</v>
      </c>
    </row>
    <row r="1952" spans="1:18" ht="43.5" x14ac:dyDescent="0.3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s="6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10">
        <f>(E1952/D1952)*100</f>
        <v>200.51866666666669</v>
      </c>
      <c r="P1952">
        <f t="shared" si="90"/>
        <v>51.3054157782516</v>
      </c>
      <c r="Q1952" t="str">
        <f t="shared" si="91"/>
        <v>technology</v>
      </c>
      <c r="R1952" t="str">
        <f t="shared" si="92"/>
        <v>hardware</v>
      </c>
    </row>
    <row r="1953" spans="1:18" ht="43.5" x14ac:dyDescent="0.3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s="6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10">
        <f>(E1953/D1953)*100</f>
        <v>212.44399999999999</v>
      </c>
      <c r="P1953">
        <f t="shared" si="90"/>
        <v>127.36450839328538</v>
      </c>
      <c r="Q1953" t="str">
        <f t="shared" si="91"/>
        <v>technology</v>
      </c>
      <c r="R1953" t="str">
        <f t="shared" si="92"/>
        <v>hardware</v>
      </c>
    </row>
    <row r="1954" spans="1:18" ht="43.5" x14ac:dyDescent="0.3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s="6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10">
        <f>(E1954/D1954)*100</f>
        <v>198.47237142857145</v>
      </c>
      <c r="P1954">
        <f t="shared" si="90"/>
        <v>101.85532258064516</v>
      </c>
      <c r="Q1954" t="str">
        <f t="shared" si="91"/>
        <v>technology</v>
      </c>
      <c r="R1954" t="str">
        <f t="shared" si="92"/>
        <v>hardware</v>
      </c>
    </row>
    <row r="1955" spans="1:18" ht="43.5" x14ac:dyDescent="0.3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s="6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10">
        <f>(E1955/D1955)*100</f>
        <v>225.94666666666666</v>
      </c>
      <c r="P1955">
        <f t="shared" si="90"/>
        <v>230.55782312925169</v>
      </c>
      <c r="Q1955" t="str">
        <f t="shared" si="91"/>
        <v>technology</v>
      </c>
      <c r="R1955" t="str">
        <f t="shared" si="92"/>
        <v>hardware</v>
      </c>
    </row>
    <row r="1956" spans="1:18" ht="29" x14ac:dyDescent="0.3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s="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10">
        <f>(E1956/D1956)*100</f>
        <v>698.94800000000009</v>
      </c>
      <c r="P1956">
        <f t="shared" si="90"/>
        <v>842.10602409638557</v>
      </c>
      <c r="Q1956" t="str">
        <f t="shared" si="91"/>
        <v>technology</v>
      </c>
      <c r="R1956" t="str">
        <f t="shared" si="92"/>
        <v>hardware</v>
      </c>
    </row>
    <row r="1957" spans="1:18" ht="58" x14ac:dyDescent="0.3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s="6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10">
        <f>(E1957/D1957)*100</f>
        <v>398.59528571428569</v>
      </c>
      <c r="P1957">
        <f t="shared" si="90"/>
        <v>577.27593103448271</v>
      </c>
      <c r="Q1957" t="str">
        <f t="shared" si="91"/>
        <v>technology</v>
      </c>
      <c r="R1957" t="str">
        <f t="shared" si="92"/>
        <v>hardware</v>
      </c>
    </row>
    <row r="1958" spans="1:18" ht="43.5" x14ac:dyDescent="0.3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s="6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10">
        <f>(E1958/D1958)*100</f>
        <v>294.0333333333333</v>
      </c>
      <c r="P1958">
        <f t="shared" si="90"/>
        <v>483.34246575342468</v>
      </c>
      <c r="Q1958" t="str">
        <f t="shared" si="91"/>
        <v>technology</v>
      </c>
      <c r="R1958" t="str">
        <f t="shared" si="92"/>
        <v>hardware</v>
      </c>
    </row>
    <row r="1959" spans="1:18" ht="29" x14ac:dyDescent="0.3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s="6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10">
        <f>(E1959/D1959)*100</f>
        <v>167.50470000000001</v>
      </c>
      <c r="P1959">
        <f t="shared" si="90"/>
        <v>76.138500000000008</v>
      </c>
      <c r="Q1959" t="str">
        <f t="shared" si="91"/>
        <v>technology</v>
      </c>
      <c r="R1959" t="str">
        <f t="shared" si="92"/>
        <v>hardware</v>
      </c>
    </row>
    <row r="1960" spans="1:18" ht="43.5" x14ac:dyDescent="0.3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s="6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10">
        <f>(E1960/D1960)*100</f>
        <v>1435.5717142857143</v>
      </c>
      <c r="P1960">
        <f t="shared" si="90"/>
        <v>74.107684365781708</v>
      </c>
      <c r="Q1960" t="str">
        <f t="shared" si="91"/>
        <v>technology</v>
      </c>
      <c r="R1960" t="str">
        <f t="shared" si="92"/>
        <v>hardware</v>
      </c>
    </row>
    <row r="1961" spans="1:18" ht="58" x14ac:dyDescent="0.3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s="6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10">
        <f>(E1961/D1961)*100</f>
        <v>156.73439999999999</v>
      </c>
      <c r="P1961">
        <f t="shared" si="90"/>
        <v>36.965660377358489</v>
      </c>
      <c r="Q1961" t="str">
        <f t="shared" si="91"/>
        <v>technology</v>
      </c>
      <c r="R1961" t="str">
        <f t="shared" si="92"/>
        <v>hardware</v>
      </c>
    </row>
    <row r="1962" spans="1:18" ht="43.5" x14ac:dyDescent="0.3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s="6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10">
        <f>(E1962/D1962)*100</f>
        <v>117.90285714285716</v>
      </c>
      <c r="P1962">
        <f t="shared" si="90"/>
        <v>2500.969696969697</v>
      </c>
      <c r="Q1962" t="str">
        <f t="shared" si="91"/>
        <v>technology</v>
      </c>
      <c r="R1962" t="str">
        <f t="shared" si="92"/>
        <v>hardware</v>
      </c>
    </row>
    <row r="1963" spans="1:18" ht="43.5" x14ac:dyDescent="0.3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s="6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10">
        <f>(E1963/D1963)*100</f>
        <v>1105.3811999999998</v>
      </c>
      <c r="P1963">
        <f t="shared" si="90"/>
        <v>67.690214329454989</v>
      </c>
      <c r="Q1963" t="str">
        <f t="shared" si="91"/>
        <v>technology</v>
      </c>
      <c r="R1963" t="str">
        <f t="shared" si="92"/>
        <v>hardware</v>
      </c>
    </row>
    <row r="1964" spans="1:18" ht="43.5" x14ac:dyDescent="0.3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s="6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10">
        <f>(E1964/D1964)*100</f>
        <v>192.92499999999998</v>
      </c>
      <c r="P1964">
        <f t="shared" si="90"/>
        <v>63.04738562091503</v>
      </c>
      <c r="Q1964" t="str">
        <f t="shared" si="91"/>
        <v>technology</v>
      </c>
      <c r="R1964" t="str">
        <f t="shared" si="92"/>
        <v>hardware</v>
      </c>
    </row>
    <row r="1965" spans="1:18" ht="58" x14ac:dyDescent="0.3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s="6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10">
        <f>(E1965/D1965)*100</f>
        <v>126.8842105263158</v>
      </c>
      <c r="P1965">
        <f t="shared" si="90"/>
        <v>117.6</v>
      </c>
      <c r="Q1965" t="str">
        <f t="shared" si="91"/>
        <v>technology</v>
      </c>
      <c r="R1965" t="str">
        <f t="shared" si="92"/>
        <v>hardware</v>
      </c>
    </row>
    <row r="1966" spans="1:18" ht="43.5" x14ac:dyDescent="0.3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s="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10">
        <f>(E1966/D1966)*100</f>
        <v>259.57748878923763</v>
      </c>
      <c r="P1966">
        <f t="shared" si="90"/>
        <v>180.75185011709601</v>
      </c>
      <c r="Q1966" t="str">
        <f t="shared" si="91"/>
        <v>technology</v>
      </c>
      <c r="R1966" t="str">
        <f t="shared" si="92"/>
        <v>hardware</v>
      </c>
    </row>
    <row r="1967" spans="1:18" ht="43.5" x14ac:dyDescent="0.3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s="6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10">
        <f>(E1967/D1967)*100</f>
        <v>262.27999999999997</v>
      </c>
      <c r="P1967">
        <f t="shared" si="90"/>
        <v>127.32038834951456</v>
      </c>
      <c r="Q1967" t="str">
        <f t="shared" si="91"/>
        <v>technology</v>
      </c>
      <c r="R1967" t="str">
        <f t="shared" si="92"/>
        <v>hardware</v>
      </c>
    </row>
    <row r="1968" spans="1:18" ht="58" x14ac:dyDescent="0.3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s="6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10">
        <f>(E1968/D1968)*100</f>
        <v>206.74309000000002</v>
      </c>
      <c r="P1968">
        <f t="shared" si="90"/>
        <v>136.6444745538665</v>
      </c>
      <c r="Q1968" t="str">
        <f t="shared" si="91"/>
        <v>technology</v>
      </c>
      <c r="R1968" t="str">
        <f t="shared" si="92"/>
        <v>hardware</v>
      </c>
    </row>
    <row r="1969" spans="1:18" ht="43.5" x14ac:dyDescent="0.3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s="6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10">
        <f>(E1969/D1969)*100</f>
        <v>370.13</v>
      </c>
      <c r="P1969">
        <f t="shared" si="90"/>
        <v>182.78024691358024</v>
      </c>
      <c r="Q1969" t="str">
        <f t="shared" si="91"/>
        <v>technology</v>
      </c>
      <c r="R1969" t="str">
        <f t="shared" si="92"/>
        <v>hardware</v>
      </c>
    </row>
    <row r="1970" spans="1:18" ht="29" x14ac:dyDescent="0.3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s="6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10">
        <f>(E1970/D1970)*100</f>
        <v>284.96600000000001</v>
      </c>
      <c r="P1970">
        <f t="shared" si="90"/>
        <v>279.37843137254902</v>
      </c>
      <c r="Q1970" t="str">
        <f t="shared" si="91"/>
        <v>technology</v>
      </c>
      <c r="R1970" t="str">
        <f t="shared" si="92"/>
        <v>hardware</v>
      </c>
    </row>
    <row r="1971" spans="1:18" ht="43.5" x14ac:dyDescent="0.3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s="6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10">
        <f>(E1971/D1971)*100</f>
        <v>579.08000000000004</v>
      </c>
      <c r="P1971">
        <f t="shared" si="90"/>
        <v>61.375728669846318</v>
      </c>
      <c r="Q1971" t="str">
        <f t="shared" si="91"/>
        <v>technology</v>
      </c>
      <c r="R1971" t="str">
        <f t="shared" si="92"/>
        <v>hardware</v>
      </c>
    </row>
    <row r="1972" spans="1:18" ht="43.5" x14ac:dyDescent="0.3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s="6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10">
        <f>(E1972/D1972)*100</f>
        <v>1131.8</v>
      </c>
      <c r="P1972">
        <f t="shared" si="90"/>
        <v>80.727532097004286</v>
      </c>
      <c r="Q1972" t="str">
        <f t="shared" si="91"/>
        <v>technology</v>
      </c>
      <c r="R1972" t="str">
        <f t="shared" si="92"/>
        <v>hardware</v>
      </c>
    </row>
    <row r="1973" spans="1:18" ht="43.5" x14ac:dyDescent="0.3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s="6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10">
        <f>(E1973/D1973)*100</f>
        <v>263.02771750000005</v>
      </c>
      <c r="P1973">
        <f t="shared" si="90"/>
        <v>272.35590732591254</v>
      </c>
      <c r="Q1973" t="str">
        <f t="shared" si="91"/>
        <v>technology</v>
      </c>
      <c r="R1973" t="str">
        <f t="shared" si="92"/>
        <v>hardware</v>
      </c>
    </row>
    <row r="1974" spans="1:18" ht="43.5" x14ac:dyDescent="0.3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s="6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10">
        <f>(E1974/D1974)*100</f>
        <v>674.48</v>
      </c>
      <c r="P1974">
        <f t="shared" si="90"/>
        <v>70.848739495798313</v>
      </c>
      <c r="Q1974" t="str">
        <f t="shared" si="91"/>
        <v>technology</v>
      </c>
      <c r="R1974" t="str">
        <f t="shared" si="92"/>
        <v>hardware</v>
      </c>
    </row>
    <row r="1975" spans="1:18" ht="43.5" x14ac:dyDescent="0.3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s="6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10">
        <f>(E1975/D1975)*100</f>
        <v>256.83081313131316</v>
      </c>
      <c r="P1975">
        <f t="shared" si="90"/>
        <v>247.94003412969283</v>
      </c>
      <c r="Q1975" t="str">
        <f t="shared" si="91"/>
        <v>technology</v>
      </c>
      <c r="R1975" t="str">
        <f t="shared" si="92"/>
        <v>hardware</v>
      </c>
    </row>
    <row r="1976" spans="1:18" ht="43.5" x14ac:dyDescent="0.3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s="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10">
        <f>(E1976/D1976)*100</f>
        <v>375.49599999999998</v>
      </c>
      <c r="P1976">
        <f t="shared" si="90"/>
        <v>186.81393034825871</v>
      </c>
      <c r="Q1976" t="str">
        <f t="shared" si="91"/>
        <v>technology</v>
      </c>
      <c r="R1976" t="str">
        <f t="shared" si="92"/>
        <v>hardware</v>
      </c>
    </row>
    <row r="1977" spans="1:18" ht="29" x14ac:dyDescent="0.3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s="6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10">
        <f>(E1977/D1977)*100</f>
        <v>208.70837499999996</v>
      </c>
      <c r="P1977">
        <f t="shared" si="90"/>
        <v>131.98948616600788</v>
      </c>
      <c r="Q1977" t="str">
        <f t="shared" si="91"/>
        <v>technology</v>
      </c>
      <c r="R1977" t="str">
        <f t="shared" si="92"/>
        <v>hardware</v>
      </c>
    </row>
    <row r="1978" spans="1:18" ht="29" x14ac:dyDescent="0.3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s="6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10">
        <f>(E1978/D1978)*100</f>
        <v>346.6</v>
      </c>
      <c r="P1978">
        <f t="shared" si="90"/>
        <v>29.310782241014799</v>
      </c>
      <c r="Q1978" t="str">
        <f t="shared" si="91"/>
        <v>technology</v>
      </c>
      <c r="R1978" t="str">
        <f t="shared" si="92"/>
        <v>hardware</v>
      </c>
    </row>
    <row r="1979" spans="1:18" ht="43.5" x14ac:dyDescent="0.3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s="6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10">
        <f>(E1979/D1979)*100</f>
        <v>402.33</v>
      </c>
      <c r="P1979">
        <f t="shared" si="90"/>
        <v>245.02436053593178</v>
      </c>
      <c r="Q1979" t="str">
        <f t="shared" si="91"/>
        <v>technology</v>
      </c>
      <c r="R1979" t="str">
        <f t="shared" si="92"/>
        <v>hardware</v>
      </c>
    </row>
    <row r="1980" spans="1:18" ht="43.5" x14ac:dyDescent="0.3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s="6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10">
        <f>(E1980/D1980)*100</f>
        <v>1026.8451399999999</v>
      </c>
      <c r="P1980">
        <f t="shared" si="90"/>
        <v>1323.2540463917526</v>
      </c>
      <c r="Q1980" t="str">
        <f t="shared" si="91"/>
        <v>technology</v>
      </c>
      <c r="R1980" t="str">
        <f t="shared" si="92"/>
        <v>hardware</v>
      </c>
    </row>
    <row r="1981" spans="1:18" ht="43.5" x14ac:dyDescent="0.3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s="6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10">
        <f>(E1981/D1981)*100</f>
        <v>114.901155</v>
      </c>
      <c r="P1981">
        <f t="shared" si="90"/>
        <v>282.65966789667897</v>
      </c>
      <c r="Q1981" t="str">
        <f t="shared" si="91"/>
        <v>technology</v>
      </c>
      <c r="R1981" t="str">
        <f t="shared" si="92"/>
        <v>hardware</v>
      </c>
    </row>
    <row r="1982" spans="1:18" ht="29" x14ac:dyDescent="0.3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s="6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10">
        <f>(E1982/D1982)*100</f>
        <v>354.82402000000002</v>
      </c>
      <c r="P1982">
        <f t="shared" si="90"/>
        <v>91.214401028277635</v>
      </c>
      <c r="Q1982" t="str">
        <f t="shared" si="91"/>
        <v>technology</v>
      </c>
      <c r="R1982" t="str">
        <f t="shared" si="92"/>
        <v>hardware</v>
      </c>
    </row>
    <row r="1983" spans="1:18" ht="43.5" x14ac:dyDescent="0.3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s="6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10">
        <f>(E1983/D1983)*100</f>
        <v>5.08</v>
      </c>
      <c r="P1983">
        <f t="shared" si="90"/>
        <v>31.75</v>
      </c>
      <c r="Q1983" t="str">
        <f t="shared" si="91"/>
        <v>photography</v>
      </c>
      <c r="R1983" t="str">
        <f t="shared" si="92"/>
        <v>people</v>
      </c>
    </row>
    <row r="1984" spans="1:18" ht="43.5" x14ac:dyDescent="0.3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s="6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10">
        <f>(E1984/D1984)*100</f>
        <v>0</v>
      </c>
      <c r="P1984" t="e">
        <f t="shared" si="90"/>
        <v>#DIV/0!</v>
      </c>
      <c r="Q1984" t="str">
        <f t="shared" si="91"/>
        <v>photography</v>
      </c>
      <c r="R1984" t="str">
        <f t="shared" si="92"/>
        <v>people</v>
      </c>
    </row>
    <row r="1985" spans="1:18" ht="43.5" x14ac:dyDescent="0.3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s="6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10">
        <f>(E1985/D1985)*100</f>
        <v>4.3</v>
      </c>
      <c r="P1985">
        <f t="shared" si="90"/>
        <v>88.6875</v>
      </c>
      <c r="Q1985" t="str">
        <f t="shared" si="91"/>
        <v>photography</v>
      </c>
      <c r="R1985" t="str">
        <f t="shared" si="92"/>
        <v>people</v>
      </c>
    </row>
    <row r="1986" spans="1:18" ht="58" x14ac:dyDescent="0.3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s="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10">
        <f>(E1986/D1986)*100</f>
        <v>21.146666666666665</v>
      </c>
      <c r="P1986">
        <f t="shared" si="90"/>
        <v>453.14285714285717</v>
      </c>
      <c r="Q1986" t="str">
        <f t="shared" si="91"/>
        <v>photography</v>
      </c>
      <c r="R1986" t="str">
        <f t="shared" si="92"/>
        <v>people</v>
      </c>
    </row>
    <row r="1987" spans="1:18" ht="43.5" x14ac:dyDescent="0.3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s="6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10">
        <f>(E1987/D1987)*100</f>
        <v>3.1875</v>
      </c>
      <c r="P1987">
        <f t="shared" ref="P1987:P2050" si="93">E1987/L1987</f>
        <v>12.75</v>
      </c>
      <c r="Q1987" t="str">
        <f t="shared" ref="Q1987:Q2050" si="94">LEFT(N1987, SEARCH("/",N1987,1)-1)</f>
        <v>photography</v>
      </c>
      <c r="R1987" t="str">
        <f t="shared" ref="R1987:R2050" si="95">RIGHT(N1987,LEN(N1987)-SEARCH("/",N1987))</f>
        <v>people</v>
      </c>
    </row>
    <row r="1988" spans="1:18" ht="43.5" x14ac:dyDescent="0.3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s="6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10">
        <f>(E1988/D1988)*100</f>
        <v>0.05</v>
      </c>
      <c r="P1988">
        <f t="shared" si="93"/>
        <v>1</v>
      </c>
      <c r="Q1988" t="str">
        <f t="shared" si="94"/>
        <v>photography</v>
      </c>
      <c r="R1988" t="str">
        <f t="shared" si="95"/>
        <v>people</v>
      </c>
    </row>
    <row r="1989" spans="1:18" ht="29" x14ac:dyDescent="0.3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s="6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10">
        <f>(E1989/D1989)*100</f>
        <v>42.472727272727276</v>
      </c>
      <c r="P1989">
        <f t="shared" si="93"/>
        <v>83.428571428571431</v>
      </c>
      <c r="Q1989" t="str">
        <f t="shared" si="94"/>
        <v>photography</v>
      </c>
      <c r="R1989" t="str">
        <f t="shared" si="95"/>
        <v>people</v>
      </c>
    </row>
    <row r="1990" spans="1:18" x14ac:dyDescent="0.3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s="6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10">
        <f>(E1990/D1990)*100</f>
        <v>0.41666666666666669</v>
      </c>
      <c r="P1990">
        <f t="shared" si="93"/>
        <v>25</v>
      </c>
      <c r="Q1990" t="str">
        <f t="shared" si="94"/>
        <v>photography</v>
      </c>
      <c r="R1990" t="str">
        <f t="shared" si="95"/>
        <v>people</v>
      </c>
    </row>
    <row r="1991" spans="1:18" ht="43.5" x14ac:dyDescent="0.3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s="6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10">
        <f>(E1991/D1991)*100</f>
        <v>1</v>
      </c>
      <c r="P1991">
        <f t="shared" si="93"/>
        <v>50</v>
      </c>
      <c r="Q1991" t="str">
        <f t="shared" si="94"/>
        <v>photography</v>
      </c>
      <c r="R1991" t="str">
        <f t="shared" si="95"/>
        <v>people</v>
      </c>
    </row>
    <row r="1992" spans="1:18" ht="43.5" x14ac:dyDescent="0.3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s="6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10">
        <f>(E1992/D1992)*100</f>
        <v>16.966666666666665</v>
      </c>
      <c r="P1992">
        <f t="shared" si="93"/>
        <v>101.8</v>
      </c>
      <c r="Q1992" t="str">
        <f t="shared" si="94"/>
        <v>photography</v>
      </c>
      <c r="R1992" t="str">
        <f t="shared" si="95"/>
        <v>people</v>
      </c>
    </row>
    <row r="1993" spans="1:18" ht="29" x14ac:dyDescent="0.3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s="6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10">
        <f>(E1993/D1993)*100</f>
        <v>7.0000000000000009</v>
      </c>
      <c r="P1993">
        <f t="shared" si="93"/>
        <v>46.666666666666664</v>
      </c>
      <c r="Q1993" t="str">
        <f t="shared" si="94"/>
        <v>photography</v>
      </c>
      <c r="R1993" t="str">
        <f t="shared" si="95"/>
        <v>people</v>
      </c>
    </row>
    <row r="1994" spans="1:18" ht="29" x14ac:dyDescent="0.3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s="6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10">
        <f>(E1994/D1994)*100</f>
        <v>0.13333333333333333</v>
      </c>
      <c r="P1994">
        <f t="shared" si="93"/>
        <v>1</v>
      </c>
      <c r="Q1994" t="str">
        <f t="shared" si="94"/>
        <v>photography</v>
      </c>
      <c r="R1994" t="str">
        <f t="shared" si="95"/>
        <v>people</v>
      </c>
    </row>
    <row r="1995" spans="1:18" ht="43.5" x14ac:dyDescent="0.3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s="6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10">
        <f>(E1995/D1995)*100</f>
        <v>0</v>
      </c>
      <c r="P1995" t="e">
        <f t="shared" si="93"/>
        <v>#DIV/0!</v>
      </c>
      <c r="Q1995" t="str">
        <f t="shared" si="94"/>
        <v>photography</v>
      </c>
      <c r="R1995" t="str">
        <f t="shared" si="95"/>
        <v>people</v>
      </c>
    </row>
    <row r="1996" spans="1:18" ht="58" x14ac:dyDescent="0.3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s="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10">
        <f>(E1996/D1996)*100</f>
        <v>0</v>
      </c>
      <c r="P1996" t="e">
        <f t="shared" si="93"/>
        <v>#DIV/0!</v>
      </c>
      <c r="Q1996" t="str">
        <f t="shared" si="94"/>
        <v>photography</v>
      </c>
      <c r="R1996" t="str">
        <f t="shared" si="95"/>
        <v>people</v>
      </c>
    </row>
    <row r="1997" spans="1:18" ht="43.5" x14ac:dyDescent="0.3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s="6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10">
        <f>(E1997/D1997)*100</f>
        <v>7.8</v>
      </c>
      <c r="P1997">
        <f t="shared" si="93"/>
        <v>26</v>
      </c>
      <c r="Q1997" t="str">
        <f t="shared" si="94"/>
        <v>photography</v>
      </c>
      <c r="R1997" t="str">
        <f t="shared" si="95"/>
        <v>people</v>
      </c>
    </row>
    <row r="1998" spans="1:18" ht="58" x14ac:dyDescent="0.3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s="6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10">
        <f>(E1998/D1998)*100</f>
        <v>0</v>
      </c>
      <c r="P1998" t="e">
        <f t="shared" si="93"/>
        <v>#DIV/0!</v>
      </c>
      <c r="Q1998" t="str">
        <f t="shared" si="94"/>
        <v>photography</v>
      </c>
      <c r="R1998" t="str">
        <f t="shared" si="95"/>
        <v>people</v>
      </c>
    </row>
    <row r="1999" spans="1:18" ht="43.5" x14ac:dyDescent="0.3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s="6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10">
        <f>(E1999/D1999)*100</f>
        <v>0</v>
      </c>
      <c r="P1999" t="e">
        <f t="shared" si="93"/>
        <v>#DIV/0!</v>
      </c>
      <c r="Q1999" t="str">
        <f t="shared" si="94"/>
        <v>photography</v>
      </c>
      <c r="R1999" t="str">
        <f t="shared" si="95"/>
        <v>people</v>
      </c>
    </row>
    <row r="2000" spans="1:18" ht="58" x14ac:dyDescent="0.3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s="6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10">
        <f>(E2000/D2000)*100</f>
        <v>26.200000000000003</v>
      </c>
      <c r="P2000">
        <f t="shared" si="93"/>
        <v>218.33333333333334</v>
      </c>
      <c r="Q2000" t="str">
        <f t="shared" si="94"/>
        <v>photography</v>
      </c>
      <c r="R2000" t="str">
        <f t="shared" si="95"/>
        <v>people</v>
      </c>
    </row>
    <row r="2001" spans="1:18" ht="43.5" x14ac:dyDescent="0.3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s="6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10">
        <f>(E2001/D2001)*100</f>
        <v>0.76129032258064511</v>
      </c>
      <c r="P2001">
        <f t="shared" si="93"/>
        <v>33.714285714285715</v>
      </c>
      <c r="Q2001" t="str">
        <f t="shared" si="94"/>
        <v>photography</v>
      </c>
      <c r="R2001" t="str">
        <f t="shared" si="95"/>
        <v>people</v>
      </c>
    </row>
    <row r="2002" spans="1:18" ht="43.5" x14ac:dyDescent="0.3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s="6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10">
        <f>(E2002/D2002)*100</f>
        <v>12.5</v>
      </c>
      <c r="P2002">
        <f t="shared" si="93"/>
        <v>25</v>
      </c>
      <c r="Q2002" t="str">
        <f t="shared" si="94"/>
        <v>photography</v>
      </c>
      <c r="R2002" t="str">
        <f t="shared" si="95"/>
        <v>people</v>
      </c>
    </row>
    <row r="2003" spans="1:18" ht="43.5" x14ac:dyDescent="0.3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s="6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10">
        <f>(E2003/D2003)*100</f>
        <v>382.12909090909091</v>
      </c>
      <c r="P2003">
        <f t="shared" si="93"/>
        <v>128.38790470372632</v>
      </c>
      <c r="Q2003" t="str">
        <f t="shared" si="94"/>
        <v>technology</v>
      </c>
      <c r="R2003" t="str">
        <f t="shared" si="95"/>
        <v>hardware</v>
      </c>
    </row>
    <row r="2004" spans="1:18" ht="43.5" x14ac:dyDescent="0.3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s="6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10">
        <f>(E2004/D2004)*100</f>
        <v>216.79422000000002</v>
      </c>
      <c r="P2004">
        <f t="shared" si="93"/>
        <v>78.834261818181815</v>
      </c>
      <c r="Q2004" t="str">
        <f t="shared" si="94"/>
        <v>technology</v>
      </c>
      <c r="R2004" t="str">
        <f t="shared" si="95"/>
        <v>hardware</v>
      </c>
    </row>
    <row r="2005" spans="1:18" ht="58" x14ac:dyDescent="0.3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s="6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10">
        <f>(E2005/D2005)*100</f>
        <v>312</v>
      </c>
      <c r="P2005">
        <f t="shared" si="93"/>
        <v>91.764705882352942</v>
      </c>
      <c r="Q2005" t="str">
        <f t="shared" si="94"/>
        <v>technology</v>
      </c>
      <c r="R2005" t="str">
        <f t="shared" si="95"/>
        <v>hardware</v>
      </c>
    </row>
    <row r="2006" spans="1:18" ht="43.5" x14ac:dyDescent="0.3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s="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10">
        <f>(E2006/D2006)*100</f>
        <v>234.42048</v>
      </c>
      <c r="P2006">
        <f t="shared" si="93"/>
        <v>331.10237288135596</v>
      </c>
      <c r="Q2006" t="str">
        <f t="shared" si="94"/>
        <v>technology</v>
      </c>
      <c r="R2006" t="str">
        <f t="shared" si="95"/>
        <v>hardware</v>
      </c>
    </row>
    <row r="2007" spans="1:18" ht="43.5" x14ac:dyDescent="0.3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s="6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10">
        <f>(E2007/D2007)*100</f>
        <v>123.68010000000001</v>
      </c>
      <c r="P2007">
        <f t="shared" si="93"/>
        <v>194.26193717277485</v>
      </c>
      <c r="Q2007" t="str">
        <f t="shared" si="94"/>
        <v>technology</v>
      </c>
      <c r="R2007" t="str">
        <f t="shared" si="95"/>
        <v>hardware</v>
      </c>
    </row>
    <row r="2008" spans="1:18" ht="58" x14ac:dyDescent="0.3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s="6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10">
        <f>(E2008/D2008)*100</f>
        <v>247.84</v>
      </c>
      <c r="P2008">
        <f t="shared" si="93"/>
        <v>408.97689768976898</v>
      </c>
      <c r="Q2008" t="str">
        <f t="shared" si="94"/>
        <v>technology</v>
      </c>
      <c r="R2008" t="str">
        <f t="shared" si="95"/>
        <v>hardware</v>
      </c>
    </row>
    <row r="2009" spans="1:18" ht="58" x14ac:dyDescent="0.3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s="6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10">
        <f>(E2009/D2009)*100</f>
        <v>115.7092</v>
      </c>
      <c r="P2009">
        <f t="shared" si="93"/>
        <v>84.459270072992695</v>
      </c>
      <c r="Q2009" t="str">
        <f t="shared" si="94"/>
        <v>technology</v>
      </c>
      <c r="R2009" t="str">
        <f t="shared" si="95"/>
        <v>hardware</v>
      </c>
    </row>
    <row r="2010" spans="1:18" ht="58" x14ac:dyDescent="0.3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s="6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10">
        <f>(E2010/D2010)*100</f>
        <v>117.07484768810599</v>
      </c>
      <c r="P2010">
        <f t="shared" si="93"/>
        <v>44.853658536585364</v>
      </c>
      <c r="Q2010" t="str">
        <f t="shared" si="94"/>
        <v>technology</v>
      </c>
      <c r="R2010" t="str">
        <f t="shared" si="95"/>
        <v>hardware</v>
      </c>
    </row>
    <row r="2011" spans="1:18" ht="43.5" x14ac:dyDescent="0.3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s="6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10">
        <f>(E2011/D2011)*100</f>
        <v>305.15800000000002</v>
      </c>
      <c r="P2011">
        <f t="shared" si="93"/>
        <v>383.3643216080402</v>
      </c>
      <c r="Q2011" t="str">
        <f t="shared" si="94"/>
        <v>technology</v>
      </c>
      <c r="R2011" t="str">
        <f t="shared" si="95"/>
        <v>hardware</v>
      </c>
    </row>
    <row r="2012" spans="1:18" ht="29" x14ac:dyDescent="0.3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s="6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10">
        <f>(E2012/D2012)*100</f>
        <v>320.05299999999994</v>
      </c>
      <c r="P2012">
        <f t="shared" si="93"/>
        <v>55.276856649395505</v>
      </c>
      <c r="Q2012" t="str">
        <f t="shared" si="94"/>
        <v>technology</v>
      </c>
      <c r="R2012" t="str">
        <f t="shared" si="95"/>
        <v>hardware</v>
      </c>
    </row>
    <row r="2013" spans="1:18" ht="43.5" x14ac:dyDescent="0.3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s="6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10">
        <f>(E2013/D2013)*100</f>
        <v>819.56399999999996</v>
      </c>
      <c r="P2013">
        <f t="shared" si="93"/>
        <v>422.02059732234807</v>
      </c>
      <c r="Q2013" t="str">
        <f t="shared" si="94"/>
        <v>technology</v>
      </c>
      <c r="R2013" t="str">
        <f t="shared" si="95"/>
        <v>hardware</v>
      </c>
    </row>
    <row r="2014" spans="1:18" ht="43.5" x14ac:dyDescent="0.3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s="6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10">
        <f>(E2014/D2014)*100</f>
        <v>234.90000000000003</v>
      </c>
      <c r="P2014">
        <f t="shared" si="93"/>
        <v>64.180327868852459</v>
      </c>
      <c r="Q2014" t="str">
        <f t="shared" si="94"/>
        <v>technology</v>
      </c>
      <c r="R2014" t="str">
        <f t="shared" si="95"/>
        <v>hardware</v>
      </c>
    </row>
    <row r="2015" spans="1:18" ht="58" x14ac:dyDescent="0.3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s="6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10">
        <f>(E2015/D2015)*100</f>
        <v>494.91374999999999</v>
      </c>
      <c r="P2015">
        <f t="shared" si="93"/>
        <v>173.57781674704077</v>
      </c>
      <c r="Q2015" t="str">
        <f t="shared" si="94"/>
        <v>technology</v>
      </c>
      <c r="R2015" t="str">
        <f t="shared" si="95"/>
        <v>hardware</v>
      </c>
    </row>
    <row r="2016" spans="1:18" ht="43.5" x14ac:dyDescent="0.3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s="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10">
        <f>(E2016/D2016)*100</f>
        <v>7813.7822333333334</v>
      </c>
      <c r="P2016">
        <f t="shared" si="93"/>
        <v>88.601680840609291</v>
      </c>
      <c r="Q2016" t="str">
        <f t="shared" si="94"/>
        <v>technology</v>
      </c>
      <c r="R2016" t="str">
        <f t="shared" si="95"/>
        <v>hardware</v>
      </c>
    </row>
    <row r="2017" spans="1:18" ht="43.5" x14ac:dyDescent="0.3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s="6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10">
        <f>(E2017/D2017)*100</f>
        <v>113.00013888888888</v>
      </c>
      <c r="P2017">
        <f t="shared" si="93"/>
        <v>50.222283950617282</v>
      </c>
      <c r="Q2017" t="str">
        <f t="shared" si="94"/>
        <v>technology</v>
      </c>
      <c r="R2017" t="str">
        <f t="shared" si="95"/>
        <v>hardware</v>
      </c>
    </row>
    <row r="2018" spans="1:18" ht="29" x14ac:dyDescent="0.3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s="6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10">
        <f>(E2018/D2018)*100</f>
        <v>921.54219999999998</v>
      </c>
      <c r="P2018">
        <f t="shared" si="93"/>
        <v>192.38876826722338</v>
      </c>
      <c r="Q2018" t="str">
        <f t="shared" si="94"/>
        <v>technology</v>
      </c>
      <c r="R2018" t="str">
        <f t="shared" si="95"/>
        <v>hardware</v>
      </c>
    </row>
    <row r="2019" spans="1:18" ht="43.5" x14ac:dyDescent="0.3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s="6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10">
        <f>(E2019/D2019)*100</f>
        <v>125.10239999999999</v>
      </c>
      <c r="P2019">
        <f t="shared" si="93"/>
        <v>73.416901408450698</v>
      </c>
      <c r="Q2019" t="str">
        <f t="shared" si="94"/>
        <v>technology</v>
      </c>
      <c r="R2019" t="str">
        <f t="shared" si="95"/>
        <v>hardware</v>
      </c>
    </row>
    <row r="2020" spans="1:18" ht="43.5" x14ac:dyDescent="0.3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s="6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10">
        <f>(E2020/D2020)*100</f>
        <v>102.24343076923077</v>
      </c>
      <c r="P2020">
        <f t="shared" si="93"/>
        <v>147.68495555555555</v>
      </c>
      <c r="Q2020" t="str">
        <f t="shared" si="94"/>
        <v>technology</v>
      </c>
      <c r="R2020" t="str">
        <f t="shared" si="95"/>
        <v>hardware</v>
      </c>
    </row>
    <row r="2021" spans="1:18" ht="58" x14ac:dyDescent="0.3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s="6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10">
        <f>(E2021/D2021)*100</f>
        <v>484.90975000000003</v>
      </c>
      <c r="P2021">
        <f t="shared" si="93"/>
        <v>108.96848314606741</v>
      </c>
      <c r="Q2021" t="str">
        <f t="shared" si="94"/>
        <v>technology</v>
      </c>
      <c r="R2021" t="str">
        <f t="shared" si="95"/>
        <v>hardware</v>
      </c>
    </row>
    <row r="2022" spans="1:18" ht="43.5" x14ac:dyDescent="0.3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s="6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10">
        <f>(E2022/D2022)*100</f>
        <v>192.33333333333334</v>
      </c>
      <c r="P2022">
        <f t="shared" si="93"/>
        <v>23.647540983606557</v>
      </c>
      <c r="Q2022" t="str">
        <f t="shared" si="94"/>
        <v>technology</v>
      </c>
      <c r="R2022" t="str">
        <f t="shared" si="95"/>
        <v>hardware</v>
      </c>
    </row>
    <row r="2023" spans="1:18" ht="43.5" x14ac:dyDescent="0.3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s="6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10">
        <f>(E2023/D2023)*100</f>
        <v>281.10000000000002</v>
      </c>
      <c r="P2023">
        <f t="shared" si="93"/>
        <v>147.94736842105263</v>
      </c>
      <c r="Q2023" t="str">
        <f t="shared" si="94"/>
        <v>technology</v>
      </c>
      <c r="R2023" t="str">
        <f t="shared" si="95"/>
        <v>hardware</v>
      </c>
    </row>
    <row r="2024" spans="1:18" ht="43.5" x14ac:dyDescent="0.3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s="6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10">
        <f>(E2024/D2024)*100</f>
        <v>125.13700000000001</v>
      </c>
      <c r="P2024">
        <f t="shared" si="93"/>
        <v>385.03692307692307</v>
      </c>
      <c r="Q2024" t="str">
        <f t="shared" si="94"/>
        <v>technology</v>
      </c>
      <c r="R2024" t="str">
        <f t="shared" si="95"/>
        <v>hardware</v>
      </c>
    </row>
    <row r="2025" spans="1:18" ht="58" x14ac:dyDescent="0.3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s="6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10">
        <f>(E2025/D2025)*100</f>
        <v>161.459</v>
      </c>
      <c r="P2025">
        <f t="shared" si="93"/>
        <v>457.39093484419266</v>
      </c>
      <c r="Q2025" t="str">
        <f t="shared" si="94"/>
        <v>technology</v>
      </c>
      <c r="R2025" t="str">
        <f t="shared" si="95"/>
        <v>hardware</v>
      </c>
    </row>
    <row r="2026" spans="1:18" ht="43.5" x14ac:dyDescent="0.3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s="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10">
        <f>(E2026/D2026)*100</f>
        <v>585.35</v>
      </c>
      <c r="P2026">
        <f t="shared" si="93"/>
        <v>222.99047619047619</v>
      </c>
      <c r="Q2026" t="str">
        <f t="shared" si="94"/>
        <v>technology</v>
      </c>
      <c r="R2026" t="str">
        <f t="shared" si="95"/>
        <v>hardware</v>
      </c>
    </row>
    <row r="2027" spans="1:18" ht="43.5" x14ac:dyDescent="0.3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s="6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10">
        <f>(E2027/D2027)*100</f>
        <v>201.14999999999998</v>
      </c>
      <c r="P2027">
        <f t="shared" si="93"/>
        <v>220.74074074074073</v>
      </c>
      <c r="Q2027" t="str">
        <f t="shared" si="94"/>
        <v>technology</v>
      </c>
      <c r="R2027" t="str">
        <f t="shared" si="95"/>
        <v>hardware</v>
      </c>
    </row>
    <row r="2028" spans="1:18" ht="29" x14ac:dyDescent="0.3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s="6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10">
        <f>(E2028/D2028)*100</f>
        <v>133.48307999999997</v>
      </c>
      <c r="P2028">
        <f t="shared" si="93"/>
        <v>73.503898678414089</v>
      </c>
      <c r="Q2028" t="str">
        <f t="shared" si="94"/>
        <v>technology</v>
      </c>
      <c r="R2028" t="str">
        <f t="shared" si="95"/>
        <v>hardware</v>
      </c>
    </row>
    <row r="2029" spans="1:18" ht="43.5" x14ac:dyDescent="0.3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s="6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10">
        <f>(E2029/D2029)*100</f>
        <v>120.24900000000001</v>
      </c>
      <c r="P2029">
        <f t="shared" si="93"/>
        <v>223.09647495361781</v>
      </c>
      <c r="Q2029" t="str">
        <f t="shared" si="94"/>
        <v>technology</v>
      </c>
      <c r="R2029" t="str">
        <f t="shared" si="95"/>
        <v>hardware</v>
      </c>
    </row>
    <row r="2030" spans="1:18" ht="29" x14ac:dyDescent="0.3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s="6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10">
        <f>(E2030/D2030)*100</f>
        <v>126.16666666666667</v>
      </c>
      <c r="P2030">
        <f t="shared" si="93"/>
        <v>47.911392405063289</v>
      </c>
      <c r="Q2030" t="str">
        <f t="shared" si="94"/>
        <v>technology</v>
      </c>
      <c r="R2030" t="str">
        <f t="shared" si="95"/>
        <v>hardware</v>
      </c>
    </row>
    <row r="2031" spans="1:18" ht="43.5" x14ac:dyDescent="0.3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s="6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10">
        <f>(E2031/D2031)*100</f>
        <v>361.2</v>
      </c>
      <c r="P2031">
        <f t="shared" si="93"/>
        <v>96.063829787234042</v>
      </c>
      <c r="Q2031" t="str">
        <f t="shared" si="94"/>
        <v>technology</v>
      </c>
      <c r="R2031" t="str">
        <f t="shared" si="95"/>
        <v>hardware</v>
      </c>
    </row>
    <row r="2032" spans="1:18" ht="43.5" x14ac:dyDescent="0.3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s="6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10">
        <f>(E2032/D2032)*100</f>
        <v>226.239013671875</v>
      </c>
      <c r="P2032">
        <f t="shared" si="93"/>
        <v>118.6144</v>
      </c>
      <c r="Q2032" t="str">
        <f t="shared" si="94"/>
        <v>technology</v>
      </c>
      <c r="R2032" t="str">
        <f t="shared" si="95"/>
        <v>hardware</v>
      </c>
    </row>
    <row r="2033" spans="1:18" ht="43.5" x14ac:dyDescent="0.3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s="6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10">
        <f>(E2033/D2033)*100</f>
        <v>120.35</v>
      </c>
      <c r="P2033">
        <f t="shared" si="93"/>
        <v>118.45472440944881</v>
      </c>
      <c r="Q2033" t="str">
        <f t="shared" si="94"/>
        <v>technology</v>
      </c>
      <c r="R2033" t="str">
        <f t="shared" si="95"/>
        <v>hardware</v>
      </c>
    </row>
    <row r="2034" spans="1:18" ht="43.5" x14ac:dyDescent="0.3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s="6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10">
        <f>(E2034/D2034)*100</f>
        <v>304.18799999999999</v>
      </c>
      <c r="P2034">
        <f t="shared" si="93"/>
        <v>143.21468926553672</v>
      </c>
      <c r="Q2034" t="str">
        <f t="shared" si="94"/>
        <v>technology</v>
      </c>
      <c r="R2034" t="str">
        <f t="shared" si="95"/>
        <v>hardware</v>
      </c>
    </row>
    <row r="2035" spans="1:18" ht="58" x14ac:dyDescent="0.3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s="6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10">
        <f>(E2035/D2035)*100</f>
        <v>178.67599999999999</v>
      </c>
      <c r="P2035">
        <f t="shared" si="93"/>
        <v>282.71518987341773</v>
      </c>
      <c r="Q2035" t="str">
        <f t="shared" si="94"/>
        <v>technology</v>
      </c>
      <c r="R2035" t="str">
        <f t="shared" si="95"/>
        <v>hardware</v>
      </c>
    </row>
    <row r="2036" spans="1:18" ht="58" x14ac:dyDescent="0.3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s="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10">
        <f>(E2036/D2036)*100</f>
        <v>386.81998717948721</v>
      </c>
      <c r="P2036">
        <f t="shared" si="93"/>
        <v>593.93620078740162</v>
      </c>
      <c r="Q2036" t="str">
        <f t="shared" si="94"/>
        <v>technology</v>
      </c>
      <c r="R2036" t="str">
        <f t="shared" si="95"/>
        <v>hardware</v>
      </c>
    </row>
    <row r="2037" spans="1:18" ht="58" x14ac:dyDescent="0.3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s="6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10">
        <f>(E2037/D2037)*100</f>
        <v>211.03642500000004</v>
      </c>
      <c r="P2037">
        <f t="shared" si="93"/>
        <v>262.15704968944101</v>
      </c>
      <c r="Q2037" t="str">
        <f t="shared" si="94"/>
        <v>technology</v>
      </c>
      <c r="R2037" t="str">
        <f t="shared" si="95"/>
        <v>hardware</v>
      </c>
    </row>
    <row r="2038" spans="1:18" ht="43.5" x14ac:dyDescent="0.3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s="6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10">
        <f>(E2038/D2038)*100</f>
        <v>131.66833333333335</v>
      </c>
      <c r="P2038">
        <f t="shared" si="93"/>
        <v>46.580778301886795</v>
      </c>
      <c r="Q2038" t="str">
        <f t="shared" si="94"/>
        <v>technology</v>
      </c>
      <c r="R2038" t="str">
        <f t="shared" si="95"/>
        <v>hardware</v>
      </c>
    </row>
    <row r="2039" spans="1:18" ht="43.5" x14ac:dyDescent="0.3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s="6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10">
        <f>(E2039/D2039)*100</f>
        <v>300.47639999999996</v>
      </c>
      <c r="P2039">
        <f t="shared" si="93"/>
        <v>70.041118881118877</v>
      </c>
      <c r="Q2039" t="str">
        <f t="shared" si="94"/>
        <v>technology</v>
      </c>
      <c r="R2039" t="str">
        <f t="shared" si="95"/>
        <v>hardware</v>
      </c>
    </row>
    <row r="2040" spans="1:18" ht="43.5" x14ac:dyDescent="0.3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s="6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10">
        <f>(E2040/D2040)*100</f>
        <v>420.51249999999999</v>
      </c>
      <c r="P2040">
        <f t="shared" si="93"/>
        <v>164.90686274509804</v>
      </c>
      <c r="Q2040" t="str">
        <f t="shared" si="94"/>
        <v>technology</v>
      </c>
      <c r="R2040" t="str">
        <f t="shared" si="95"/>
        <v>hardware</v>
      </c>
    </row>
    <row r="2041" spans="1:18" ht="43.5" x14ac:dyDescent="0.3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s="6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10">
        <f>(E2041/D2041)*100</f>
        <v>136.21680000000001</v>
      </c>
      <c r="P2041">
        <f t="shared" si="93"/>
        <v>449.26385224274406</v>
      </c>
      <c r="Q2041" t="str">
        <f t="shared" si="94"/>
        <v>technology</v>
      </c>
      <c r="R2041" t="str">
        <f t="shared" si="95"/>
        <v>hardware</v>
      </c>
    </row>
    <row r="2042" spans="1:18" ht="29" x14ac:dyDescent="0.3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s="6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10">
        <f>(E2042/D2042)*100</f>
        <v>248.17133333333334</v>
      </c>
      <c r="P2042">
        <f t="shared" si="93"/>
        <v>27.472841328413285</v>
      </c>
      <c r="Q2042" t="str">
        <f t="shared" si="94"/>
        <v>technology</v>
      </c>
      <c r="R2042" t="str">
        <f t="shared" si="95"/>
        <v>hardware</v>
      </c>
    </row>
    <row r="2043" spans="1:18" ht="43.5" x14ac:dyDescent="0.3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s="6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10">
        <f>(E2043/D2043)*100</f>
        <v>181.86315789473684</v>
      </c>
      <c r="P2043">
        <f t="shared" si="93"/>
        <v>143.97499999999999</v>
      </c>
      <c r="Q2043" t="str">
        <f t="shared" si="94"/>
        <v>technology</v>
      </c>
      <c r="R2043" t="str">
        <f t="shared" si="95"/>
        <v>hardware</v>
      </c>
    </row>
    <row r="2044" spans="1:18" ht="43.5" x14ac:dyDescent="0.3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s="6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10">
        <f>(E2044/D2044)*100</f>
        <v>123.53</v>
      </c>
      <c r="P2044">
        <f t="shared" si="93"/>
        <v>88.23571428571428</v>
      </c>
      <c r="Q2044" t="str">
        <f t="shared" si="94"/>
        <v>technology</v>
      </c>
      <c r="R2044" t="str">
        <f t="shared" si="95"/>
        <v>hardware</v>
      </c>
    </row>
    <row r="2045" spans="1:18" ht="58" x14ac:dyDescent="0.3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s="6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10">
        <f>(E2045/D2045)*100</f>
        <v>506.20938628158842</v>
      </c>
      <c r="P2045">
        <f t="shared" si="93"/>
        <v>36.326424870466319</v>
      </c>
      <c r="Q2045" t="str">
        <f t="shared" si="94"/>
        <v>technology</v>
      </c>
      <c r="R2045" t="str">
        <f t="shared" si="95"/>
        <v>hardware</v>
      </c>
    </row>
    <row r="2046" spans="1:18" ht="43.5" x14ac:dyDescent="0.3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s="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10">
        <f>(E2046/D2046)*100</f>
        <v>108.21333333333334</v>
      </c>
      <c r="P2046">
        <f t="shared" si="93"/>
        <v>90.177777777777777</v>
      </c>
      <c r="Q2046" t="str">
        <f t="shared" si="94"/>
        <v>technology</v>
      </c>
      <c r="R2046" t="str">
        <f t="shared" si="95"/>
        <v>hardware</v>
      </c>
    </row>
    <row r="2047" spans="1:18" ht="58" x14ac:dyDescent="0.3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s="6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10">
        <f>(E2047/D2047)*100</f>
        <v>819.18387755102037</v>
      </c>
      <c r="P2047">
        <f t="shared" si="93"/>
        <v>152.62361216730039</v>
      </c>
      <c r="Q2047" t="str">
        <f t="shared" si="94"/>
        <v>technology</v>
      </c>
      <c r="R2047" t="str">
        <f t="shared" si="95"/>
        <v>hardware</v>
      </c>
    </row>
    <row r="2048" spans="1:18" ht="43.5" x14ac:dyDescent="0.3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s="6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10">
        <f>(E2048/D2048)*100</f>
        <v>121.10000000000001</v>
      </c>
      <c r="P2048">
        <f t="shared" si="93"/>
        <v>55.806451612903224</v>
      </c>
      <c r="Q2048" t="str">
        <f t="shared" si="94"/>
        <v>technology</v>
      </c>
      <c r="R2048" t="str">
        <f t="shared" si="95"/>
        <v>hardware</v>
      </c>
    </row>
    <row r="2049" spans="1:18" ht="43.5" x14ac:dyDescent="0.3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s="6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10">
        <f>(E2049/D2049)*100</f>
        <v>102.99897959183673</v>
      </c>
      <c r="P2049">
        <f t="shared" si="93"/>
        <v>227.85327313769753</v>
      </c>
      <c r="Q2049" t="str">
        <f t="shared" si="94"/>
        <v>technology</v>
      </c>
      <c r="R2049" t="str">
        <f t="shared" si="95"/>
        <v>hardware</v>
      </c>
    </row>
    <row r="2050" spans="1:18" ht="43.5" x14ac:dyDescent="0.3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s="6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10">
        <f>(E2050/D2050)*100</f>
        <v>148.33229411764705</v>
      </c>
      <c r="P2050">
        <f t="shared" si="93"/>
        <v>91.82989803350327</v>
      </c>
      <c r="Q2050" t="str">
        <f t="shared" si="94"/>
        <v>technology</v>
      </c>
      <c r="R2050" t="str">
        <f t="shared" si="95"/>
        <v>hardware</v>
      </c>
    </row>
    <row r="2051" spans="1:18" x14ac:dyDescent="0.3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s="6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10">
        <f>(E2051/D2051)*100</f>
        <v>120.19070000000001</v>
      </c>
      <c r="P2051">
        <f t="shared" ref="P2051:P2114" si="96">E2051/L2051</f>
        <v>80.991037735849048</v>
      </c>
      <c r="Q2051" t="str">
        <f t="shared" ref="Q2051:Q2114" si="97">LEFT(N2051, SEARCH("/",N2051,1)-1)</f>
        <v>technology</v>
      </c>
      <c r="R2051" t="str">
        <f t="shared" ref="R2051:R2114" si="98">RIGHT(N2051,LEN(N2051)-SEARCH("/",N2051))</f>
        <v>hardware</v>
      </c>
    </row>
    <row r="2052" spans="1:18" ht="43.5" x14ac:dyDescent="0.3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s="6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10">
        <f>(E2052/D2052)*100</f>
        <v>473.27000000000004</v>
      </c>
      <c r="P2052">
        <f t="shared" si="96"/>
        <v>278.39411764705881</v>
      </c>
      <c r="Q2052" t="str">
        <f t="shared" si="97"/>
        <v>technology</v>
      </c>
      <c r="R2052" t="str">
        <f t="shared" si="98"/>
        <v>hardware</v>
      </c>
    </row>
    <row r="2053" spans="1:18" ht="58" x14ac:dyDescent="0.3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s="6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10">
        <f>(E2053/D2053)*100</f>
        <v>130.36250000000001</v>
      </c>
      <c r="P2053">
        <f t="shared" si="96"/>
        <v>43.095041322314053</v>
      </c>
      <c r="Q2053" t="str">
        <f t="shared" si="97"/>
        <v>technology</v>
      </c>
      <c r="R2053" t="str">
        <f t="shared" si="98"/>
        <v>hardware</v>
      </c>
    </row>
    <row r="2054" spans="1:18" ht="43.5" x14ac:dyDescent="0.3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s="6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10">
        <f>(E2054/D2054)*100</f>
        <v>353.048</v>
      </c>
      <c r="P2054">
        <f t="shared" si="96"/>
        <v>326.29205175600737</v>
      </c>
      <c r="Q2054" t="str">
        <f t="shared" si="97"/>
        <v>technology</v>
      </c>
      <c r="R2054" t="str">
        <f t="shared" si="98"/>
        <v>hardware</v>
      </c>
    </row>
    <row r="2055" spans="1:18" ht="43.5" x14ac:dyDescent="0.3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s="6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10">
        <f>(E2055/D2055)*100</f>
        <v>101.02</v>
      </c>
      <c r="P2055">
        <f t="shared" si="96"/>
        <v>41.743801652892564</v>
      </c>
      <c r="Q2055" t="str">
        <f t="shared" si="97"/>
        <v>technology</v>
      </c>
      <c r="R2055" t="str">
        <f t="shared" si="98"/>
        <v>hardware</v>
      </c>
    </row>
    <row r="2056" spans="1:18" ht="43.5" x14ac:dyDescent="0.3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s="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10">
        <f>(E2056/D2056)*100</f>
        <v>113.59142857142857</v>
      </c>
      <c r="P2056">
        <f t="shared" si="96"/>
        <v>64.020933977455712</v>
      </c>
      <c r="Q2056" t="str">
        <f t="shared" si="97"/>
        <v>technology</v>
      </c>
      <c r="R2056" t="str">
        <f t="shared" si="98"/>
        <v>hardware</v>
      </c>
    </row>
    <row r="2057" spans="1:18" ht="43.5" x14ac:dyDescent="0.3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s="6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10">
        <f>(E2057/D2057)*100</f>
        <v>167.41666666666666</v>
      </c>
      <c r="P2057">
        <f t="shared" si="96"/>
        <v>99.455445544554451</v>
      </c>
      <c r="Q2057" t="str">
        <f t="shared" si="97"/>
        <v>technology</v>
      </c>
      <c r="R2057" t="str">
        <f t="shared" si="98"/>
        <v>hardware</v>
      </c>
    </row>
    <row r="2058" spans="1:18" ht="43.5" x14ac:dyDescent="0.3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s="6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10">
        <f>(E2058/D2058)*100</f>
        <v>153.452</v>
      </c>
      <c r="P2058">
        <f t="shared" si="96"/>
        <v>138.49458483754512</v>
      </c>
      <c r="Q2058" t="str">
        <f t="shared" si="97"/>
        <v>technology</v>
      </c>
      <c r="R2058" t="str">
        <f t="shared" si="98"/>
        <v>hardware</v>
      </c>
    </row>
    <row r="2059" spans="1:18" ht="58" x14ac:dyDescent="0.3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s="6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10">
        <f>(E2059/D2059)*100</f>
        <v>202.23220000000001</v>
      </c>
      <c r="P2059">
        <f t="shared" si="96"/>
        <v>45.547792792792798</v>
      </c>
      <c r="Q2059" t="str">
        <f t="shared" si="97"/>
        <v>technology</v>
      </c>
      <c r="R2059" t="str">
        <f t="shared" si="98"/>
        <v>hardware</v>
      </c>
    </row>
    <row r="2060" spans="1:18" ht="29" x14ac:dyDescent="0.3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s="6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10">
        <f>(E2060/D2060)*100</f>
        <v>168.28125</v>
      </c>
      <c r="P2060">
        <f t="shared" si="96"/>
        <v>10.507317073170732</v>
      </c>
      <c r="Q2060" t="str">
        <f t="shared" si="97"/>
        <v>technology</v>
      </c>
      <c r="R2060" t="str">
        <f t="shared" si="98"/>
        <v>hardware</v>
      </c>
    </row>
    <row r="2061" spans="1:18" ht="43.5" x14ac:dyDescent="0.3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s="6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10">
        <f>(E2061/D2061)*100</f>
        <v>143.45666666666668</v>
      </c>
      <c r="P2061">
        <f t="shared" si="96"/>
        <v>114.76533333333333</v>
      </c>
      <c r="Q2061" t="str">
        <f t="shared" si="97"/>
        <v>technology</v>
      </c>
      <c r="R2061" t="str">
        <f t="shared" si="98"/>
        <v>hardware</v>
      </c>
    </row>
    <row r="2062" spans="1:18" ht="43.5" x14ac:dyDescent="0.3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s="6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10">
        <f>(E2062/D2062)*100</f>
        <v>196.4</v>
      </c>
      <c r="P2062">
        <f t="shared" si="96"/>
        <v>35.997067448680355</v>
      </c>
      <c r="Q2062" t="str">
        <f t="shared" si="97"/>
        <v>technology</v>
      </c>
      <c r="R2062" t="str">
        <f t="shared" si="98"/>
        <v>hardware</v>
      </c>
    </row>
    <row r="2063" spans="1:18" ht="43.5" x14ac:dyDescent="0.3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s="6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10">
        <f>(E2063/D2063)*100</f>
        <v>107.91999999999999</v>
      </c>
      <c r="P2063">
        <f t="shared" si="96"/>
        <v>154.17142857142858</v>
      </c>
      <c r="Q2063" t="str">
        <f t="shared" si="97"/>
        <v>technology</v>
      </c>
      <c r="R2063" t="str">
        <f t="shared" si="98"/>
        <v>hardware</v>
      </c>
    </row>
    <row r="2064" spans="1:18" ht="58" x14ac:dyDescent="0.3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s="6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10">
        <f>(E2064/D2064)*100</f>
        <v>114.97699999999999</v>
      </c>
      <c r="P2064">
        <f t="shared" si="96"/>
        <v>566.38916256157631</v>
      </c>
      <c r="Q2064" t="str">
        <f t="shared" si="97"/>
        <v>technology</v>
      </c>
      <c r="R2064" t="str">
        <f t="shared" si="98"/>
        <v>hardware</v>
      </c>
    </row>
    <row r="2065" spans="1:18" ht="29" x14ac:dyDescent="0.3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s="6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10">
        <f>(E2065/D2065)*100</f>
        <v>148.04999999999998</v>
      </c>
      <c r="P2065">
        <f t="shared" si="96"/>
        <v>120.85714285714286</v>
      </c>
      <c r="Q2065" t="str">
        <f t="shared" si="97"/>
        <v>technology</v>
      </c>
      <c r="R2065" t="str">
        <f t="shared" si="98"/>
        <v>hardware</v>
      </c>
    </row>
    <row r="2066" spans="1:18" ht="43.5" x14ac:dyDescent="0.3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s="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10">
        <f>(E2066/D2066)*100</f>
        <v>191.16676082790633</v>
      </c>
      <c r="P2066">
        <f t="shared" si="96"/>
        <v>86.163845492085343</v>
      </c>
      <c r="Q2066" t="str">
        <f t="shared" si="97"/>
        <v>technology</v>
      </c>
      <c r="R2066" t="str">
        <f t="shared" si="98"/>
        <v>hardware</v>
      </c>
    </row>
    <row r="2067" spans="1:18" ht="43.5" x14ac:dyDescent="0.3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s="6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10">
        <f>(E2067/D2067)*100</f>
        <v>199.215125</v>
      </c>
      <c r="P2067">
        <f t="shared" si="96"/>
        <v>51.212114395886893</v>
      </c>
      <c r="Q2067" t="str">
        <f t="shared" si="97"/>
        <v>technology</v>
      </c>
      <c r="R2067" t="str">
        <f t="shared" si="98"/>
        <v>hardware</v>
      </c>
    </row>
    <row r="2068" spans="1:18" ht="43.5" x14ac:dyDescent="0.3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s="6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10">
        <f>(E2068/D2068)*100</f>
        <v>218.6</v>
      </c>
      <c r="P2068">
        <f t="shared" si="96"/>
        <v>67.261538461538464</v>
      </c>
      <c r="Q2068" t="str">
        <f t="shared" si="97"/>
        <v>technology</v>
      </c>
      <c r="R2068" t="str">
        <f t="shared" si="98"/>
        <v>hardware</v>
      </c>
    </row>
    <row r="2069" spans="1:18" ht="43.5" x14ac:dyDescent="0.3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s="6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10">
        <f>(E2069/D2069)*100</f>
        <v>126.86868686868686</v>
      </c>
      <c r="P2069">
        <f t="shared" si="96"/>
        <v>62.8</v>
      </c>
      <c r="Q2069" t="str">
        <f t="shared" si="97"/>
        <v>technology</v>
      </c>
      <c r="R2069" t="str">
        <f t="shared" si="98"/>
        <v>hardware</v>
      </c>
    </row>
    <row r="2070" spans="1:18" ht="43.5" x14ac:dyDescent="0.3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s="6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10">
        <f>(E2070/D2070)*100</f>
        <v>105.22388000000001</v>
      </c>
      <c r="P2070">
        <f t="shared" si="96"/>
        <v>346.13118421052633</v>
      </c>
      <c r="Q2070" t="str">
        <f t="shared" si="97"/>
        <v>technology</v>
      </c>
      <c r="R2070" t="str">
        <f t="shared" si="98"/>
        <v>hardware</v>
      </c>
    </row>
    <row r="2071" spans="1:18" ht="58" x14ac:dyDescent="0.3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s="6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10">
        <f>(E2071/D2071)*100</f>
        <v>128.40666000000002</v>
      </c>
      <c r="P2071">
        <f t="shared" si="96"/>
        <v>244.11912547528519</v>
      </c>
      <c r="Q2071" t="str">
        <f t="shared" si="97"/>
        <v>technology</v>
      </c>
      <c r="R2071" t="str">
        <f t="shared" si="98"/>
        <v>hardware</v>
      </c>
    </row>
    <row r="2072" spans="1:18" ht="43.5" x14ac:dyDescent="0.3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s="6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10">
        <f>(E2072/D2072)*100</f>
        <v>317.3272</v>
      </c>
      <c r="P2072">
        <f t="shared" si="96"/>
        <v>259.25424836601309</v>
      </c>
      <c r="Q2072" t="str">
        <f t="shared" si="97"/>
        <v>technology</v>
      </c>
      <c r="R2072" t="str">
        <f t="shared" si="98"/>
        <v>hardware</v>
      </c>
    </row>
    <row r="2073" spans="1:18" ht="43.5" x14ac:dyDescent="0.3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s="6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10">
        <f>(E2073/D2073)*100</f>
        <v>280.73</v>
      </c>
      <c r="P2073">
        <f t="shared" si="96"/>
        <v>201.96402877697841</v>
      </c>
      <c r="Q2073" t="str">
        <f t="shared" si="97"/>
        <v>technology</v>
      </c>
      <c r="R2073" t="str">
        <f t="shared" si="98"/>
        <v>hardware</v>
      </c>
    </row>
    <row r="2074" spans="1:18" ht="58" x14ac:dyDescent="0.3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s="6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10">
        <f>(E2074/D2074)*100</f>
        <v>110.73146853146854</v>
      </c>
      <c r="P2074">
        <f t="shared" si="96"/>
        <v>226.20857142857142</v>
      </c>
      <c r="Q2074" t="str">
        <f t="shared" si="97"/>
        <v>technology</v>
      </c>
      <c r="R2074" t="str">
        <f t="shared" si="98"/>
        <v>hardware</v>
      </c>
    </row>
    <row r="2075" spans="1:18" ht="43.5" x14ac:dyDescent="0.3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s="6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10">
        <f>(E2075/D2075)*100</f>
        <v>152.60429999999999</v>
      </c>
      <c r="P2075">
        <f t="shared" si="96"/>
        <v>324.69</v>
      </c>
      <c r="Q2075" t="str">
        <f t="shared" si="97"/>
        <v>technology</v>
      </c>
      <c r="R2075" t="str">
        <f t="shared" si="98"/>
        <v>hardware</v>
      </c>
    </row>
    <row r="2076" spans="1:18" ht="29" x14ac:dyDescent="0.3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s="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10">
        <f>(E2076/D2076)*100</f>
        <v>102.49999999999999</v>
      </c>
      <c r="P2076">
        <f t="shared" si="96"/>
        <v>205</v>
      </c>
      <c r="Q2076" t="str">
        <f t="shared" si="97"/>
        <v>technology</v>
      </c>
      <c r="R2076" t="str">
        <f t="shared" si="98"/>
        <v>hardware</v>
      </c>
    </row>
    <row r="2077" spans="1:18" ht="43.5" x14ac:dyDescent="0.3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s="6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10">
        <f>(E2077/D2077)*100</f>
        <v>1678.3738373837384</v>
      </c>
      <c r="P2077">
        <f t="shared" si="96"/>
        <v>20.465926829268295</v>
      </c>
      <c r="Q2077" t="str">
        <f t="shared" si="97"/>
        <v>technology</v>
      </c>
      <c r="R2077" t="str">
        <f t="shared" si="98"/>
        <v>hardware</v>
      </c>
    </row>
    <row r="2078" spans="1:18" ht="29" x14ac:dyDescent="0.3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s="6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10">
        <f>(E2078/D2078)*100</f>
        <v>543.349156424581</v>
      </c>
      <c r="P2078">
        <f t="shared" si="96"/>
        <v>116.35303146309367</v>
      </c>
      <c r="Q2078" t="str">
        <f t="shared" si="97"/>
        <v>technology</v>
      </c>
      <c r="R2078" t="str">
        <f t="shared" si="98"/>
        <v>hardware</v>
      </c>
    </row>
    <row r="2079" spans="1:18" ht="43.5" x14ac:dyDescent="0.3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s="6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10">
        <f>(E2079/D2079)*100</f>
        <v>115.50800000000001</v>
      </c>
      <c r="P2079">
        <f t="shared" si="96"/>
        <v>307.20212765957444</v>
      </c>
      <c r="Q2079" t="str">
        <f t="shared" si="97"/>
        <v>technology</v>
      </c>
      <c r="R2079" t="str">
        <f t="shared" si="98"/>
        <v>hardware</v>
      </c>
    </row>
    <row r="2080" spans="1:18" ht="43.5" x14ac:dyDescent="0.3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s="6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10">
        <f>(E2080/D2080)*100</f>
        <v>131.20499999999998</v>
      </c>
      <c r="P2080">
        <f t="shared" si="96"/>
        <v>546.6875</v>
      </c>
      <c r="Q2080" t="str">
        <f t="shared" si="97"/>
        <v>technology</v>
      </c>
      <c r="R2080" t="str">
        <f t="shared" si="98"/>
        <v>hardware</v>
      </c>
    </row>
    <row r="2081" spans="1:18" ht="58" x14ac:dyDescent="0.3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s="6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10">
        <f>(E2081/D2081)*100</f>
        <v>288.17</v>
      </c>
      <c r="P2081">
        <f t="shared" si="96"/>
        <v>47.474464579901152</v>
      </c>
      <c r="Q2081" t="str">
        <f t="shared" si="97"/>
        <v>technology</v>
      </c>
      <c r="R2081" t="str">
        <f t="shared" si="98"/>
        <v>hardware</v>
      </c>
    </row>
    <row r="2082" spans="1:18" ht="43.5" x14ac:dyDescent="0.3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s="6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10">
        <f>(E2082/D2082)*100</f>
        <v>507.8</v>
      </c>
      <c r="P2082">
        <f t="shared" si="96"/>
        <v>101.56</v>
      </c>
      <c r="Q2082" t="str">
        <f t="shared" si="97"/>
        <v>technology</v>
      </c>
      <c r="R2082" t="str">
        <f t="shared" si="98"/>
        <v>hardware</v>
      </c>
    </row>
    <row r="2083" spans="1:18" ht="43.5" x14ac:dyDescent="0.3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s="6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10">
        <f>(E2083/D2083)*100</f>
        <v>114.57142857142857</v>
      </c>
      <c r="P2083">
        <f t="shared" si="96"/>
        <v>72.909090909090907</v>
      </c>
      <c r="Q2083" t="str">
        <f t="shared" si="97"/>
        <v>music</v>
      </c>
      <c r="R2083" t="str">
        <f t="shared" si="98"/>
        <v>indie rock</v>
      </c>
    </row>
    <row r="2084" spans="1:18" ht="58" x14ac:dyDescent="0.3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s="6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10">
        <f>(E2084/D2084)*100</f>
        <v>110.73333333333333</v>
      </c>
      <c r="P2084">
        <f t="shared" si="96"/>
        <v>43.710526315789473</v>
      </c>
      <c r="Q2084" t="str">
        <f t="shared" si="97"/>
        <v>music</v>
      </c>
      <c r="R2084" t="str">
        <f t="shared" si="98"/>
        <v>indie rock</v>
      </c>
    </row>
    <row r="2085" spans="1:18" ht="43.5" x14ac:dyDescent="0.3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s="6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10">
        <f>(E2085/D2085)*100</f>
        <v>113.33333333333333</v>
      </c>
      <c r="P2085">
        <f t="shared" si="96"/>
        <v>34</v>
      </c>
      <c r="Q2085" t="str">
        <f t="shared" si="97"/>
        <v>music</v>
      </c>
      <c r="R2085" t="str">
        <f t="shared" si="98"/>
        <v>indie rock</v>
      </c>
    </row>
    <row r="2086" spans="1:18" ht="43.5" x14ac:dyDescent="0.3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s="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10">
        <f>(E2086/D2086)*100</f>
        <v>108.33333333333333</v>
      </c>
      <c r="P2086">
        <f t="shared" si="96"/>
        <v>70.652173913043484</v>
      </c>
      <c r="Q2086" t="str">
        <f t="shared" si="97"/>
        <v>music</v>
      </c>
      <c r="R2086" t="str">
        <f t="shared" si="98"/>
        <v>indie rock</v>
      </c>
    </row>
    <row r="2087" spans="1:18" ht="58" x14ac:dyDescent="0.3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s="6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10">
        <f>(E2087/D2087)*100</f>
        <v>123.53333333333335</v>
      </c>
      <c r="P2087">
        <f t="shared" si="96"/>
        <v>89.301204819277103</v>
      </c>
      <c r="Q2087" t="str">
        <f t="shared" si="97"/>
        <v>music</v>
      </c>
      <c r="R2087" t="str">
        <f t="shared" si="98"/>
        <v>indie rock</v>
      </c>
    </row>
    <row r="2088" spans="1:18" ht="43.5" x14ac:dyDescent="0.3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s="6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10">
        <f>(E2088/D2088)*100</f>
        <v>100.69999999999999</v>
      </c>
      <c r="P2088">
        <f t="shared" si="96"/>
        <v>115.08571428571429</v>
      </c>
      <c r="Q2088" t="str">
        <f t="shared" si="97"/>
        <v>music</v>
      </c>
      <c r="R2088" t="str">
        <f t="shared" si="98"/>
        <v>indie rock</v>
      </c>
    </row>
    <row r="2089" spans="1:18" ht="58" x14ac:dyDescent="0.3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s="6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10">
        <f>(E2089/D2089)*100</f>
        <v>103.53333333333335</v>
      </c>
      <c r="P2089">
        <f t="shared" si="96"/>
        <v>62.12</v>
      </c>
      <c r="Q2089" t="str">
        <f t="shared" si="97"/>
        <v>music</v>
      </c>
      <c r="R2089" t="str">
        <f t="shared" si="98"/>
        <v>indie rock</v>
      </c>
    </row>
    <row r="2090" spans="1:18" ht="43.5" x14ac:dyDescent="0.3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s="6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10">
        <f>(E2090/D2090)*100</f>
        <v>115.51066666666668</v>
      </c>
      <c r="P2090">
        <f t="shared" si="96"/>
        <v>46.204266666666669</v>
      </c>
      <c r="Q2090" t="str">
        <f t="shared" si="97"/>
        <v>music</v>
      </c>
      <c r="R2090" t="str">
        <f t="shared" si="98"/>
        <v>indie rock</v>
      </c>
    </row>
    <row r="2091" spans="1:18" ht="29" x14ac:dyDescent="0.3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s="6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10">
        <f>(E2091/D2091)*100</f>
        <v>120.4004</v>
      </c>
      <c r="P2091">
        <f t="shared" si="96"/>
        <v>48.54854838709678</v>
      </c>
      <c r="Q2091" t="str">
        <f t="shared" si="97"/>
        <v>music</v>
      </c>
      <c r="R2091" t="str">
        <f t="shared" si="98"/>
        <v>indie rock</v>
      </c>
    </row>
    <row r="2092" spans="1:18" ht="43.5" x14ac:dyDescent="0.3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s="6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10">
        <f>(E2092/D2092)*100</f>
        <v>115.040375</v>
      </c>
      <c r="P2092">
        <f t="shared" si="96"/>
        <v>57.520187499999999</v>
      </c>
      <c r="Q2092" t="str">
        <f t="shared" si="97"/>
        <v>music</v>
      </c>
      <c r="R2092" t="str">
        <f t="shared" si="98"/>
        <v>indie rock</v>
      </c>
    </row>
    <row r="2093" spans="1:18" ht="58" x14ac:dyDescent="0.3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s="6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10">
        <f>(E2093/D2093)*100</f>
        <v>120.46777777777777</v>
      </c>
      <c r="P2093">
        <f t="shared" si="96"/>
        <v>88.147154471544724</v>
      </c>
      <c r="Q2093" t="str">
        <f t="shared" si="97"/>
        <v>music</v>
      </c>
      <c r="R2093" t="str">
        <f t="shared" si="98"/>
        <v>indie rock</v>
      </c>
    </row>
    <row r="2094" spans="1:18" ht="43.5" x14ac:dyDescent="0.3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s="6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10">
        <f>(E2094/D2094)*100</f>
        <v>101.28333333333333</v>
      </c>
      <c r="P2094">
        <f t="shared" si="96"/>
        <v>110.49090909090908</v>
      </c>
      <c r="Q2094" t="str">
        <f t="shared" si="97"/>
        <v>music</v>
      </c>
      <c r="R2094" t="str">
        <f t="shared" si="98"/>
        <v>indie rock</v>
      </c>
    </row>
    <row r="2095" spans="1:18" ht="43.5" x14ac:dyDescent="0.3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s="6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10">
        <f>(E2095/D2095)*100</f>
        <v>102.46666666666667</v>
      </c>
      <c r="P2095">
        <f t="shared" si="96"/>
        <v>66.826086956521735</v>
      </c>
      <c r="Q2095" t="str">
        <f t="shared" si="97"/>
        <v>music</v>
      </c>
      <c r="R2095" t="str">
        <f t="shared" si="98"/>
        <v>indie rock</v>
      </c>
    </row>
    <row r="2096" spans="1:18" ht="58" x14ac:dyDescent="0.3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s="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10">
        <f>(E2096/D2096)*100</f>
        <v>120.54285714285714</v>
      </c>
      <c r="P2096">
        <f t="shared" si="96"/>
        <v>58.597222222222221</v>
      </c>
      <c r="Q2096" t="str">
        <f t="shared" si="97"/>
        <v>music</v>
      </c>
      <c r="R2096" t="str">
        <f t="shared" si="98"/>
        <v>indie rock</v>
      </c>
    </row>
    <row r="2097" spans="1:18" ht="43.5" x14ac:dyDescent="0.3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s="6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10">
        <f>(E2097/D2097)*100</f>
        <v>100</v>
      </c>
      <c r="P2097">
        <f t="shared" si="96"/>
        <v>113.63636363636364</v>
      </c>
      <c r="Q2097" t="str">
        <f t="shared" si="97"/>
        <v>music</v>
      </c>
      <c r="R2097" t="str">
        <f t="shared" si="98"/>
        <v>indie rock</v>
      </c>
    </row>
    <row r="2098" spans="1:18" ht="43.5" x14ac:dyDescent="0.3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s="6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10">
        <f>(E2098/D2098)*100</f>
        <v>101.66666666666666</v>
      </c>
      <c r="P2098">
        <f t="shared" si="96"/>
        <v>43.571428571428569</v>
      </c>
      <c r="Q2098" t="str">
        <f t="shared" si="97"/>
        <v>music</v>
      </c>
      <c r="R2098" t="str">
        <f t="shared" si="98"/>
        <v>indie rock</v>
      </c>
    </row>
    <row r="2099" spans="1:18" ht="43.5" x14ac:dyDescent="0.3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s="6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10">
        <f>(E2099/D2099)*100</f>
        <v>100</v>
      </c>
      <c r="P2099">
        <f t="shared" si="96"/>
        <v>78.94736842105263</v>
      </c>
      <c r="Q2099" t="str">
        <f t="shared" si="97"/>
        <v>music</v>
      </c>
      <c r="R2099" t="str">
        <f t="shared" si="98"/>
        <v>indie rock</v>
      </c>
    </row>
    <row r="2100" spans="1:18" ht="43.5" x14ac:dyDescent="0.3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s="6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10">
        <f>(E2100/D2100)*100</f>
        <v>100.33333333333334</v>
      </c>
      <c r="P2100">
        <f t="shared" si="96"/>
        <v>188.125</v>
      </c>
      <c r="Q2100" t="str">
        <f t="shared" si="97"/>
        <v>music</v>
      </c>
      <c r="R2100" t="str">
        <f t="shared" si="98"/>
        <v>indie rock</v>
      </c>
    </row>
    <row r="2101" spans="1:18" x14ac:dyDescent="0.3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s="6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10">
        <f>(E2101/D2101)*100</f>
        <v>132.36666666666667</v>
      </c>
      <c r="P2101">
        <f t="shared" si="96"/>
        <v>63.031746031746032</v>
      </c>
      <c r="Q2101" t="str">
        <f t="shared" si="97"/>
        <v>music</v>
      </c>
      <c r="R2101" t="str">
        <f t="shared" si="98"/>
        <v>indie rock</v>
      </c>
    </row>
    <row r="2102" spans="1:18" ht="58" x14ac:dyDescent="0.3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s="6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10">
        <f>(E2102/D2102)*100</f>
        <v>136.66666666666666</v>
      </c>
      <c r="P2102">
        <f t="shared" si="96"/>
        <v>30.37037037037037</v>
      </c>
      <c r="Q2102" t="str">
        <f t="shared" si="97"/>
        <v>music</v>
      </c>
      <c r="R2102" t="str">
        <f t="shared" si="98"/>
        <v>indie rock</v>
      </c>
    </row>
    <row r="2103" spans="1:18" ht="43.5" x14ac:dyDescent="0.3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s="6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10">
        <f>(E2103/D2103)*100</f>
        <v>113.25</v>
      </c>
      <c r="P2103">
        <f t="shared" si="96"/>
        <v>51.477272727272727</v>
      </c>
      <c r="Q2103" t="str">
        <f t="shared" si="97"/>
        <v>music</v>
      </c>
      <c r="R2103" t="str">
        <f t="shared" si="98"/>
        <v>indie rock</v>
      </c>
    </row>
    <row r="2104" spans="1:18" ht="43.5" x14ac:dyDescent="0.3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s="6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10">
        <f>(E2104/D2104)*100</f>
        <v>136</v>
      </c>
      <c r="P2104">
        <f t="shared" si="96"/>
        <v>35.789473684210527</v>
      </c>
      <c r="Q2104" t="str">
        <f t="shared" si="97"/>
        <v>music</v>
      </c>
      <c r="R2104" t="str">
        <f t="shared" si="98"/>
        <v>indie rock</v>
      </c>
    </row>
    <row r="2105" spans="1:18" ht="29" x14ac:dyDescent="0.3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s="6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10">
        <f>(E2105/D2105)*100</f>
        <v>146.12318374694613</v>
      </c>
      <c r="P2105">
        <f t="shared" si="96"/>
        <v>98.817391304347822</v>
      </c>
      <c r="Q2105" t="str">
        <f t="shared" si="97"/>
        <v>music</v>
      </c>
      <c r="R2105" t="str">
        <f t="shared" si="98"/>
        <v>indie rock</v>
      </c>
    </row>
    <row r="2106" spans="1:18" ht="43.5" x14ac:dyDescent="0.3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s="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10">
        <f>(E2106/D2106)*100</f>
        <v>129.5</v>
      </c>
      <c r="P2106">
        <f t="shared" si="96"/>
        <v>28</v>
      </c>
      <c r="Q2106" t="str">
        <f t="shared" si="97"/>
        <v>music</v>
      </c>
      <c r="R2106" t="str">
        <f t="shared" si="98"/>
        <v>indie rock</v>
      </c>
    </row>
    <row r="2107" spans="1:18" ht="43.5" x14ac:dyDescent="0.3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s="6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10">
        <f>(E2107/D2107)*100</f>
        <v>254</v>
      </c>
      <c r="P2107">
        <f t="shared" si="96"/>
        <v>51.313131313131315</v>
      </c>
      <c r="Q2107" t="str">
        <f t="shared" si="97"/>
        <v>music</v>
      </c>
      <c r="R2107" t="str">
        <f t="shared" si="98"/>
        <v>indie rock</v>
      </c>
    </row>
    <row r="2108" spans="1:18" ht="43.5" x14ac:dyDescent="0.3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s="6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10">
        <f>(E2108/D2108)*100</f>
        <v>107.04545454545456</v>
      </c>
      <c r="P2108">
        <f t="shared" si="96"/>
        <v>53.522727272727273</v>
      </c>
      <c r="Q2108" t="str">
        <f t="shared" si="97"/>
        <v>music</v>
      </c>
      <c r="R2108" t="str">
        <f t="shared" si="98"/>
        <v>indie rock</v>
      </c>
    </row>
    <row r="2109" spans="1:18" ht="43.5" x14ac:dyDescent="0.3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s="6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10">
        <f>(E2109/D2109)*100</f>
        <v>107.73299999999999</v>
      </c>
      <c r="P2109">
        <f t="shared" si="96"/>
        <v>37.149310344827583</v>
      </c>
      <c r="Q2109" t="str">
        <f t="shared" si="97"/>
        <v>music</v>
      </c>
      <c r="R2109" t="str">
        <f t="shared" si="98"/>
        <v>indie rock</v>
      </c>
    </row>
    <row r="2110" spans="1:18" ht="58" x14ac:dyDescent="0.3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s="6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10">
        <f>(E2110/D2110)*100</f>
        <v>107.31250000000001</v>
      </c>
      <c r="P2110">
        <f t="shared" si="96"/>
        <v>89.895287958115176</v>
      </c>
      <c r="Q2110" t="str">
        <f t="shared" si="97"/>
        <v>music</v>
      </c>
      <c r="R2110" t="str">
        <f t="shared" si="98"/>
        <v>indie rock</v>
      </c>
    </row>
    <row r="2111" spans="1:18" ht="43.5" x14ac:dyDescent="0.3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s="6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10">
        <f>(E2111/D2111)*100</f>
        <v>106.52500000000001</v>
      </c>
      <c r="P2111">
        <f t="shared" si="96"/>
        <v>106.52500000000001</v>
      </c>
      <c r="Q2111" t="str">
        <f t="shared" si="97"/>
        <v>music</v>
      </c>
      <c r="R2111" t="str">
        <f t="shared" si="98"/>
        <v>indie rock</v>
      </c>
    </row>
    <row r="2112" spans="1:18" ht="29" x14ac:dyDescent="0.3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s="6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10">
        <f>(E2112/D2112)*100</f>
        <v>100.35000000000001</v>
      </c>
      <c r="P2112">
        <f t="shared" si="96"/>
        <v>52.815789473684212</v>
      </c>
      <c r="Q2112" t="str">
        <f t="shared" si="97"/>
        <v>music</v>
      </c>
      <c r="R2112" t="str">
        <f t="shared" si="98"/>
        <v>indie rock</v>
      </c>
    </row>
    <row r="2113" spans="1:18" ht="43.5" x14ac:dyDescent="0.3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s="6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10">
        <f>(E2113/D2113)*100</f>
        <v>106.5</v>
      </c>
      <c r="P2113">
        <f t="shared" si="96"/>
        <v>54.615384615384613</v>
      </c>
      <c r="Q2113" t="str">
        <f t="shared" si="97"/>
        <v>music</v>
      </c>
      <c r="R2113" t="str">
        <f t="shared" si="98"/>
        <v>indie rock</v>
      </c>
    </row>
    <row r="2114" spans="1:18" ht="43.5" x14ac:dyDescent="0.3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s="6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10">
        <f>(E2114/D2114)*100</f>
        <v>100</v>
      </c>
      <c r="P2114">
        <f t="shared" si="96"/>
        <v>27.272727272727273</v>
      </c>
      <c r="Q2114" t="str">
        <f t="shared" si="97"/>
        <v>music</v>
      </c>
      <c r="R2114" t="str">
        <f t="shared" si="98"/>
        <v>indie rock</v>
      </c>
    </row>
    <row r="2115" spans="1:18" ht="29" x14ac:dyDescent="0.3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s="6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10">
        <f>(E2115/D2115)*100</f>
        <v>104.85714285714285</v>
      </c>
      <c r="P2115">
        <f t="shared" ref="P2115:P2178" si="99">E2115/L2115</f>
        <v>68.598130841121488</v>
      </c>
      <c r="Q2115" t="str">
        <f t="shared" ref="Q2115:Q2178" si="100">LEFT(N2115, SEARCH("/",N2115,1)-1)</f>
        <v>music</v>
      </c>
      <c r="R2115" t="str">
        <f t="shared" ref="R2115:R2178" si="101">RIGHT(N2115,LEN(N2115)-SEARCH("/",N2115))</f>
        <v>indie rock</v>
      </c>
    </row>
    <row r="2116" spans="1:18" ht="43.5" x14ac:dyDescent="0.3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s="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10">
        <f>(E2116/D2116)*100</f>
        <v>104.69999999999999</v>
      </c>
      <c r="P2116">
        <f t="shared" si="99"/>
        <v>35.612244897959187</v>
      </c>
      <c r="Q2116" t="str">
        <f t="shared" si="100"/>
        <v>music</v>
      </c>
      <c r="R2116" t="str">
        <f t="shared" si="101"/>
        <v>indie rock</v>
      </c>
    </row>
    <row r="2117" spans="1:18" ht="43.5" x14ac:dyDescent="0.3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s="6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10">
        <f>(E2117/D2117)*100</f>
        <v>225.66666666666669</v>
      </c>
      <c r="P2117">
        <f t="shared" si="99"/>
        <v>94.027777777777771</v>
      </c>
      <c r="Q2117" t="str">
        <f t="shared" si="100"/>
        <v>music</v>
      </c>
      <c r="R2117" t="str">
        <f t="shared" si="101"/>
        <v>indie rock</v>
      </c>
    </row>
    <row r="2118" spans="1:18" ht="43.5" x14ac:dyDescent="0.3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s="6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10">
        <f>(E2118/D2118)*100</f>
        <v>100.90416666666667</v>
      </c>
      <c r="P2118">
        <f t="shared" si="99"/>
        <v>526.45652173913038</v>
      </c>
      <c r="Q2118" t="str">
        <f t="shared" si="100"/>
        <v>music</v>
      </c>
      <c r="R2118" t="str">
        <f t="shared" si="101"/>
        <v>indie rock</v>
      </c>
    </row>
    <row r="2119" spans="1:18" ht="58" x14ac:dyDescent="0.3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s="6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10">
        <f>(E2119/D2119)*100</f>
        <v>147.75</v>
      </c>
      <c r="P2119">
        <f t="shared" si="99"/>
        <v>50.657142857142858</v>
      </c>
      <c r="Q2119" t="str">
        <f t="shared" si="100"/>
        <v>music</v>
      </c>
      <c r="R2119" t="str">
        <f t="shared" si="101"/>
        <v>indie rock</v>
      </c>
    </row>
    <row r="2120" spans="1:18" ht="29" x14ac:dyDescent="0.3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s="6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10">
        <f>(E2120/D2120)*100</f>
        <v>134.61099999999999</v>
      </c>
      <c r="P2120">
        <f t="shared" si="99"/>
        <v>79.182941176470578</v>
      </c>
      <c r="Q2120" t="str">
        <f t="shared" si="100"/>
        <v>music</v>
      </c>
      <c r="R2120" t="str">
        <f t="shared" si="101"/>
        <v>indie rock</v>
      </c>
    </row>
    <row r="2121" spans="1:18" ht="43.5" x14ac:dyDescent="0.3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s="6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10">
        <f>(E2121/D2121)*100</f>
        <v>100.75</v>
      </c>
      <c r="P2121">
        <f t="shared" si="99"/>
        <v>91.590909090909093</v>
      </c>
      <c r="Q2121" t="str">
        <f t="shared" si="100"/>
        <v>music</v>
      </c>
      <c r="R2121" t="str">
        <f t="shared" si="101"/>
        <v>indie rock</v>
      </c>
    </row>
    <row r="2122" spans="1:18" ht="43.5" x14ac:dyDescent="0.3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s="6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10">
        <f>(E2122/D2122)*100</f>
        <v>100.880375</v>
      </c>
      <c r="P2122">
        <f t="shared" si="99"/>
        <v>116.96275362318841</v>
      </c>
      <c r="Q2122" t="str">
        <f t="shared" si="100"/>
        <v>music</v>
      </c>
      <c r="R2122" t="str">
        <f t="shared" si="101"/>
        <v>indie rock</v>
      </c>
    </row>
    <row r="2123" spans="1:18" ht="43.5" x14ac:dyDescent="0.3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s="6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10">
        <f>(E2123/D2123)*100</f>
        <v>0.56800000000000006</v>
      </c>
      <c r="P2123">
        <f t="shared" si="99"/>
        <v>28.4</v>
      </c>
      <c r="Q2123" t="str">
        <f t="shared" si="100"/>
        <v>games</v>
      </c>
      <c r="R2123" t="str">
        <f t="shared" si="101"/>
        <v>video games</v>
      </c>
    </row>
    <row r="2124" spans="1:18" ht="43.5" x14ac:dyDescent="0.3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s="6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10">
        <f>(E2124/D2124)*100</f>
        <v>0.38750000000000001</v>
      </c>
      <c r="P2124">
        <f t="shared" si="99"/>
        <v>103.33333333333333</v>
      </c>
      <c r="Q2124" t="str">
        <f t="shared" si="100"/>
        <v>games</v>
      </c>
      <c r="R2124" t="str">
        <f t="shared" si="101"/>
        <v>video games</v>
      </c>
    </row>
    <row r="2125" spans="1:18" ht="58" x14ac:dyDescent="0.3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s="6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10">
        <f>(E2125/D2125)*100</f>
        <v>10</v>
      </c>
      <c r="P2125">
        <f t="shared" si="99"/>
        <v>10</v>
      </c>
      <c r="Q2125" t="str">
        <f t="shared" si="100"/>
        <v>games</v>
      </c>
      <c r="R2125" t="str">
        <f t="shared" si="101"/>
        <v>video games</v>
      </c>
    </row>
    <row r="2126" spans="1:18" ht="58" x14ac:dyDescent="0.3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s="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10">
        <f>(E2126/D2126)*100</f>
        <v>10.454545454545453</v>
      </c>
      <c r="P2126">
        <f t="shared" si="99"/>
        <v>23</v>
      </c>
      <c r="Q2126" t="str">
        <f t="shared" si="100"/>
        <v>games</v>
      </c>
      <c r="R2126" t="str">
        <f t="shared" si="101"/>
        <v>video games</v>
      </c>
    </row>
    <row r="2127" spans="1:18" ht="43.5" x14ac:dyDescent="0.3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s="6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10">
        <f>(E2127/D2127)*100</f>
        <v>1.4200000000000002</v>
      </c>
      <c r="P2127">
        <f t="shared" si="99"/>
        <v>31.555555555555557</v>
      </c>
      <c r="Q2127" t="str">
        <f t="shared" si="100"/>
        <v>games</v>
      </c>
      <c r="R2127" t="str">
        <f t="shared" si="101"/>
        <v>video games</v>
      </c>
    </row>
    <row r="2128" spans="1:18" ht="43.5" x14ac:dyDescent="0.3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s="6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10">
        <f>(E2128/D2128)*100</f>
        <v>0.05</v>
      </c>
      <c r="P2128">
        <f t="shared" si="99"/>
        <v>5</v>
      </c>
      <c r="Q2128" t="str">
        <f t="shared" si="100"/>
        <v>games</v>
      </c>
      <c r="R2128" t="str">
        <f t="shared" si="101"/>
        <v>video games</v>
      </c>
    </row>
    <row r="2129" spans="1:18" ht="29" x14ac:dyDescent="0.3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s="6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10">
        <f>(E2129/D2129)*100</f>
        <v>28.842857142857142</v>
      </c>
      <c r="P2129">
        <f t="shared" si="99"/>
        <v>34.220338983050844</v>
      </c>
      <c r="Q2129" t="str">
        <f t="shared" si="100"/>
        <v>games</v>
      </c>
      <c r="R2129" t="str">
        <f t="shared" si="101"/>
        <v>video games</v>
      </c>
    </row>
    <row r="2130" spans="1:18" ht="43.5" x14ac:dyDescent="0.3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s="6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10">
        <f>(E2130/D2130)*100</f>
        <v>0.16666666666666669</v>
      </c>
      <c r="P2130">
        <f t="shared" si="99"/>
        <v>25</v>
      </c>
      <c r="Q2130" t="str">
        <f t="shared" si="100"/>
        <v>games</v>
      </c>
      <c r="R2130" t="str">
        <f t="shared" si="101"/>
        <v>video games</v>
      </c>
    </row>
    <row r="2131" spans="1:18" ht="43.5" x14ac:dyDescent="0.3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s="6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10">
        <f>(E2131/D2131)*100</f>
        <v>11.799999999999999</v>
      </c>
      <c r="P2131">
        <f t="shared" si="99"/>
        <v>19.666666666666668</v>
      </c>
      <c r="Q2131" t="str">
        <f t="shared" si="100"/>
        <v>games</v>
      </c>
      <c r="R2131" t="str">
        <f t="shared" si="101"/>
        <v>video games</v>
      </c>
    </row>
    <row r="2132" spans="1:18" ht="29" x14ac:dyDescent="0.3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s="6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10">
        <f>(E2132/D2132)*100</f>
        <v>0.20238095238095236</v>
      </c>
      <c r="P2132">
        <f t="shared" si="99"/>
        <v>21.25</v>
      </c>
      <c r="Q2132" t="str">
        <f t="shared" si="100"/>
        <v>games</v>
      </c>
      <c r="R2132" t="str">
        <f t="shared" si="101"/>
        <v>video games</v>
      </c>
    </row>
    <row r="2133" spans="1:18" ht="43.5" x14ac:dyDescent="0.3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s="6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10">
        <f>(E2133/D2133)*100</f>
        <v>5</v>
      </c>
      <c r="P2133">
        <f t="shared" si="99"/>
        <v>8.3333333333333339</v>
      </c>
      <c r="Q2133" t="str">
        <f t="shared" si="100"/>
        <v>games</v>
      </c>
      <c r="R2133" t="str">
        <f t="shared" si="101"/>
        <v>video games</v>
      </c>
    </row>
    <row r="2134" spans="1:18" ht="43.5" x14ac:dyDescent="0.3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s="6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10">
        <f>(E2134/D2134)*100</f>
        <v>2.1129899999999995</v>
      </c>
      <c r="P2134">
        <f t="shared" si="99"/>
        <v>21.34333333333333</v>
      </c>
      <c r="Q2134" t="str">
        <f t="shared" si="100"/>
        <v>games</v>
      </c>
      <c r="R2134" t="str">
        <f t="shared" si="101"/>
        <v>video games</v>
      </c>
    </row>
    <row r="2135" spans="1:18" ht="58" x14ac:dyDescent="0.3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s="6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10">
        <f>(E2135/D2135)*100</f>
        <v>1.6</v>
      </c>
      <c r="P2135">
        <f t="shared" si="99"/>
        <v>5.333333333333333</v>
      </c>
      <c r="Q2135" t="str">
        <f t="shared" si="100"/>
        <v>games</v>
      </c>
      <c r="R2135" t="str">
        <f t="shared" si="101"/>
        <v>video games</v>
      </c>
    </row>
    <row r="2136" spans="1:18" ht="43.5" x14ac:dyDescent="0.3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s="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10">
        <f>(E2136/D2136)*100</f>
        <v>1.7333333333333332</v>
      </c>
      <c r="P2136">
        <f t="shared" si="99"/>
        <v>34.666666666666664</v>
      </c>
      <c r="Q2136" t="str">
        <f t="shared" si="100"/>
        <v>games</v>
      </c>
      <c r="R2136" t="str">
        <f t="shared" si="101"/>
        <v>video games</v>
      </c>
    </row>
    <row r="2137" spans="1:18" ht="43.5" x14ac:dyDescent="0.3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s="6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10">
        <f>(E2137/D2137)*100</f>
        <v>9.56</v>
      </c>
      <c r="P2137">
        <f t="shared" si="99"/>
        <v>21.727272727272727</v>
      </c>
      <c r="Q2137" t="str">
        <f t="shared" si="100"/>
        <v>games</v>
      </c>
      <c r="R2137" t="str">
        <f t="shared" si="101"/>
        <v>video games</v>
      </c>
    </row>
    <row r="2138" spans="1:18" ht="43.5" x14ac:dyDescent="0.3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s="6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10">
        <f>(E2138/D2138)*100</f>
        <v>5.9612499999999999E-2</v>
      </c>
      <c r="P2138">
        <f t="shared" si="99"/>
        <v>11.922499999999999</v>
      </c>
      <c r="Q2138" t="str">
        <f t="shared" si="100"/>
        <v>games</v>
      </c>
      <c r="R2138" t="str">
        <f t="shared" si="101"/>
        <v>video games</v>
      </c>
    </row>
    <row r="2139" spans="1:18" ht="43.5" x14ac:dyDescent="0.3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s="6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10">
        <f>(E2139/D2139)*100</f>
        <v>28.405999999999999</v>
      </c>
      <c r="P2139">
        <f t="shared" si="99"/>
        <v>26.59737827715356</v>
      </c>
      <c r="Q2139" t="str">
        <f t="shared" si="100"/>
        <v>games</v>
      </c>
      <c r="R2139" t="str">
        <f t="shared" si="101"/>
        <v>video games</v>
      </c>
    </row>
    <row r="2140" spans="1:18" ht="29" x14ac:dyDescent="0.3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s="6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10">
        <f>(E2140/D2140)*100</f>
        <v>12.8</v>
      </c>
      <c r="P2140">
        <f t="shared" si="99"/>
        <v>10.666666666666666</v>
      </c>
      <c r="Q2140" t="str">
        <f t="shared" si="100"/>
        <v>games</v>
      </c>
      <c r="R2140" t="str">
        <f t="shared" si="101"/>
        <v>video games</v>
      </c>
    </row>
    <row r="2141" spans="1:18" ht="58" x14ac:dyDescent="0.3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s="6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10">
        <f>(E2141/D2141)*100</f>
        <v>5.42</v>
      </c>
      <c r="P2141">
        <f t="shared" si="99"/>
        <v>29.035714285714285</v>
      </c>
      <c r="Q2141" t="str">
        <f t="shared" si="100"/>
        <v>games</v>
      </c>
      <c r="R2141" t="str">
        <f t="shared" si="101"/>
        <v>video games</v>
      </c>
    </row>
    <row r="2142" spans="1:18" ht="43.5" x14ac:dyDescent="0.3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s="6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10">
        <f>(E2142/D2142)*100</f>
        <v>0.11199999999999999</v>
      </c>
      <c r="P2142">
        <f t="shared" si="99"/>
        <v>50.909090909090907</v>
      </c>
      <c r="Q2142" t="str">
        <f t="shared" si="100"/>
        <v>games</v>
      </c>
      <c r="R2142" t="str">
        <f t="shared" si="101"/>
        <v>video games</v>
      </c>
    </row>
    <row r="2143" spans="1:18" ht="58" x14ac:dyDescent="0.3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s="6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10">
        <f>(E2143/D2143)*100</f>
        <v>0</v>
      </c>
      <c r="P2143" t="e">
        <f t="shared" si="99"/>
        <v>#DIV/0!</v>
      </c>
      <c r="Q2143" t="str">
        <f t="shared" si="100"/>
        <v>games</v>
      </c>
      <c r="R2143" t="str">
        <f t="shared" si="101"/>
        <v>video games</v>
      </c>
    </row>
    <row r="2144" spans="1:18" ht="43.5" x14ac:dyDescent="0.3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s="6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10">
        <f>(E2144/D2144)*100</f>
        <v>5.7238095238095239</v>
      </c>
      <c r="P2144">
        <f t="shared" si="99"/>
        <v>50.083333333333336</v>
      </c>
      <c r="Q2144" t="str">
        <f t="shared" si="100"/>
        <v>games</v>
      </c>
      <c r="R2144" t="str">
        <f t="shared" si="101"/>
        <v>video games</v>
      </c>
    </row>
    <row r="2145" spans="1:18" ht="43.5" x14ac:dyDescent="0.3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s="6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10">
        <f>(E2145/D2145)*100</f>
        <v>11.25</v>
      </c>
      <c r="P2145">
        <f t="shared" si="99"/>
        <v>45</v>
      </c>
      <c r="Q2145" t="str">
        <f t="shared" si="100"/>
        <v>games</v>
      </c>
      <c r="R2145" t="str">
        <f t="shared" si="101"/>
        <v>video games</v>
      </c>
    </row>
    <row r="2146" spans="1:18" ht="43.5" x14ac:dyDescent="0.3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s="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10">
        <f>(E2146/D2146)*100</f>
        <v>1.7098591549295776</v>
      </c>
      <c r="P2146">
        <f t="shared" si="99"/>
        <v>25.291666666666668</v>
      </c>
      <c r="Q2146" t="str">
        <f t="shared" si="100"/>
        <v>games</v>
      </c>
      <c r="R2146" t="str">
        <f t="shared" si="101"/>
        <v>video games</v>
      </c>
    </row>
    <row r="2147" spans="1:18" ht="43.5" x14ac:dyDescent="0.3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s="6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10">
        <f>(E2147/D2147)*100</f>
        <v>30.433333333333334</v>
      </c>
      <c r="P2147">
        <f t="shared" si="99"/>
        <v>51.292134831460672</v>
      </c>
      <c r="Q2147" t="str">
        <f t="shared" si="100"/>
        <v>games</v>
      </c>
      <c r="R2147" t="str">
        <f t="shared" si="101"/>
        <v>video games</v>
      </c>
    </row>
    <row r="2148" spans="1:18" ht="58" x14ac:dyDescent="0.3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s="6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10">
        <f>(E2148/D2148)*100</f>
        <v>0.02</v>
      </c>
      <c r="P2148">
        <f t="shared" si="99"/>
        <v>1</v>
      </c>
      <c r="Q2148" t="str">
        <f t="shared" si="100"/>
        <v>games</v>
      </c>
      <c r="R2148" t="str">
        <f t="shared" si="101"/>
        <v>video games</v>
      </c>
    </row>
    <row r="2149" spans="1:18" x14ac:dyDescent="0.3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s="6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10">
        <f>(E2149/D2149)*100</f>
        <v>0.69641025641025645</v>
      </c>
      <c r="P2149">
        <f t="shared" si="99"/>
        <v>49.381818181818183</v>
      </c>
      <c r="Q2149" t="str">
        <f t="shared" si="100"/>
        <v>games</v>
      </c>
      <c r="R2149" t="str">
        <f t="shared" si="101"/>
        <v>video games</v>
      </c>
    </row>
    <row r="2150" spans="1:18" ht="43.5" x14ac:dyDescent="0.3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s="6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10">
        <f>(E2150/D2150)*100</f>
        <v>2</v>
      </c>
      <c r="P2150">
        <f t="shared" si="99"/>
        <v>1</v>
      </c>
      <c r="Q2150" t="str">
        <f t="shared" si="100"/>
        <v>games</v>
      </c>
      <c r="R2150" t="str">
        <f t="shared" si="101"/>
        <v>video games</v>
      </c>
    </row>
    <row r="2151" spans="1:18" ht="58" x14ac:dyDescent="0.3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s="6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10">
        <f>(E2151/D2151)*100</f>
        <v>0</v>
      </c>
      <c r="P2151" t="e">
        <f t="shared" si="99"/>
        <v>#DIV/0!</v>
      </c>
      <c r="Q2151" t="str">
        <f t="shared" si="100"/>
        <v>games</v>
      </c>
      <c r="R2151" t="str">
        <f t="shared" si="101"/>
        <v>video games</v>
      </c>
    </row>
    <row r="2152" spans="1:18" x14ac:dyDescent="0.3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s="6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10">
        <f>(E2152/D2152)*100</f>
        <v>0.80999999999999994</v>
      </c>
      <c r="P2152">
        <f t="shared" si="99"/>
        <v>101.25</v>
      </c>
      <c r="Q2152" t="str">
        <f t="shared" si="100"/>
        <v>games</v>
      </c>
      <c r="R2152" t="str">
        <f t="shared" si="101"/>
        <v>video games</v>
      </c>
    </row>
    <row r="2153" spans="1:18" ht="43.5" x14ac:dyDescent="0.3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s="6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10">
        <f>(E2153/D2153)*100</f>
        <v>0.26222222222222225</v>
      </c>
      <c r="P2153">
        <f t="shared" si="99"/>
        <v>19.666666666666668</v>
      </c>
      <c r="Q2153" t="str">
        <f t="shared" si="100"/>
        <v>games</v>
      </c>
      <c r="R2153" t="str">
        <f t="shared" si="101"/>
        <v>video games</v>
      </c>
    </row>
    <row r="2154" spans="1:18" ht="43.5" x14ac:dyDescent="0.3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s="6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10">
        <f>(E2154/D2154)*100</f>
        <v>0.16666666666666669</v>
      </c>
      <c r="P2154">
        <f t="shared" si="99"/>
        <v>12.5</v>
      </c>
      <c r="Q2154" t="str">
        <f t="shared" si="100"/>
        <v>games</v>
      </c>
      <c r="R2154" t="str">
        <f t="shared" si="101"/>
        <v>video games</v>
      </c>
    </row>
    <row r="2155" spans="1:18" ht="43.5" x14ac:dyDescent="0.3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s="6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10">
        <f>(E2155/D2155)*100</f>
        <v>9.124454880912446E-3</v>
      </c>
      <c r="P2155">
        <f t="shared" si="99"/>
        <v>8.5</v>
      </c>
      <c r="Q2155" t="str">
        <f t="shared" si="100"/>
        <v>games</v>
      </c>
      <c r="R2155" t="str">
        <f t="shared" si="101"/>
        <v>video games</v>
      </c>
    </row>
    <row r="2156" spans="1:18" ht="29" x14ac:dyDescent="0.3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s="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10">
        <f>(E2156/D2156)*100</f>
        <v>0.8</v>
      </c>
      <c r="P2156">
        <f t="shared" si="99"/>
        <v>1</v>
      </c>
      <c r="Q2156" t="str">
        <f t="shared" si="100"/>
        <v>games</v>
      </c>
      <c r="R2156" t="str">
        <f t="shared" si="101"/>
        <v>video games</v>
      </c>
    </row>
    <row r="2157" spans="1:18" ht="43.5" x14ac:dyDescent="0.3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s="6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10">
        <f>(E2157/D2157)*100</f>
        <v>2.2999999999999998</v>
      </c>
      <c r="P2157">
        <f t="shared" si="99"/>
        <v>23</v>
      </c>
      <c r="Q2157" t="str">
        <f t="shared" si="100"/>
        <v>games</v>
      </c>
      <c r="R2157" t="str">
        <f t="shared" si="101"/>
        <v>video games</v>
      </c>
    </row>
    <row r="2158" spans="1:18" ht="43.5" x14ac:dyDescent="0.3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s="6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10">
        <f>(E2158/D2158)*100</f>
        <v>2.6660714285714282</v>
      </c>
      <c r="P2158">
        <f t="shared" si="99"/>
        <v>17.987951807228917</v>
      </c>
      <c r="Q2158" t="str">
        <f t="shared" si="100"/>
        <v>games</v>
      </c>
      <c r="R2158" t="str">
        <f t="shared" si="101"/>
        <v>video games</v>
      </c>
    </row>
    <row r="2159" spans="1:18" ht="29" x14ac:dyDescent="0.3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s="6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10">
        <f>(E2159/D2159)*100</f>
        <v>28.192</v>
      </c>
      <c r="P2159">
        <f t="shared" si="99"/>
        <v>370.94736842105266</v>
      </c>
      <c r="Q2159" t="str">
        <f t="shared" si="100"/>
        <v>games</v>
      </c>
      <c r="R2159" t="str">
        <f t="shared" si="101"/>
        <v>video games</v>
      </c>
    </row>
    <row r="2160" spans="1:18" ht="43.5" x14ac:dyDescent="0.3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s="6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10">
        <f>(E2160/D2160)*100</f>
        <v>6.5900366666666672</v>
      </c>
      <c r="P2160">
        <f t="shared" si="99"/>
        <v>63.569485530546629</v>
      </c>
      <c r="Q2160" t="str">
        <f t="shared" si="100"/>
        <v>games</v>
      </c>
      <c r="R2160" t="str">
        <f t="shared" si="101"/>
        <v>video games</v>
      </c>
    </row>
    <row r="2161" spans="1:18" ht="58" x14ac:dyDescent="0.3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s="6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10">
        <f>(E2161/D2161)*100</f>
        <v>0.72222222222222221</v>
      </c>
      <c r="P2161">
        <f t="shared" si="99"/>
        <v>13</v>
      </c>
      <c r="Q2161" t="str">
        <f t="shared" si="100"/>
        <v>games</v>
      </c>
      <c r="R2161" t="str">
        <f t="shared" si="101"/>
        <v>video games</v>
      </c>
    </row>
    <row r="2162" spans="1:18" ht="43.5" x14ac:dyDescent="0.3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s="6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10">
        <f>(E2162/D2162)*100</f>
        <v>0.85000000000000009</v>
      </c>
      <c r="P2162">
        <f t="shared" si="99"/>
        <v>5.3125</v>
      </c>
      <c r="Q2162" t="str">
        <f t="shared" si="100"/>
        <v>games</v>
      </c>
      <c r="R2162" t="str">
        <f t="shared" si="101"/>
        <v>video games</v>
      </c>
    </row>
    <row r="2163" spans="1:18" ht="29" x14ac:dyDescent="0.3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s="6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10">
        <f>(E2163/D2163)*100</f>
        <v>115.75</v>
      </c>
      <c r="P2163">
        <f t="shared" si="99"/>
        <v>35.615384615384613</v>
      </c>
      <c r="Q2163" t="str">
        <f t="shared" si="100"/>
        <v>music</v>
      </c>
      <c r="R2163" t="str">
        <f t="shared" si="101"/>
        <v>rock</v>
      </c>
    </row>
    <row r="2164" spans="1:18" ht="43.5" x14ac:dyDescent="0.3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s="6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10">
        <f>(E2164/D2164)*100</f>
        <v>112.26666666666667</v>
      </c>
      <c r="P2164">
        <f t="shared" si="99"/>
        <v>87.103448275862064</v>
      </c>
      <c r="Q2164" t="str">
        <f t="shared" si="100"/>
        <v>music</v>
      </c>
      <c r="R2164" t="str">
        <f t="shared" si="101"/>
        <v>rock</v>
      </c>
    </row>
    <row r="2165" spans="1:18" ht="43.5" x14ac:dyDescent="0.3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s="6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10">
        <f>(E2165/D2165)*100</f>
        <v>132.20000000000002</v>
      </c>
      <c r="P2165">
        <f t="shared" si="99"/>
        <v>75.11363636363636</v>
      </c>
      <c r="Q2165" t="str">
        <f t="shared" si="100"/>
        <v>music</v>
      </c>
      <c r="R2165" t="str">
        <f t="shared" si="101"/>
        <v>rock</v>
      </c>
    </row>
    <row r="2166" spans="1:18" ht="29" x14ac:dyDescent="0.3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s="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10">
        <f>(E2166/D2166)*100</f>
        <v>102.63636363636364</v>
      </c>
      <c r="P2166">
        <f t="shared" si="99"/>
        <v>68.01204819277109</v>
      </c>
      <c r="Q2166" t="str">
        <f t="shared" si="100"/>
        <v>music</v>
      </c>
      <c r="R2166" t="str">
        <f t="shared" si="101"/>
        <v>rock</v>
      </c>
    </row>
    <row r="2167" spans="1:18" ht="43.5" x14ac:dyDescent="0.3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s="6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10">
        <f>(E2167/D2167)*100</f>
        <v>138.64000000000001</v>
      </c>
      <c r="P2167">
        <f t="shared" si="99"/>
        <v>29.623931623931625</v>
      </c>
      <c r="Q2167" t="str">
        <f t="shared" si="100"/>
        <v>music</v>
      </c>
      <c r="R2167" t="str">
        <f t="shared" si="101"/>
        <v>rock</v>
      </c>
    </row>
    <row r="2168" spans="1:18" ht="58" x14ac:dyDescent="0.3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s="6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10">
        <f>(E2168/D2168)*100</f>
        <v>146.6</v>
      </c>
      <c r="P2168">
        <f t="shared" si="99"/>
        <v>91.625</v>
      </c>
      <c r="Q2168" t="str">
        <f t="shared" si="100"/>
        <v>music</v>
      </c>
      <c r="R2168" t="str">
        <f t="shared" si="101"/>
        <v>rock</v>
      </c>
    </row>
    <row r="2169" spans="1:18" ht="29" x14ac:dyDescent="0.3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s="6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10">
        <f>(E2169/D2169)*100</f>
        <v>120</v>
      </c>
      <c r="P2169">
        <f t="shared" si="99"/>
        <v>22.5</v>
      </c>
      <c r="Q2169" t="str">
        <f t="shared" si="100"/>
        <v>music</v>
      </c>
      <c r="R2169" t="str">
        <f t="shared" si="101"/>
        <v>rock</v>
      </c>
    </row>
    <row r="2170" spans="1:18" ht="43.5" x14ac:dyDescent="0.3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s="6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10">
        <f>(E2170/D2170)*100</f>
        <v>121.5816111111111</v>
      </c>
      <c r="P2170">
        <f t="shared" si="99"/>
        <v>64.366735294117646</v>
      </c>
      <c r="Q2170" t="str">
        <f t="shared" si="100"/>
        <v>music</v>
      </c>
      <c r="R2170" t="str">
        <f t="shared" si="101"/>
        <v>rock</v>
      </c>
    </row>
    <row r="2171" spans="1:18" ht="58" x14ac:dyDescent="0.3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s="6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10">
        <f>(E2171/D2171)*100</f>
        <v>100</v>
      </c>
      <c r="P2171">
        <f t="shared" si="99"/>
        <v>21.857142857142858</v>
      </c>
      <c r="Q2171" t="str">
        <f t="shared" si="100"/>
        <v>music</v>
      </c>
      <c r="R2171" t="str">
        <f t="shared" si="101"/>
        <v>rock</v>
      </c>
    </row>
    <row r="2172" spans="1:18" ht="43.5" x14ac:dyDescent="0.3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s="6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10">
        <f>(E2172/D2172)*100</f>
        <v>180.85714285714286</v>
      </c>
      <c r="P2172">
        <f t="shared" si="99"/>
        <v>33.315789473684212</v>
      </c>
      <c r="Q2172" t="str">
        <f t="shared" si="100"/>
        <v>music</v>
      </c>
      <c r="R2172" t="str">
        <f t="shared" si="101"/>
        <v>rock</v>
      </c>
    </row>
    <row r="2173" spans="1:18" ht="43.5" x14ac:dyDescent="0.3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s="6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10">
        <f>(E2173/D2173)*100</f>
        <v>106.075</v>
      </c>
      <c r="P2173">
        <f t="shared" si="99"/>
        <v>90.276595744680847</v>
      </c>
      <c r="Q2173" t="str">
        <f t="shared" si="100"/>
        <v>music</v>
      </c>
      <c r="R2173" t="str">
        <f t="shared" si="101"/>
        <v>rock</v>
      </c>
    </row>
    <row r="2174" spans="1:18" ht="43.5" x14ac:dyDescent="0.3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s="6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10">
        <f>(E2174/D2174)*100</f>
        <v>100</v>
      </c>
      <c r="P2174">
        <f t="shared" si="99"/>
        <v>76.92307692307692</v>
      </c>
      <c r="Q2174" t="str">
        <f t="shared" si="100"/>
        <v>music</v>
      </c>
      <c r="R2174" t="str">
        <f t="shared" si="101"/>
        <v>rock</v>
      </c>
    </row>
    <row r="2175" spans="1:18" ht="43.5" x14ac:dyDescent="0.3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s="6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10">
        <f>(E2175/D2175)*100</f>
        <v>126.92857142857143</v>
      </c>
      <c r="P2175">
        <f t="shared" si="99"/>
        <v>59.233333333333334</v>
      </c>
      <c r="Q2175" t="str">
        <f t="shared" si="100"/>
        <v>music</v>
      </c>
      <c r="R2175" t="str">
        <f t="shared" si="101"/>
        <v>rock</v>
      </c>
    </row>
    <row r="2176" spans="1:18" ht="58" x14ac:dyDescent="0.3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s="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10">
        <f>(E2176/D2176)*100</f>
        <v>102.97499999999999</v>
      </c>
      <c r="P2176">
        <f t="shared" si="99"/>
        <v>65.38095238095238</v>
      </c>
      <c r="Q2176" t="str">
        <f t="shared" si="100"/>
        <v>music</v>
      </c>
      <c r="R2176" t="str">
        <f t="shared" si="101"/>
        <v>rock</v>
      </c>
    </row>
    <row r="2177" spans="1:18" ht="43.5" x14ac:dyDescent="0.3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s="6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10">
        <f>(E2177/D2177)*100</f>
        <v>250</v>
      </c>
      <c r="P2177">
        <f t="shared" si="99"/>
        <v>67.307692307692307</v>
      </c>
      <c r="Q2177" t="str">
        <f t="shared" si="100"/>
        <v>music</v>
      </c>
      <c r="R2177" t="str">
        <f t="shared" si="101"/>
        <v>rock</v>
      </c>
    </row>
    <row r="2178" spans="1:18" ht="43.5" x14ac:dyDescent="0.3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s="6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10">
        <f>(E2178/D2178)*100</f>
        <v>126.02</v>
      </c>
      <c r="P2178">
        <f t="shared" si="99"/>
        <v>88.74647887323944</v>
      </c>
      <c r="Q2178" t="str">
        <f t="shared" si="100"/>
        <v>music</v>
      </c>
      <c r="R2178" t="str">
        <f t="shared" si="101"/>
        <v>rock</v>
      </c>
    </row>
    <row r="2179" spans="1:18" ht="72.5" x14ac:dyDescent="0.3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s="6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10">
        <f>(E2179/D2179)*100</f>
        <v>100.12</v>
      </c>
      <c r="P2179">
        <f t="shared" ref="P2179:P2242" si="102">E2179/L2179</f>
        <v>65.868421052631575</v>
      </c>
      <c r="Q2179" t="str">
        <f t="shared" ref="Q2179:Q2242" si="103">LEFT(N2179, SEARCH("/",N2179,1)-1)</f>
        <v>music</v>
      </c>
      <c r="R2179" t="str">
        <f t="shared" ref="R2179:R2242" si="104">RIGHT(N2179,LEN(N2179)-SEARCH("/",N2179))</f>
        <v>rock</v>
      </c>
    </row>
    <row r="2180" spans="1:18" ht="43.5" x14ac:dyDescent="0.3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s="6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10">
        <f>(E2180/D2180)*100</f>
        <v>138.64000000000001</v>
      </c>
      <c r="P2180">
        <f t="shared" si="102"/>
        <v>40.349243306169967</v>
      </c>
      <c r="Q2180" t="str">
        <f t="shared" si="103"/>
        <v>music</v>
      </c>
      <c r="R2180" t="str">
        <f t="shared" si="104"/>
        <v>rock</v>
      </c>
    </row>
    <row r="2181" spans="1:18" ht="43.5" x14ac:dyDescent="0.3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s="6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10">
        <f>(E2181/D2181)*100</f>
        <v>161.4</v>
      </c>
      <c r="P2181">
        <f t="shared" si="102"/>
        <v>76.857142857142861</v>
      </c>
      <c r="Q2181" t="str">
        <f t="shared" si="103"/>
        <v>music</v>
      </c>
      <c r="R2181" t="str">
        <f t="shared" si="104"/>
        <v>rock</v>
      </c>
    </row>
    <row r="2182" spans="1:18" ht="29" x14ac:dyDescent="0.3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s="6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10">
        <f>(E2182/D2182)*100</f>
        <v>107.18419999999999</v>
      </c>
      <c r="P2182">
        <f t="shared" si="102"/>
        <v>68.707820512820518</v>
      </c>
      <c r="Q2182" t="str">
        <f t="shared" si="103"/>
        <v>music</v>
      </c>
      <c r="R2182" t="str">
        <f t="shared" si="104"/>
        <v>rock</v>
      </c>
    </row>
    <row r="2183" spans="1:18" ht="58" x14ac:dyDescent="0.3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s="6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10">
        <f>(E2183/D2183)*100</f>
        <v>153.1</v>
      </c>
      <c r="P2183">
        <f t="shared" si="102"/>
        <v>57.773584905660378</v>
      </c>
      <c r="Q2183" t="str">
        <f t="shared" si="103"/>
        <v>games</v>
      </c>
      <c r="R2183" t="str">
        <f t="shared" si="104"/>
        <v>tabletop games</v>
      </c>
    </row>
    <row r="2184" spans="1:18" ht="43.5" x14ac:dyDescent="0.3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s="6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10">
        <f>(E2184/D2184)*100</f>
        <v>524.16666666666663</v>
      </c>
      <c r="P2184">
        <f t="shared" si="102"/>
        <v>44.171348314606739</v>
      </c>
      <c r="Q2184" t="str">
        <f t="shared" si="103"/>
        <v>games</v>
      </c>
      <c r="R2184" t="str">
        <f t="shared" si="104"/>
        <v>tabletop games</v>
      </c>
    </row>
    <row r="2185" spans="1:18" ht="43.5" x14ac:dyDescent="0.3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s="6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10">
        <f>(E2185/D2185)*100</f>
        <v>489.27777777777777</v>
      </c>
      <c r="P2185">
        <f t="shared" si="102"/>
        <v>31.566308243727597</v>
      </c>
      <c r="Q2185" t="str">
        <f t="shared" si="103"/>
        <v>games</v>
      </c>
      <c r="R2185" t="str">
        <f t="shared" si="104"/>
        <v>tabletop games</v>
      </c>
    </row>
    <row r="2186" spans="1:18" ht="58" x14ac:dyDescent="0.3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s="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10">
        <f>(E2186/D2186)*100</f>
        <v>284.74</v>
      </c>
      <c r="P2186">
        <f t="shared" si="102"/>
        <v>107.04511278195488</v>
      </c>
      <c r="Q2186" t="str">
        <f t="shared" si="103"/>
        <v>games</v>
      </c>
      <c r="R2186" t="str">
        <f t="shared" si="104"/>
        <v>tabletop games</v>
      </c>
    </row>
    <row r="2187" spans="1:18" ht="43.5" x14ac:dyDescent="0.3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s="6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10">
        <f>(E2187/D2187)*100</f>
        <v>1856.97</v>
      </c>
      <c r="P2187">
        <f t="shared" si="102"/>
        <v>149.03451043338683</v>
      </c>
      <c r="Q2187" t="str">
        <f t="shared" si="103"/>
        <v>games</v>
      </c>
      <c r="R2187" t="str">
        <f t="shared" si="104"/>
        <v>tabletop games</v>
      </c>
    </row>
    <row r="2188" spans="1:18" ht="43.5" x14ac:dyDescent="0.3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s="6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10">
        <f>(E2188/D2188)*100</f>
        <v>109.67499999999998</v>
      </c>
      <c r="P2188">
        <f t="shared" si="102"/>
        <v>55.956632653061227</v>
      </c>
      <c r="Q2188" t="str">
        <f t="shared" si="103"/>
        <v>games</v>
      </c>
      <c r="R2188" t="str">
        <f t="shared" si="104"/>
        <v>tabletop games</v>
      </c>
    </row>
    <row r="2189" spans="1:18" ht="43.5" x14ac:dyDescent="0.3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s="6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10">
        <f>(E2189/D2189)*100</f>
        <v>1014.6425</v>
      </c>
      <c r="P2189">
        <f t="shared" si="102"/>
        <v>56.970381807973048</v>
      </c>
      <c r="Q2189" t="str">
        <f t="shared" si="103"/>
        <v>games</v>
      </c>
      <c r="R2189" t="str">
        <f t="shared" si="104"/>
        <v>tabletop games</v>
      </c>
    </row>
    <row r="2190" spans="1:18" ht="43.5" x14ac:dyDescent="0.3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s="6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10">
        <f>(E2190/D2190)*100</f>
        <v>412.17692027666544</v>
      </c>
      <c r="P2190">
        <f t="shared" si="102"/>
        <v>44.056420233463037</v>
      </c>
      <c r="Q2190" t="str">
        <f t="shared" si="103"/>
        <v>games</v>
      </c>
      <c r="R2190" t="str">
        <f t="shared" si="104"/>
        <v>tabletop games</v>
      </c>
    </row>
    <row r="2191" spans="1:18" ht="43.5" x14ac:dyDescent="0.3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s="6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10">
        <f>(E2191/D2191)*100</f>
        <v>503.25</v>
      </c>
      <c r="P2191">
        <f t="shared" si="102"/>
        <v>68.625</v>
      </c>
      <c r="Q2191" t="str">
        <f t="shared" si="103"/>
        <v>games</v>
      </c>
      <c r="R2191" t="str">
        <f t="shared" si="104"/>
        <v>tabletop games</v>
      </c>
    </row>
    <row r="2192" spans="1:18" ht="43.5" x14ac:dyDescent="0.3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s="6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10">
        <f>(E2192/D2192)*100</f>
        <v>184.61052631578946</v>
      </c>
      <c r="P2192">
        <f t="shared" si="102"/>
        <v>65.318435754189949</v>
      </c>
      <c r="Q2192" t="str">
        <f t="shared" si="103"/>
        <v>games</v>
      </c>
      <c r="R2192" t="str">
        <f t="shared" si="104"/>
        <v>tabletop games</v>
      </c>
    </row>
    <row r="2193" spans="1:18" ht="58" x14ac:dyDescent="0.3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s="6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10">
        <f>(E2193/D2193)*100</f>
        <v>119.73333333333333</v>
      </c>
      <c r="P2193">
        <f t="shared" si="102"/>
        <v>35.92</v>
      </c>
      <c r="Q2193" t="str">
        <f t="shared" si="103"/>
        <v>games</v>
      </c>
      <c r="R2193" t="str">
        <f t="shared" si="104"/>
        <v>tabletop games</v>
      </c>
    </row>
    <row r="2194" spans="1:18" ht="58" x14ac:dyDescent="0.3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s="6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10">
        <f>(E2194/D2194)*100</f>
        <v>1081.2401666666667</v>
      </c>
      <c r="P2194">
        <f t="shared" si="102"/>
        <v>40.070667078443485</v>
      </c>
      <c r="Q2194" t="str">
        <f t="shared" si="103"/>
        <v>games</v>
      </c>
      <c r="R2194" t="str">
        <f t="shared" si="104"/>
        <v>tabletop games</v>
      </c>
    </row>
    <row r="2195" spans="1:18" ht="58" x14ac:dyDescent="0.3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s="6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10">
        <f>(E2195/D2195)*100</f>
        <v>452.37333333333333</v>
      </c>
      <c r="P2195">
        <f t="shared" si="102"/>
        <v>75.647714604236342</v>
      </c>
      <c r="Q2195" t="str">
        <f t="shared" si="103"/>
        <v>games</v>
      </c>
      <c r="R2195" t="str">
        <f t="shared" si="104"/>
        <v>tabletop games</v>
      </c>
    </row>
    <row r="2196" spans="1:18" ht="58" x14ac:dyDescent="0.3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s="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10">
        <f>(E2196/D2196)*100</f>
        <v>537.37</v>
      </c>
      <c r="P2196">
        <f t="shared" si="102"/>
        <v>61.203872437357631</v>
      </c>
      <c r="Q2196" t="str">
        <f t="shared" si="103"/>
        <v>games</v>
      </c>
      <c r="R2196" t="str">
        <f t="shared" si="104"/>
        <v>tabletop games</v>
      </c>
    </row>
    <row r="2197" spans="1:18" ht="29" x14ac:dyDescent="0.3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s="6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10">
        <f>(E2197/D2197)*100</f>
        <v>120.32608695652173</v>
      </c>
      <c r="P2197">
        <f t="shared" si="102"/>
        <v>48.130434782608695</v>
      </c>
      <c r="Q2197" t="str">
        <f t="shared" si="103"/>
        <v>games</v>
      </c>
      <c r="R2197" t="str">
        <f t="shared" si="104"/>
        <v>tabletop games</v>
      </c>
    </row>
    <row r="2198" spans="1:18" ht="29" x14ac:dyDescent="0.3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s="6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10">
        <f>(E2198/D2198)*100</f>
        <v>113.83571428571429</v>
      </c>
      <c r="P2198">
        <f t="shared" si="102"/>
        <v>68.106837606837601</v>
      </c>
      <c r="Q2198" t="str">
        <f t="shared" si="103"/>
        <v>games</v>
      </c>
      <c r="R2198" t="str">
        <f t="shared" si="104"/>
        <v>tabletop games</v>
      </c>
    </row>
    <row r="2199" spans="1:18" ht="43.5" x14ac:dyDescent="0.3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s="6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10">
        <f>(E2199/D2199)*100</f>
        <v>951.03109999999992</v>
      </c>
      <c r="P2199">
        <f t="shared" si="102"/>
        <v>65.891300230946882</v>
      </c>
      <c r="Q2199" t="str">
        <f t="shared" si="103"/>
        <v>games</v>
      </c>
      <c r="R2199" t="str">
        <f t="shared" si="104"/>
        <v>tabletop games</v>
      </c>
    </row>
    <row r="2200" spans="1:18" ht="43.5" x14ac:dyDescent="0.3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s="6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10">
        <f>(E2200/D2200)*100</f>
        <v>132.89249999999998</v>
      </c>
      <c r="P2200">
        <f t="shared" si="102"/>
        <v>81.654377880184327</v>
      </c>
      <c r="Q2200" t="str">
        <f t="shared" si="103"/>
        <v>games</v>
      </c>
      <c r="R2200" t="str">
        <f t="shared" si="104"/>
        <v>tabletop games</v>
      </c>
    </row>
    <row r="2201" spans="1:18" ht="29" x14ac:dyDescent="0.3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s="6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10">
        <f>(E2201/D2201)*100</f>
        <v>146.97777777777779</v>
      </c>
      <c r="P2201">
        <f t="shared" si="102"/>
        <v>52.701195219123505</v>
      </c>
      <c r="Q2201" t="str">
        <f t="shared" si="103"/>
        <v>games</v>
      </c>
      <c r="R2201" t="str">
        <f t="shared" si="104"/>
        <v>tabletop games</v>
      </c>
    </row>
    <row r="2202" spans="1:18" ht="43.5" x14ac:dyDescent="0.3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s="6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10">
        <f>(E2202/D2202)*100</f>
        <v>542.15</v>
      </c>
      <c r="P2202">
        <f t="shared" si="102"/>
        <v>41.228136882129277</v>
      </c>
      <c r="Q2202" t="str">
        <f t="shared" si="103"/>
        <v>games</v>
      </c>
      <c r="R2202" t="str">
        <f t="shared" si="104"/>
        <v>tabletop games</v>
      </c>
    </row>
    <row r="2203" spans="1:18" ht="43.5" x14ac:dyDescent="0.3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s="6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10">
        <f>(E2203/D2203)*100</f>
        <v>382.71818181818185</v>
      </c>
      <c r="P2203">
        <f t="shared" si="102"/>
        <v>15.035357142857142</v>
      </c>
      <c r="Q2203" t="str">
        <f t="shared" si="103"/>
        <v>music</v>
      </c>
      <c r="R2203" t="str">
        <f t="shared" si="104"/>
        <v>electronic music</v>
      </c>
    </row>
    <row r="2204" spans="1:18" ht="29" x14ac:dyDescent="0.3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s="6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10">
        <f>(E2204/D2204)*100</f>
        <v>704.18124999999998</v>
      </c>
      <c r="P2204">
        <f t="shared" si="102"/>
        <v>39.066920943134534</v>
      </c>
      <c r="Q2204" t="str">
        <f t="shared" si="103"/>
        <v>music</v>
      </c>
      <c r="R2204" t="str">
        <f t="shared" si="104"/>
        <v>electronic music</v>
      </c>
    </row>
    <row r="2205" spans="1:18" ht="43.5" x14ac:dyDescent="0.3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s="6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10">
        <f>(E2205/D2205)*100</f>
        <v>109.55</v>
      </c>
      <c r="P2205">
        <f t="shared" si="102"/>
        <v>43.82</v>
      </c>
      <c r="Q2205" t="str">
        <f t="shared" si="103"/>
        <v>music</v>
      </c>
      <c r="R2205" t="str">
        <f t="shared" si="104"/>
        <v>electronic music</v>
      </c>
    </row>
    <row r="2206" spans="1:18" ht="43.5" x14ac:dyDescent="0.3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s="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10">
        <f>(E2206/D2206)*100</f>
        <v>132.86666666666667</v>
      </c>
      <c r="P2206">
        <f t="shared" si="102"/>
        <v>27.301369863013697</v>
      </c>
      <c r="Q2206" t="str">
        <f t="shared" si="103"/>
        <v>music</v>
      </c>
      <c r="R2206" t="str">
        <f t="shared" si="104"/>
        <v>electronic music</v>
      </c>
    </row>
    <row r="2207" spans="1:18" ht="43.5" x14ac:dyDescent="0.3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s="6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10">
        <f>(E2207/D2207)*100</f>
        <v>152</v>
      </c>
      <c r="P2207">
        <f t="shared" si="102"/>
        <v>42.222222222222221</v>
      </c>
      <c r="Q2207" t="str">
        <f t="shared" si="103"/>
        <v>music</v>
      </c>
      <c r="R2207" t="str">
        <f t="shared" si="104"/>
        <v>electronic music</v>
      </c>
    </row>
    <row r="2208" spans="1:18" ht="43.5" x14ac:dyDescent="0.3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s="6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10">
        <f>(E2208/D2208)*100</f>
        <v>102.72727272727273</v>
      </c>
      <c r="P2208">
        <f t="shared" si="102"/>
        <v>33.235294117647058</v>
      </c>
      <c r="Q2208" t="str">
        <f t="shared" si="103"/>
        <v>music</v>
      </c>
      <c r="R2208" t="str">
        <f t="shared" si="104"/>
        <v>electronic music</v>
      </c>
    </row>
    <row r="2209" spans="1:18" ht="43.5" x14ac:dyDescent="0.3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s="6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10">
        <f>(E2209/D2209)*100</f>
        <v>100</v>
      </c>
      <c r="P2209">
        <f t="shared" si="102"/>
        <v>285.71428571428572</v>
      </c>
      <c r="Q2209" t="str">
        <f t="shared" si="103"/>
        <v>music</v>
      </c>
      <c r="R2209" t="str">
        <f t="shared" si="104"/>
        <v>electronic music</v>
      </c>
    </row>
    <row r="2210" spans="1:18" ht="43.5" x14ac:dyDescent="0.3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s="6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10">
        <f>(E2210/D2210)*100</f>
        <v>101.6</v>
      </c>
      <c r="P2210">
        <f t="shared" si="102"/>
        <v>42.333333333333336</v>
      </c>
      <c r="Q2210" t="str">
        <f t="shared" si="103"/>
        <v>music</v>
      </c>
      <c r="R2210" t="str">
        <f t="shared" si="104"/>
        <v>electronic music</v>
      </c>
    </row>
    <row r="2211" spans="1:18" ht="29" x14ac:dyDescent="0.3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s="6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10">
        <f>(E2211/D2211)*100</f>
        <v>150.80000000000001</v>
      </c>
      <c r="P2211">
        <f t="shared" si="102"/>
        <v>50.266666666666666</v>
      </c>
      <c r="Q2211" t="str">
        <f t="shared" si="103"/>
        <v>music</v>
      </c>
      <c r="R2211" t="str">
        <f t="shared" si="104"/>
        <v>electronic music</v>
      </c>
    </row>
    <row r="2212" spans="1:18" ht="58" x14ac:dyDescent="0.3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s="6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10">
        <f>(E2212/D2212)*100</f>
        <v>111.425</v>
      </c>
      <c r="P2212">
        <f t="shared" si="102"/>
        <v>61.902777777777779</v>
      </c>
      <c r="Q2212" t="str">
        <f t="shared" si="103"/>
        <v>music</v>
      </c>
      <c r="R2212" t="str">
        <f t="shared" si="104"/>
        <v>electronic music</v>
      </c>
    </row>
    <row r="2213" spans="1:18" ht="58" x14ac:dyDescent="0.3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s="6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10">
        <f>(E2213/D2213)*100</f>
        <v>195.6</v>
      </c>
      <c r="P2213">
        <f t="shared" si="102"/>
        <v>40.75</v>
      </c>
      <c r="Q2213" t="str">
        <f t="shared" si="103"/>
        <v>music</v>
      </c>
      <c r="R2213" t="str">
        <f t="shared" si="104"/>
        <v>electronic music</v>
      </c>
    </row>
    <row r="2214" spans="1:18" ht="58" x14ac:dyDescent="0.3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s="6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10">
        <f>(E2214/D2214)*100</f>
        <v>114.38333333333333</v>
      </c>
      <c r="P2214">
        <f t="shared" si="102"/>
        <v>55.796747967479675</v>
      </c>
      <c r="Q2214" t="str">
        <f t="shared" si="103"/>
        <v>music</v>
      </c>
      <c r="R2214" t="str">
        <f t="shared" si="104"/>
        <v>electronic music</v>
      </c>
    </row>
    <row r="2215" spans="1:18" ht="72.5" x14ac:dyDescent="0.3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s="6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10">
        <f>(E2215/D2215)*100</f>
        <v>200</v>
      </c>
      <c r="P2215">
        <f t="shared" si="102"/>
        <v>10</v>
      </c>
      <c r="Q2215" t="str">
        <f t="shared" si="103"/>
        <v>music</v>
      </c>
      <c r="R2215" t="str">
        <f t="shared" si="104"/>
        <v>electronic music</v>
      </c>
    </row>
    <row r="2216" spans="1:18" ht="43.5" x14ac:dyDescent="0.3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s="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10">
        <f>(E2216/D2216)*100</f>
        <v>292.50166666666667</v>
      </c>
      <c r="P2216">
        <f t="shared" si="102"/>
        <v>73.125416666666666</v>
      </c>
      <c r="Q2216" t="str">
        <f t="shared" si="103"/>
        <v>music</v>
      </c>
      <c r="R2216" t="str">
        <f t="shared" si="104"/>
        <v>electronic music</v>
      </c>
    </row>
    <row r="2217" spans="1:18" ht="29" x14ac:dyDescent="0.3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s="6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10">
        <f>(E2217/D2217)*100</f>
        <v>156.36363636363637</v>
      </c>
      <c r="P2217">
        <f t="shared" si="102"/>
        <v>26.060606060606062</v>
      </c>
      <c r="Q2217" t="str">
        <f t="shared" si="103"/>
        <v>music</v>
      </c>
      <c r="R2217" t="str">
        <f t="shared" si="104"/>
        <v>electronic music</v>
      </c>
    </row>
    <row r="2218" spans="1:18" ht="43.5" x14ac:dyDescent="0.3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s="6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10">
        <f>(E2218/D2218)*100</f>
        <v>105.66666666666666</v>
      </c>
      <c r="P2218">
        <f t="shared" si="102"/>
        <v>22.642857142857142</v>
      </c>
      <c r="Q2218" t="str">
        <f t="shared" si="103"/>
        <v>music</v>
      </c>
      <c r="R2218" t="str">
        <f t="shared" si="104"/>
        <v>electronic music</v>
      </c>
    </row>
    <row r="2219" spans="1:18" ht="43.5" x14ac:dyDescent="0.3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s="6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10">
        <f>(E2219/D2219)*100</f>
        <v>101.19047619047619</v>
      </c>
      <c r="P2219">
        <f t="shared" si="102"/>
        <v>47.222222222222221</v>
      </c>
      <c r="Q2219" t="str">
        <f t="shared" si="103"/>
        <v>music</v>
      </c>
      <c r="R2219" t="str">
        <f t="shared" si="104"/>
        <v>electronic music</v>
      </c>
    </row>
    <row r="2220" spans="1:18" ht="43.5" x14ac:dyDescent="0.3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s="6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10">
        <f>(E2220/D2220)*100</f>
        <v>122.833</v>
      </c>
      <c r="P2220">
        <f t="shared" si="102"/>
        <v>32.324473684210524</v>
      </c>
      <c r="Q2220" t="str">
        <f t="shared" si="103"/>
        <v>music</v>
      </c>
      <c r="R2220" t="str">
        <f t="shared" si="104"/>
        <v>electronic music</v>
      </c>
    </row>
    <row r="2221" spans="1:18" ht="43.5" x14ac:dyDescent="0.3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s="6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10">
        <f>(E2221/D2221)*100</f>
        <v>101.49999999999999</v>
      </c>
      <c r="P2221">
        <f t="shared" si="102"/>
        <v>53.421052631578945</v>
      </c>
      <c r="Q2221" t="str">
        <f t="shared" si="103"/>
        <v>music</v>
      </c>
      <c r="R2221" t="str">
        <f t="shared" si="104"/>
        <v>electronic music</v>
      </c>
    </row>
    <row r="2222" spans="1:18" ht="43.5" x14ac:dyDescent="0.3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s="6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10">
        <f>(E2222/D2222)*100</f>
        <v>101.14285714285714</v>
      </c>
      <c r="P2222">
        <f t="shared" si="102"/>
        <v>51.304347826086953</v>
      </c>
      <c r="Q2222" t="str">
        <f t="shared" si="103"/>
        <v>music</v>
      </c>
      <c r="R2222" t="str">
        <f t="shared" si="104"/>
        <v>electronic music</v>
      </c>
    </row>
    <row r="2223" spans="1:18" ht="43.5" x14ac:dyDescent="0.3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s="6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10">
        <f>(E2223/D2223)*100</f>
        <v>108.11999999999999</v>
      </c>
      <c r="P2223">
        <f t="shared" si="102"/>
        <v>37.197247706422019</v>
      </c>
      <c r="Q2223" t="str">
        <f t="shared" si="103"/>
        <v>games</v>
      </c>
      <c r="R2223" t="str">
        <f t="shared" si="104"/>
        <v>tabletop games</v>
      </c>
    </row>
    <row r="2224" spans="1:18" ht="43.5" x14ac:dyDescent="0.3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s="6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10">
        <f>(E2224/D2224)*100</f>
        <v>162.6</v>
      </c>
      <c r="P2224">
        <f t="shared" si="102"/>
        <v>27.1</v>
      </c>
      <c r="Q2224" t="str">
        <f t="shared" si="103"/>
        <v>games</v>
      </c>
      <c r="R2224" t="str">
        <f t="shared" si="104"/>
        <v>tabletop games</v>
      </c>
    </row>
    <row r="2225" spans="1:18" ht="58" x14ac:dyDescent="0.3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s="6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10">
        <f>(E2225/D2225)*100</f>
        <v>105.80000000000001</v>
      </c>
      <c r="P2225">
        <f t="shared" si="102"/>
        <v>206.31</v>
      </c>
      <c r="Q2225" t="str">
        <f t="shared" si="103"/>
        <v>games</v>
      </c>
      <c r="R2225" t="str">
        <f t="shared" si="104"/>
        <v>tabletop games</v>
      </c>
    </row>
    <row r="2226" spans="1:18" ht="43.5" x14ac:dyDescent="0.3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s="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10">
        <f>(E2226/D2226)*100</f>
        <v>243.15000000000003</v>
      </c>
      <c r="P2226">
        <f t="shared" si="102"/>
        <v>82.145270270270274</v>
      </c>
      <c r="Q2226" t="str">
        <f t="shared" si="103"/>
        <v>games</v>
      </c>
      <c r="R2226" t="str">
        <f t="shared" si="104"/>
        <v>tabletop games</v>
      </c>
    </row>
    <row r="2227" spans="1:18" ht="43.5" x14ac:dyDescent="0.3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s="6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10">
        <f>(E2227/D2227)*100</f>
        <v>944.83338095238094</v>
      </c>
      <c r="P2227">
        <f t="shared" si="102"/>
        <v>164.79651993355483</v>
      </c>
      <c r="Q2227" t="str">
        <f t="shared" si="103"/>
        <v>games</v>
      </c>
      <c r="R2227" t="str">
        <f t="shared" si="104"/>
        <v>tabletop games</v>
      </c>
    </row>
    <row r="2228" spans="1:18" ht="43.5" x14ac:dyDescent="0.3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s="6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10">
        <f>(E2228/D2228)*100</f>
        <v>108.46283333333334</v>
      </c>
      <c r="P2228">
        <f t="shared" si="102"/>
        <v>60.820280373831778</v>
      </c>
      <c r="Q2228" t="str">
        <f t="shared" si="103"/>
        <v>games</v>
      </c>
      <c r="R2228" t="str">
        <f t="shared" si="104"/>
        <v>tabletop games</v>
      </c>
    </row>
    <row r="2229" spans="1:18" ht="43.5" x14ac:dyDescent="0.3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s="6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10">
        <f>(E2229/D2229)*100</f>
        <v>157.37692307692308</v>
      </c>
      <c r="P2229">
        <f t="shared" si="102"/>
        <v>67.970099667774093</v>
      </c>
      <c r="Q2229" t="str">
        <f t="shared" si="103"/>
        <v>games</v>
      </c>
      <c r="R2229" t="str">
        <f t="shared" si="104"/>
        <v>tabletop games</v>
      </c>
    </row>
    <row r="2230" spans="1:18" ht="58" x14ac:dyDescent="0.3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s="6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10">
        <f>(E2230/D2230)*100</f>
        <v>1174.49</v>
      </c>
      <c r="P2230">
        <f t="shared" si="102"/>
        <v>81.561805555555551</v>
      </c>
      <c r="Q2230" t="str">
        <f t="shared" si="103"/>
        <v>games</v>
      </c>
      <c r="R2230" t="str">
        <f t="shared" si="104"/>
        <v>tabletop games</v>
      </c>
    </row>
    <row r="2231" spans="1:18" ht="58" x14ac:dyDescent="0.3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s="6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10">
        <f>(E2231/D2231)*100</f>
        <v>171.04755366949576</v>
      </c>
      <c r="P2231">
        <f t="shared" si="102"/>
        <v>25.42547309833024</v>
      </c>
      <c r="Q2231" t="str">
        <f t="shared" si="103"/>
        <v>games</v>
      </c>
      <c r="R2231" t="str">
        <f t="shared" si="104"/>
        <v>tabletop games</v>
      </c>
    </row>
    <row r="2232" spans="1:18" ht="43.5" x14ac:dyDescent="0.3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s="6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10">
        <f>(E2232/D2232)*100</f>
        <v>125.95294117647057</v>
      </c>
      <c r="P2232">
        <f t="shared" si="102"/>
        <v>21.497991967871485</v>
      </c>
      <c r="Q2232" t="str">
        <f t="shared" si="103"/>
        <v>games</v>
      </c>
      <c r="R2232" t="str">
        <f t="shared" si="104"/>
        <v>tabletop games</v>
      </c>
    </row>
    <row r="2233" spans="1:18" ht="43.5" x14ac:dyDescent="0.3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s="6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10">
        <f>(E2233/D2233)*100</f>
        <v>1212.1296000000002</v>
      </c>
      <c r="P2233">
        <f t="shared" si="102"/>
        <v>27.226630727762803</v>
      </c>
      <c r="Q2233" t="str">
        <f t="shared" si="103"/>
        <v>games</v>
      </c>
      <c r="R2233" t="str">
        <f t="shared" si="104"/>
        <v>tabletop games</v>
      </c>
    </row>
    <row r="2234" spans="1:18" ht="43.5" x14ac:dyDescent="0.3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s="6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10">
        <f>(E2234/D2234)*100</f>
        <v>495.8</v>
      </c>
      <c r="P2234">
        <f t="shared" si="102"/>
        <v>25.091093117408906</v>
      </c>
      <c r="Q2234" t="str">
        <f t="shared" si="103"/>
        <v>games</v>
      </c>
      <c r="R2234" t="str">
        <f t="shared" si="104"/>
        <v>tabletop games</v>
      </c>
    </row>
    <row r="2235" spans="1:18" ht="43.5" x14ac:dyDescent="0.3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s="6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10">
        <f>(E2235/D2235)*100</f>
        <v>332.03999999999996</v>
      </c>
      <c r="P2235">
        <f t="shared" si="102"/>
        <v>21.230179028132991</v>
      </c>
      <c r="Q2235" t="str">
        <f t="shared" si="103"/>
        <v>games</v>
      </c>
      <c r="R2235" t="str">
        <f t="shared" si="104"/>
        <v>tabletop games</v>
      </c>
    </row>
    <row r="2236" spans="1:18" ht="43.5" x14ac:dyDescent="0.3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s="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10">
        <f>(E2236/D2236)*100</f>
        <v>1165</v>
      </c>
      <c r="P2236">
        <f t="shared" si="102"/>
        <v>41.607142857142854</v>
      </c>
      <c r="Q2236" t="str">
        <f t="shared" si="103"/>
        <v>games</v>
      </c>
      <c r="R2236" t="str">
        <f t="shared" si="104"/>
        <v>tabletop games</v>
      </c>
    </row>
    <row r="2237" spans="1:18" ht="29" x14ac:dyDescent="0.3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s="6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10">
        <f>(E2237/D2237)*100</f>
        <v>153.3153846153846</v>
      </c>
      <c r="P2237">
        <f t="shared" si="102"/>
        <v>135.58503401360545</v>
      </c>
      <c r="Q2237" t="str">
        <f t="shared" si="103"/>
        <v>games</v>
      </c>
      <c r="R2237" t="str">
        <f t="shared" si="104"/>
        <v>tabletop games</v>
      </c>
    </row>
    <row r="2238" spans="1:18" ht="43.5" x14ac:dyDescent="0.3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s="6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10">
        <f>(E2238/D2238)*100</f>
        <v>537.10714285714289</v>
      </c>
      <c r="P2238">
        <f t="shared" si="102"/>
        <v>22.116176470588236</v>
      </c>
      <c r="Q2238" t="str">
        <f t="shared" si="103"/>
        <v>games</v>
      </c>
      <c r="R2238" t="str">
        <f t="shared" si="104"/>
        <v>tabletop games</v>
      </c>
    </row>
    <row r="2239" spans="1:18" ht="43.5" x14ac:dyDescent="0.3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s="6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10">
        <f>(E2239/D2239)*100</f>
        <v>352.92777777777775</v>
      </c>
      <c r="P2239">
        <f t="shared" si="102"/>
        <v>64.625635808748726</v>
      </c>
      <c r="Q2239" t="str">
        <f t="shared" si="103"/>
        <v>games</v>
      </c>
      <c r="R2239" t="str">
        <f t="shared" si="104"/>
        <v>tabletop games</v>
      </c>
    </row>
    <row r="2240" spans="1:18" ht="29" x14ac:dyDescent="0.3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s="6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10">
        <f>(E2240/D2240)*100</f>
        <v>137.4</v>
      </c>
      <c r="P2240">
        <f t="shared" si="102"/>
        <v>69.569620253164558</v>
      </c>
      <c r="Q2240" t="str">
        <f t="shared" si="103"/>
        <v>games</v>
      </c>
      <c r="R2240" t="str">
        <f t="shared" si="104"/>
        <v>tabletop games</v>
      </c>
    </row>
    <row r="2241" spans="1:18" ht="29" x14ac:dyDescent="0.3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s="6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10">
        <f>(E2241/D2241)*100</f>
        <v>128.02668</v>
      </c>
      <c r="P2241">
        <f t="shared" si="102"/>
        <v>75.133028169014082</v>
      </c>
      <c r="Q2241" t="str">
        <f t="shared" si="103"/>
        <v>games</v>
      </c>
      <c r="R2241" t="str">
        <f t="shared" si="104"/>
        <v>tabletop games</v>
      </c>
    </row>
    <row r="2242" spans="1:18" ht="43.5" x14ac:dyDescent="0.3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s="6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10">
        <f>(E2242/D2242)*100</f>
        <v>270.68</v>
      </c>
      <c r="P2242">
        <f t="shared" si="102"/>
        <v>140.97916666666666</v>
      </c>
      <c r="Q2242" t="str">
        <f t="shared" si="103"/>
        <v>games</v>
      </c>
      <c r="R2242" t="str">
        <f t="shared" si="104"/>
        <v>tabletop games</v>
      </c>
    </row>
    <row r="2243" spans="1:18" ht="43.5" x14ac:dyDescent="0.3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s="6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10">
        <f>(E2243/D2243)*100</f>
        <v>806.4</v>
      </c>
      <c r="P2243">
        <f t="shared" ref="P2243:P2306" si="105">E2243/L2243</f>
        <v>49.472392638036808</v>
      </c>
      <c r="Q2243" t="str">
        <f t="shared" ref="Q2243:Q2306" si="106">LEFT(N2243, SEARCH("/",N2243,1)-1)</f>
        <v>games</v>
      </c>
      <c r="R2243" t="str">
        <f t="shared" ref="R2243:R2306" si="107">RIGHT(N2243,LEN(N2243)-SEARCH("/",N2243))</f>
        <v>tabletop games</v>
      </c>
    </row>
    <row r="2244" spans="1:18" ht="29" x14ac:dyDescent="0.3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s="6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10">
        <f>(E2244/D2244)*100</f>
        <v>1360.0976000000001</v>
      </c>
      <c r="P2244">
        <f t="shared" si="105"/>
        <v>53.865251485148519</v>
      </c>
      <c r="Q2244" t="str">
        <f t="shared" si="106"/>
        <v>games</v>
      </c>
      <c r="R2244" t="str">
        <f t="shared" si="107"/>
        <v>tabletop games</v>
      </c>
    </row>
    <row r="2245" spans="1:18" ht="43.5" x14ac:dyDescent="0.3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s="6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10">
        <f>(E2245/D2245)*100</f>
        <v>930250</v>
      </c>
      <c r="P2245">
        <f t="shared" si="105"/>
        <v>4.5712530712530715</v>
      </c>
      <c r="Q2245" t="str">
        <f t="shared" si="106"/>
        <v>games</v>
      </c>
      <c r="R2245" t="str">
        <f t="shared" si="107"/>
        <v>tabletop games</v>
      </c>
    </row>
    <row r="2246" spans="1:18" ht="43.5" x14ac:dyDescent="0.3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s="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10">
        <f>(E2246/D2246)*100</f>
        <v>377.02</v>
      </c>
      <c r="P2246">
        <f t="shared" si="105"/>
        <v>65.00344827586207</v>
      </c>
      <c r="Q2246" t="str">
        <f t="shared" si="106"/>
        <v>games</v>
      </c>
      <c r="R2246" t="str">
        <f t="shared" si="107"/>
        <v>tabletop games</v>
      </c>
    </row>
    <row r="2247" spans="1:18" ht="43.5" x14ac:dyDescent="0.3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s="6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10">
        <f>(E2247/D2247)*100</f>
        <v>2647.0250000000001</v>
      </c>
      <c r="P2247">
        <f t="shared" si="105"/>
        <v>53.475252525252522</v>
      </c>
      <c r="Q2247" t="str">
        <f t="shared" si="106"/>
        <v>games</v>
      </c>
      <c r="R2247" t="str">
        <f t="shared" si="107"/>
        <v>tabletop games</v>
      </c>
    </row>
    <row r="2248" spans="1:18" ht="43.5" x14ac:dyDescent="0.3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s="6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10">
        <f>(E2248/D2248)*100</f>
        <v>100.12</v>
      </c>
      <c r="P2248">
        <f t="shared" si="105"/>
        <v>43.912280701754383</v>
      </c>
      <c r="Q2248" t="str">
        <f t="shared" si="106"/>
        <v>games</v>
      </c>
      <c r="R2248" t="str">
        <f t="shared" si="107"/>
        <v>tabletop games</v>
      </c>
    </row>
    <row r="2249" spans="1:18" ht="29" x14ac:dyDescent="0.3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s="6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10">
        <f>(E2249/D2249)*100</f>
        <v>104.45405405405405</v>
      </c>
      <c r="P2249">
        <f t="shared" si="105"/>
        <v>50.852631578947367</v>
      </c>
      <c r="Q2249" t="str">
        <f t="shared" si="106"/>
        <v>games</v>
      </c>
      <c r="R2249" t="str">
        <f t="shared" si="107"/>
        <v>tabletop games</v>
      </c>
    </row>
    <row r="2250" spans="1:18" ht="43.5" x14ac:dyDescent="0.3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s="6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10">
        <f>(E2250/D2250)*100</f>
        <v>107.21428571428571</v>
      </c>
      <c r="P2250">
        <f t="shared" si="105"/>
        <v>58.6328125</v>
      </c>
      <c r="Q2250" t="str">
        <f t="shared" si="106"/>
        <v>games</v>
      </c>
      <c r="R2250" t="str">
        <f t="shared" si="107"/>
        <v>tabletop games</v>
      </c>
    </row>
    <row r="2251" spans="1:18" ht="43.5" x14ac:dyDescent="0.3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s="6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10">
        <f>(E2251/D2251)*100</f>
        <v>168.77142857142857</v>
      </c>
      <c r="P2251">
        <f t="shared" si="105"/>
        <v>32.81666666666667</v>
      </c>
      <c r="Q2251" t="str">
        <f t="shared" si="106"/>
        <v>games</v>
      </c>
      <c r="R2251" t="str">
        <f t="shared" si="107"/>
        <v>tabletop games</v>
      </c>
    </row>
    <row r="2252" spans="1:18" ht="43.5" x14ac:dyDescent="0.3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s="6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10">
        <f>(E2252/D2252)*100</f>
        <v>975.11200000000008</v>
      </c>
      <c r="P2252">
        <f t="shared" si="105"/>
        <v>426.93169877408059</v>
      </c>
      <c r="Q2252" t="str">
        <f t="shared" si="106"/>
        <v>games</v>
      </c>
      <c r="R2252" t="str">
        <f t="shared" si="107"/>
        <v>tabletop games</v>
      </c>
    </row>
    <row r="2253" spans="1:18" ht="43.5" x14ac:dyDescent="0.3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s="6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10">
        <f>(E2253/D2253)*100</f>
        <v>134.44929411764704</v>
      </c>
      <c r="P2253">
        <f t="shared" si="105"/>
        <v>23.808729166666669</v>
      </c>
      <c r="Q2253" t="str">
        <f t="shared" si="106"/>
        <v>games</v>
      </c>
      <c r="R2253" t="str">
        <f t="shared" si="107"/>
        <v>tabletop games</v>
      </c>
    </row>
    <row r="2254" spans="1:18" ht="43.5" x14ac:dyDescent="0.3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s="6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10">
        <f>(E2254/D2254)*100</f>
        <v>272.27777777777777</v>
      </c>
      <c r="P2254">
        <f t="shared" si="105"/>
        <v>98.413654618473899</v>
      </c>
      <c r="Q2254" t="str">
        <f t="shared" si="106"/>
        <v>games</v>
      </c>
      <c r="R2254" t="str">
        <f t="shared" si="107"/>
        <v>tabletop games</v>
      </c>
    </row>
    <row r="2255" spans="1:18" ht="58" x14ac:dyDescent="0.3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s="6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10">
        <f>(E2255/D2255)*100</f>
        <v>112.6875</v>
      </c>
      <c r="P2255">
        <f t="shared" si="105"/>
        <v>107.32142857142857</v>
      </c>
      <c r="Q2255" t="str">
        <f t="shared" si="106"/>
        <v>games</v>
      </c>
      <c r="R2255" t="str">
        <f t="shared" si="107"/>
        <v>tabletop games</v>
      </c>
    </row>
    <row r="2256" spans="1:18" ht="43.5" x14ac:dyDescent="0.3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s="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10">
        <f>(E2256/D2256)*100</f>
        <v>459.8</v>
      </c>
      <c r="P2256">
        <f t="shared" si="105"/>
        <v>11.67005076142132</v>
      </c>
      <c r="Q2256" t="str">
        <f t="shared" si="106"/>
        <v>games</v>
      </c>
      <c r="R2256" t="str">
        <f t="shared" si="107"/>
        <v>tabletop games</v>
      </c>
    </row>
    <row r="2257" spans="1:18" ht="29" x14ac:dyDescent="0.3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s="6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10">
        <f>(E2257/D2257)*100</f>
        <v>286.65822784810126</v>
      </c>
      <c r="P2257">
        <f t="shared" si="105"/>
        <v>41.782287822878232</v>
      </c>
      <c r="Q2257" t="str">
        <f t="shared" si="106"/>
        <v>games</v>
      </c>
      <c r="R2257" t="str">
        <f t="shared" si="107"/>
        <v>tabletop games</v>
      </c>
    </row>
    <row r="2258" spans="1:18" ht="43.5" x14ac:dyDescent="0.3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s="6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10">
        <f>(E2258/D2258)*100</f>
        <v>222.70833333333334</v>
      </c>
      <c r="P2258">
        <f t="shared" si="105"/>
        <v>21.38</v>
      </c>
      <c r="Q2258" t="str">
        <f t="shared" si="106"/>
        <v>games</v>
      </c>
      <c r="R2258" t="str">
        <f t="shared" si="107"/>
        <v>tabletop games</v>
      </c>
    </row>
    <row r="2259" spans="1:18" ht="58" x14ac:dyDescent="0.3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s="6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10">
        <f>(E2259/D2259)*100</f>
        <v>636.14</v>
      </c>
      <c r="P2259">
        <f t="shared" si="105"/>
        <v>94.103550295857985</v>
      </c>
      <c r="Q2259" t="str">
        <f t="shared" si="106"/>
        <v>games</v>
      </c>
      <c r="R2259" t="str">
        <f t="shared" si="107"/>
        <v>tabletop games</v>
      </c>
    </row>
    <row r="2260" spans="1:18" ht="29" x14ac:dyDescent="0.3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s="6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10">
        <f>(E2260/D2260)*100</f>
        <v>146.5</v>
      </c>
      <c r="P2260">
        <f t="shared" si="105"/>
        <v>15.721951219512196</v>
      </c>
      <c r="Q2260" t="str">
        <f t="shared" si="106"/>
        <v>games</v>
      </c>
      <c r="R2260" t="str">
        <f t="shared" si="107"/>
        <v>tabletop games</v>
      </c>
    </row>
    <row r="2261" spans="1:18" ht="43.5" x14ac:dyDescent="0.3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s="6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10">
        <f>(E2261/D2261)*100</f>
        <v>1867.1</v>
      </c>
      <c r="P2261">
        <f t="shared" si="105"/>
        <v>90.635922330097088</v>
      </c>
      <c r="Q2261" t="str">
        <f t="shared" si="106"/>
        <v>games</v>
      </c>
      <c r="R2261" t="str">
        <f t="shared" si="107"/>
        <v>tabletop games</v>
      </c>
    </row>
    <row r="2262" spans="1:18" ht="43.5" x14ac:dyDescent="0.3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s="6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10">
        <f>(E2262/D2262)*100</f>
        <v>326.92</v>
      </c>
      <c r="P2262">
        <f t="shared" si="105"/>
        <v>97.297619047619051</v>
      </c>
      <c r="Q2262" t="str">
        <f t="shared" si="106"/>
        <v>games</v>
      </c>
      <c r="R2262" t="str">
        <f t="shared" si="107"/>
        <v>tabletop games</v>
      </c>
    </row>
    <row r="2263" spans="1:18" ht="43.5" x14ac:dyDescent="0.3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s="6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10">
        <f>(E2263/D2263)*100</f>
        <v>779.5</v>
      </c>
      <c r="P2263">
        <f t="shared" si="105"/>
        <v>37.11904761904762</v>
      </c>
      <c r="Q2263" t="str">
        <f t="shared" si="106"/>
        <v>games</v>
      </c>
      <c r="R2263" t="str">
        <f t="shared" si="107"/>
        <v>tabletop games</v>
      </c>
    </row>
    <row r="2264" spans="1:18" ht="43.5" x14ac:dyDescent="0.3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s="6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10">
        <f>(E2264/D2264)*100</f>
        <v>154.15151515151516</v>
      </c>
      <c r="P2264">
        <f t="shared" si="105"/>
        <v>28.104972375690608</v>
      </c>
      <c r="Q2264" t="str">
        <f t="shared" si="106"/>
        <v>games</v>
      </c>
      <c r="R2264" t="str">
        <f t="shared" si="107"/>
        <v>tabletop games</v>
      </c>
    </row>
    <row r="2265" spans="1:18" ht="43.5" x14ac:dyDescent="0.3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s="6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10">
        <f>(E2265/D2265)*100</f>
        <v>115.54666666666667</v>
      </c>
      <c r="P2265">
        <f t="shared" si="105"/>
        <v>144.43333333333334</v>
      </c>
      <c r="Q2265" t="str">
        <f t="shared" si="106"/>
        <v>games</v>
      </c>
      <c r="R2265" t="str">
        <f t="shared" si="107"/>
        <v>tabletop games</v>
      </c>
    </row>
    <row r="2266" spans="1:18" ht="58" x14ac:dyDescent="0.3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s="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10">
        <f>(E2266/D2266)*100</f>
        <v>180.03333333333333</v>
      </c>
      <c r="P2266">
        <f t="shared" si="105"/>
        <v>24.274157303370785</v>
      </c>
      <c r="Q2266" t="str">
        <f t="shared" si="106"/>
        <v>games</v>
      </c>
      <c r="R2266" t="str">
        <f t="shared" si="107"/>
        <v>tabletop games</v>
      </c>
    </row>
    <row r="2267" spans="1:18" ht="43.5" x14ac:dyDescent="0.3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s="6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10">
        <f>(E2267/D2267)*100</f>
        <v>298.5</v>
      </c>
      <c r="P2267">
        <f t="shared" si="105"/>
        <v>35.117647058823529</v>
      </c>
      <c r="Q2267" t="str">
        <f t="shared" si="106"/>
        <v>games</v>
      </c>
      <c r="R2267" t="str">
        <f t="shared" si="107"/>
        <v>tabletop games</v>
      </c>
    </row>
    <row r="2268" spans="1:18" ht="43.5" x14ac:dyDescent="0.3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s="6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10">
        <f>(E2268/D2268)*100</f>
        <v>320.26666666666665</v>
      </c>
      <c r="P2268">
        <f t="shared" si="105"/>
        <v>24.762886597938145</v>
      </c>
      <c r="Q2268" t="str">
        <f t="shared" si="106"/>
        <v>games</v>
      </c>
      <c r="R2268" t="str">
        <f t="shared" si="107"/>
        <v>tabletop games</v>
      </c>
    </row>
    <row r="2269" spans="1:18" ht="58" x14ac:dyDescent="0.3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s="6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10">
        <f>(E2269/D2269)*100</f>
        <v>380.52499999999998</v>
      </c>
      <c r="P2269">
        <f t="shared" si="105"/>
        <v>188.37871287128712</v>
      </c>
      <c r="Q2269" t="str">
        <f t="shared" si="106"/>
        <v>games</v>
      </c>
      <c r="R2269" t="str">
        <f t="shared" si="107"/>
        <v>tabletop games</v>
      </c>
    </row>
    <row r="2270" spans="1:18" ht="43.5" x14ac:dyDescent="0.3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s="6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10">
        <f>(E2270/D2270)*100</f>
        <v>102.60000000000001</v>
      </c>
      <c r="P2270">
        <f t="shared" si="105"/>
        <v>148.08247422680412</v>
      </c>
      <c r="Q2270" t="str">
        <f t="shared" si="106"/>
        <v>games</v>
      </c>
      <c r="R2270" t="str">
        <f t="shared" si="107"/>
        <v>tabletop games</v>
      </c>
    </row>
    <row r="2271" spans="1:18" ht="43.5" x14ac:dyDescent="0.3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s="6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10">
        <f>(E2271/D2271)*100</f>
        <v>1801.64</v>
      </c>
      <c r="P2271">
        <f t="shared" si="105"/>
        <v>49.934589800443462</v>
      </c>
      <c r="Q2271" t="str">
        <f t="shared" si="106"/>
        <v>games</v>
      </c>
      <c r="R2271" t="str">
        <f t="shared" si="107"/>
        <v>tabletop games</v>
      </c>
    </row>
    <row r="2272" spans="1:18" ht="43.5" x14ac:dyDescent="0.3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s="6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10">
        <f>(E2272/D2272)*100</f>
        <v>720.24800000000005</v>
      </c>
      <c r="P2272">
        <f t="shared" si="105"/>
        <v>107.82155688622754</v>
      </c>
      <c r="Q2272" t="str">
        <f t="shared" si="106"/>
        <v>games</v>
      </c>
      <c r="R2272" t="str">
        <f t="shared" si="107"/>
        <v>tabletop games</v>
      </c>
    </row>
    <row r="2273" spans="1:18" ht="43.5" x14ac:dyDescent="0.3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s="6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10">
        <f>(E2273/D2273)*100</f>
        <v>283.09000000000003</v>
      </c>
      <c r="P2273">
        <f t="shared" si="105"/>
        <v>42.63403614457831</v>
      </c>
      <c r="Q2273" t="str">
        <f t="shared" si="106"/>
        <v>games</v>
      </c>
      <c r="R2273" t="str">
        <f t="shared" si="107"/>
        <v>tabletop games</v>
      </c>
    </row>
    <row r="2274" spans="1:18" ht="43.5" x14ac:dyDescent="0.3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s="6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10">
        <f>(E2274/D2274)*100</f>
        <v>1356.6000000000001</v>
      </c>
      <c r="P2274">
        <f t="shared" si="105"/>
        <v>14.370762711864407</v>
      </c>
      <c r="Q2274" t="str">
        <f t="shared" si="106"/>
        <v>games</v>
      </c>
      <c r="R2274" t="str">
        <f t="shared" si="107"/>
        <v>tabletop games</v>
      </c>
    </row>
    <row r="2275" spans="1:18" ht="43.5" x14ac:dyDescent="0.3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s="6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10">
        <f>(E2275/D2275)*100</f>
        <v>220.35999999999999</v>
      </c>
      <c r="P2275">
        <f t="shared" si="105"/>
        <v>37.476190476190474</v>
      </c>
      <c r="Q2275" t="str">
        <f t="shared" si="106"/>
        <v>games</v>
      </c>
      <c r="R2275" t="str">
        <f t="shared" si="107"/>
        <v>tabletop games</v>
      </c>
    </row>
    <row r="2276" spans="1:18" ht="58" x14ac:dyDescent="0.3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s="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10">
        <f>(E2276/D2276)*100</f>
        <v>119.6</v>
      </c>
      <c r="P2276">
        <f t="shared" si="105"/>
        <v>30.202020202020201</v>
      </c>
      <c r="Q2276" t="str">
        <f t="shared" si="106"/>
        <v>games</v>
      </c>
      <c r="R2276" t="str">
        <f t="shared" si="107"/>
        <v>tabletop games</v>
      </c>
    </row>
    <row r="2277" spans="1:18" ht="43.5" x14ac:dyDescent="0.3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s="6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10">
        <f>(E2277/D2277)*100</f>
        <v>407.76923076923077</v>
      </c>
      <c r="P2277">
        <f t="shared" si="105"/>
        <v>33.550632911392405</v>
      </c>
      <c r="Q2277" t="str">
        <f t="shared" si="106"/>
        <v>games</v>
      </c>
      <c r="R2277" t="str">
        <f t="shared" si="107"/>
        <v>tabletop games</v>
      </c>
    </row>
    <row r="2278" spans="1:18" ht="58" x14ac:dyDescent="0.3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s="6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10">
        <f>(E2278/D2278)*100</f>
        <v>105.81826105905425</v>
      </c>
      <c r="P2278">
        <f t="shared" si="105"/>
        <v>64.74666666666667</v>
      </c>
      <c r="Q2278" t="str">
        <f t="shared" si="106"/>
        <v>games</v>
      </c>
      <c r="R2278" t="str">
        <f t="shared" si="107"/>
        <v>tabletop games</v>
      </c>
    </row>
    <row r="2279" spans="1:18" ht="43.5" x14ac:dyDescent="0.3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s="6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10">
        <f>(E2279/D2279)*100</f>
        <v>141.08235294117648</v>
      </c>
      <c r="P2279">
        <f t="shared" si="105"/>
        <v>57.932367149758456</v>
      </c>
      <c r="Q2279" t="str">
        <f t="shared" si="106"/>
        <v>games</v>
      </c>
      <c r="R2279" t="str">
        <f t="shared" si="107"/>
        <v>tabletop games</v>
      </c>
    </row>
    <row r="2280" spans="1:18" ht="29" x14ac:dyDescent="0.3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s="6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10">
        <f>(E2280/D2280)*100</f>
        <v>270.7</v>
      </c>
      <c r="P2280">
        <f t="shared" si="105"/>
        <v>53.078431372549019</v>
      </c>
      <c r="Q2280" t="str">
        <f t="shared" si="106"/>
        <v>games</v>
      </c>
      <c r="R2280" t="str">
        <f t="shared" si="107"/>
        <v>tabletop games</v>
      </c>
    </row>
    <row r="2281" spans="1:18" ht="58" x14ac:dyDescent="0.3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s="6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10">
        <f>(E2281/D2281)*100</f>
        <v>153.80000000000001</v>
      </c>
      <c r="P2281">
        <f t="shared" si="105"/>
        <v>48.0625</v>
      </c>
      <c r="Q2281" t="str">
        <f t="shared" si="106"/>
        <v>games</v>
      </c>
      <c r="R2281" t="str">
        <f t="shared" si="107"/>
        <v>tabletop games</v>
      </c>
    </row>
    <row r="2282" spans="1:18" ht="58" x14ac:dyDescent="0.3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s="6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10">
        <f>(E2282/D2282)*100</f>
        <v>403.57653061224488</v>
      </c>
      <c r="P2282">
        <f t="shared" si="105"/>
        <v>82.396874999999994</v>
      </c>
      <c r="Q2282" t="str">
        <f t="shared" si="106"/>
        <v>games</v>
      </c>
      <c r="R2282" t="str">
        <f t="shared" si="107"/>
        <v>tabletop games</v>
      </c>
    </row>
    <row r="2283" spans="1:18" ht="43.5" x14ac:dyDescent="0.3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s="6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10">
        <f>(E2283/D2283)*100</f>
        <v>185</v>
      </c>
      <c r="P2283">
        <f t="shared" si="105"/>
        <v>50.454545454545453</v>
      </c>
      <c r="Q2283" t="str">
        <f t="shared" si="106"/>
        <v>music</v>
      </c>
      <c r="R2283" t="str">
        <f t="shared" si="107"/>
        <v>rock</v>
      </c>
    </row>
    <row r="2284" spans="1:18" ht="29" x14ac:dyDescent="0.3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s="6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10">
        <f>(E2284/D2284)*100</f>
        <v>185.33333333333331</v>
      </c>
      <c r="P2284">
        <f t="shared" si="105"/>
        <v>115.83333333333333</v>
      </c>
      <c r="Q2284" t="str">
        <f t="shared" si="106"/>
        <v>music</v>
      </c>
      <c r="R2284" t="str">
        <f t="shared" si="107"/>
        <v>rock</v>
      </c>
    </row>
    <row r="2285" spans="1:18" ht="43.5" x14ac:dyDescent="0.3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s="6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10">
        <f>(E2285/D2285)*100</f>
        <v>100.85533333333332</v>
      </c>
      <c r="P2285">
        <f t="shared" si="105"/>
        <v>63.03458333333333</v>
      </c>
      <c r="Q2285" t="str">
        <f t="shared" si="106"/>
        <v>music</v>
      </c>
      <c r="R2285" t="str">
        <f t="shared" si="107"/>
        <v>rock</v>
      </c>
    </row>
    <row r="2286" spans="1:18" ht="29" x14ac:dyDescent="0.3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s="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10">
        <f>(E2286/D2286)*100</f>
        <v>106.22116666666668</v>
      </c>
      <c r="P2286">
        <f t="shared" si="105"/>
        <v>108.02152542372882</v>
      </c>
      <c r="Q2286" t="str">
        <f t="shared" si="106"/>
        <v>music</v>
      </c>
      <c r="R2286" t="str">
        <f t="shared" si="107"/>
        <v>rock</v>
      </c>
    </row>
    <row r="2287" spans="1:18" ht="43.5" x14ac:dyDescent="0.3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s="6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10">
        <f>(E2287/D2287)*100</f>
        <v>121.36666666666667</v>
      </c>
      <c r="P2287">
        <f t="shared" si="105"/>
        <v>46.088607594936711</v>
      </c>
      <c r="Q2287" t="str">
        <f t="shared" si="106"/>
        <v>music</v>
      </c>
      <c r="R2287" t="str">
        <f t="shared" si="107"/>
        <v>rock</v>
      </c>
    </row>
    <row r="2288" spans="1:18" ht="43.5" x14ac:dyDescent="0.3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s="6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10">
        <f>(E2288/D2288)*100</f>
        <v>100.06666666666666</v>
      </c>
      <c r="P2288">
        <f t="shared" si="105"/>
        <v>107.21428571428571</v>
      </c>
      <c r="Q2288" t="str">
        <f t="shared" si="106"/>
        <v>music</v>
      </c>
      <c r="R2288" t="str">
        <f t="shared" si="107"/>
        <v>rock</v>
      </c>
    </row>
    <row r="2289" spans="1:18" ht="43.5" x14ac:dyDescent="0.3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s="6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10">
        <f>(E2289/D2289)*100</f>
        <v>119.97755555555555</v>
      </c>
      <c r="P2289">
        <f t="shared" si="105"/>
        <v>50.9338679245283</v>
      </c>
      <c r="Q2289" t="str">
        <f t="shared" si="106"/>
        <v>music</v>
      </c>
      <c r="R2289" t="str">
        <f t="shared" si="107"/>
        <v>rock</v>
      </c>
    </row>
    <row r="2290" spans="1:18" ht="43.5" x14ac:dyDescent="0.3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s="6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10">
        <f>(E2290/D2290)*100</f>
        <v>100.1</v>
      </c>
      <c r="P2290">
        <f t="shared" si="105"/>
        <v>40.04</v>
      </c>
      <c r="Q2290" t="str">
        <f t="shared" si="106"/>
        <v>music</v>
      </c>
      <c r="R2290" t="str">
        <f t="shared" si="107"/>
        <v>rock</v>
      </c>
    </row>
    <row r="2291" spans="1:18" ht="43.5" x14ac:dyDescent="0.3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s="6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10">
        <f>(E2291/D2291)*100</f>
        <v>107.4</v>
      </c>
      <c r="P2291">
        <f t="shared" si="105"/>
        <v>64.44</v>
      </c>
      <c r="Q2291" t="str">
        <f t="shared" si="106"/>
        <v>music</v>
      </c>
      <c r="R2291" t="str">
        <f t="shared" si="107"/>
        <v>rock</v>
      </c>
    </row>
    <row r="2292" spans="1:18" ht="43.5" x14ac:dyDescent="0.3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s="6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10">
        <f>(E2292/D2292)*100</f>
        <v>104.06666666666666</v>
      </c>
      <c r="P2292">
        <f t="shared" si="105"/>
        <v>53.827586206896555</v>
      </c>
      <c r="Q2292" t="str">
        <f t="shared" si="106"/>
        <v>music</v>
      </c>
      <c r="R2292" t="str">
        <f t="shared" si="107"/>
        <v>rock</v>
      </c>
    </row>
    <row r="2293" spans="1:18" ht="43.5" x14ac:dyDescent="0.3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s="6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10">
        <f>(E2293/D2293)*100</f>
        <v>172.8</v>
      </c>
      <c r="P2293">
        <f t="shared" si="105"/>
        <v>100.46511627906976</v>
      </c>
      <c r="Q2293" t="str">
        <f t="shared" si="106"/>
        <v>music</v>
      </c>
      <c r="R2293" t="str">
        <f t="shared" si="107"/>
        <v>rock</v>
      </c>
    </row>
    <row r="2294" spans="1:18" ht="43.5" x14ac:dyDescent="0.3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s="6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10">
        <f>(E2294/D2294)*100</f>
        <v>107.2505</v>
      </c>
      <c r="P2294">
        <f t="shared" si="105"/>
        <v>46.630652173913049</v>
      </c>
      <c r="Q2294" t="str">
        <f t="shared" si="106"/>
        <v>music</v>
      </c>
      <c r="R2294" t="str">
        <f t="shared" si="107"/>
        <v>rock</v>
      </c>
    </row>
    <row r="2295" spans="1:18" ht="29" x14ac:dyDescent="0.3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s="6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10">
        <f>(E2295/D2295)*100</f>
        <v>108.23529411764706</v>
      </c>
      <c r="P2295">
        <f t="shared" si="105"/>
        <v>34.074074074074076</v>
      </c>
      <c r="Q2295" t="str">
        <f t="shared" si="106"/>
        <v>music</v>
      </c>
      <c r="R2295" t="str">
        <f t="shared" si="107"/>
        <v>rock</v>
      </c>
    </row>
    <row r="2296" spans="1:18" ht="58" x14ac:dyDescent="0.3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s="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10">
        <f>(E2296/D2296)*100</f>
        <v>146.08079999999998</v>
      </c>
      <c r="P2296">
        <f t="shared" si="105"/>
        <v>65.214642857142863</v>
      </c>
      <c r="Q2296" t="str">
        <f t="shared" si="106"/>
        <v>music</v>
      </c>
      <c r="R2296" t="str">
        <f t="shared" si="107"/>
        <v>rock</v>
      </c>
    </row>
    <row r="2297" spans="1:18" ht="58" x14ac:dyDescent="0.3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s="6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10">
        <f>(E2297/D2297)*100</f>
        <v>125.25</v>
      </c>
      <c r="P2297">
        <f t="shared" si="105"/>
        <v>44.205882352941174</v>
      </c>
      <c r="Q2297" t="str">
        <f t="shared" si="106"/>
        <v>music</v>
      </c>
      <c r="R2297" t="str">
        <f t="shared" si="107"/>
        <v>rock</v>
      </c>
    </row>
    <row r="2298" spans="1:18" ht="43.5" x14ac:dyDescent="0.3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s="6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10">
        <f>(E2298/D2298)*100</f>
        <v>149.07142857142856</v>
      </c>
      <c r="P2298">
        <f t="shared" si="105"/>
        <v>71.965517241379317</v>
      </c>
      <c r="Q2298" t="str">
        <f t="shared" si="106"/>
        <v>music</v>
      </c>
      <c r="R2298" t="str">
        <f t="shared" si="107"/>
        <v>rock</v>
      </c>
    </row>
    <row r="2299" spans="1:18" ht="29" x14ac:dyDescent="0.3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s="6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10">
        <f>(E2299/D2299)*100</f>
        <v>100.6</v>
      </c>
      <c r="P2299">
        <f t="shared" si="105"/>
        <v>52.94736842105263</v>
      </c>
      <c r="Q2299" t="str">
        <f t="shared" si="106"/>
        <v>music</v>
      </c>
      <c r="R2299" t="str">
        <f t="shared" si="107"/>
        <v>rock</v>
      </c>
    </row>
    <row r="2300" spans="1:18" ht="43.5" x14ac:dyDescent="0.3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s="6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10">
        <f>(E2300/D2300)*100</f>
        <v>105.07333333333332</v>
      </c>
      <c r="P2300">
        <f t="shared" si="105"/>
        <v>109.45138888888889</v>
      </c>
      <c r="Q2300" t="str">
        <f t="shared" si="106"/>
        <v>music</v>
      </c>
      <c r="R2300" t="str">
        <f t="shared" si="107"/>
        <v>rock</v>
      </c>
    </row>
    <row r="2301" spans="1:18" ht="43.5" x14ac:dyDescent="0.3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s="6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10">
        <f>(E2301/D2301)*100</f>
        <v>350.16666666666663</v>
      </c>
      <c r="P2301">
        <f t="shared" si="105"/>
        <v>75.035714285714292</v>
      </c>
      <c r="Q2301" t="str">
        <f t="shared" si="106"/>
        <v>music</v>
      </c>
      <c r="R2301" t="str">
        <f t="shared" si="107"/>
        <v>rock</v>
      </c>
    </row>
    <row r="2302" spans="1:18" ht="43.5" x14ac:dyDescent="0.3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s="6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10">
        <f>(E2302/D2302)*100</f>
        <v>101.25</v>
      </c>
      <c r="P2302">
        <f t="shared" si="105"/>
        <v>115.71428571428571</v>
      </c>
      <c r="Q2302" t="str">
        <f t="shared" si="106"/>
        <v>music</v>
      </c>
      <c r="R2302" t="str">
        <f t="shared" si="107"/>
        <v>rock</v>
      </c>
    </row>
    <row r="2303" spans="1:18" ht="29" x14ac:dyDescent="0.3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s="6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10">
        <f>(E2303/D2303)*100</f>
        <v>133.6044</v>
      </c>
      <c r="P2303">
        <f t="shared" si="105"/>
        <v>31.659810426540286</v>
      </c>
      <c r="Q2303" t="str">
        <f t="shared" si="106"/>
        <v>music</v>
      </c>
      <c r="R2303" t="str">
        <f t="shared" si="107"/>
        <v>indie rock</v>
      </c>
    </row>
    <row r="2304" spans="1:18" ht="43.5" x14ac:dyDescent="0.3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s="6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10">
        <f>(E2304/D2304)*100</f>
        <v>170.65217391304347</v>
      </c>
      <c r="P2304">
        <f t="shared" si="105"/>
        <v>46.176470588235297</v>
      </c>
      <c r="Q2304" t="str">
        <f t="shared" si="106"/>
        <v>music</v>
      </c>
      <c r="R2304" t="str">
        <f t="shared" si="107"/>
        <v>indie rock</v>
      </c>
    </row>
    <row r="2305" spans="1:18" ht="58" x14ac:dyDescent="0.3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s="6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10">
        <f>(E2305/D2305)*100</f>
        <v>109.35829457364341</v>
      </c>
      <c r="P2305">
        <f t="shared" si="105"/>
        <v>68.481650485436887</v>
      </c>
      <c r="Q2305" t="str">
        <f t="shared" si="106"/>
        <v>music</v>
      </c>
      <c r="R2305" t="str">
        <f t="shared" si="107"/>
        <v>indie rock</v>
      </c>
    </row>
    <row r="2306" spans="1:18" ht="43.5" x14ac:dyDescent="0.3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s="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10">
        <f>(E2306/D2306)*100</f>
        <v>100.70033333333335</v>
      </c>
      <c r="P2306">
        <f t="shared" si="105"/>
        <v>53.469203539823013</v>
      </c>
      <c r="Q2306" t="str">
        <f t="shared" si="106"/>
        <v>music</v>
      </c>
      <c r="R2306" t="str">
        <f t="shared" si="107"/>
        <v>indie rock</v>
      </c>
    </row>
    <row r="2307" spans="1:18" ht="43.5" x14ac:dyDescent="0.3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s="6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10">
        <f>(E2307/D2307)*100</f>
        <v>101.22777777777779</v>
      </c>
      <c r="P2307">
        <f t="shared" ref="P2307:P2370" si="108">E2307/L2307</f>
        <v>109.10778443113773</v>
      </c>
      <c r="Q2307" t="str">
        <f t="shared" ref="Q2307:Q2370" si="109">LEFT(N2307, SEARCH("/",N2307,1)-1)</f>
        <v>music</v>
      </c>
      <c r="R2307" t="str">
        <f t="shared" ref="R2307:R2370" si="110">RIGHT(N2307,LEN(N2307)-SEARCH("/",N2307))</f>
        <v>indie rock</v>
      </c>
    </row>
    <row r="2308" spans="1:18" ht="43.5" x14ac:dyDescent="0.3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s="6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10">
        <f>(E2308/D2308)*100</f>
        <v>106.75857142857143</v>
      </c>
      <c r="P2308">
        <f t="shared" si="108"/>
        <v>51.185616438356163</v>
      </c>
      <c r="Q2308" t="str">
        <f t="shared" si="109"/>
        <v>music</v>
      </c>
      <c r="R2308" t="str">
        <f t="shared" si="110"/>
        <v>indie rock</v>
      </c>
    </row>
    <row r="2309" spans="1:18" ht="43.5" x14ac:dyDescent="0.3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s="6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10">
        <f>(E2309/D2309)*100</f>
        <v>106.65777537961894</v>
      </c>
      <c r="P2309">
        <f t="shared" si="108"/>
        <v>27.936800000000002</v>
      </c>
      <c r="Q2309" t="str">
        <f t="shared" si="109"/>
        <v>music</v>
      </c>
      <c r="R2309" t="str">
        <f t="shared" si="110"/>
        <v>indie rock</v>
      </c>
    </row>
    <row r="2310" spans="1:18" ht="43.5" x14ac:dyDescent="0.3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s="6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10">
        <f>(E2310/D2310)*100</f>
        <v>101.30622</v>
      </c>
      <c r="P2310">
        <f t="shared" si="108"/>
        <v>82.496921824104234</v>
      </c>
      <c r="Q2310" t="str">
        <f t="shared" si="109"/>
        <v>music</v>
      </c>
      <c r="R2310" t="str">
        <f t="shared" si="110"/>
        <v>indie rock</v>
      </c>
    </row>
    <row r="2311" spans="1:18" ht="43.5" x14ac:dyDescent="0.3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s="6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10">
        <f>(E2311/D2311)*100</f>
        <v>106.67450000000001</v>
      </c>
      <c r="P2311">
        <f t="shared" si="108"/>
        <v>59.817476635514019</v>
      </c>
      <c r="Q2311" t="str">
        <f t="shared" si="109"/>
        <v>music</v>
      </c>
      <c r="R2311" t="str">
        <f t="shared" si="110"/>
        <v>indie rock</v>
      </c>
    </row>
    <row r="2312" spans="1:18" ht="58" x14ac:dyDescent="0.3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s="6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10">
        <f>(E2312/D2312)*100</f>
        <v>428.83978378378379</v>
      </c>
      <c r="P2312">
        <f t="shared" si="108"/>
        <v>64.816470588235291</v>
      </c>
      <c r="Q2312" t="str">
        <f t="shared" si="109"/>
        <v>music</v>
      </c>
      <c r="R2312" t="str">
        <f t="shared" si="110"/>
        <v>indie rock</v>
      </c>
    </row>
    <row r="2313" spans="1:18" ht="43.5" x14ac:dyDescent="0.3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s="6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10">
        <f>(E2313/D2313)*100</f>
        <v>104.11111111111111</v>
      </c>
      <c r="P2313">
        <f t="shared" si="108"/>
        <v>90.09615384615384</v>
      </c>
      <c r="Q2313" t="str">
        <f t="shared" si="109"/>
        <v>music</v>
      </c>
      <c r="R2313" t="str">
        <f t="shared" si="110"/>
        <v>indie rock</v>
      </c>
    </row>
    <row r="2314" spans="1:18" ht="43.5" x14ac:dyDescent="0.3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s="6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10">
        <f>(E2314/D2314)*100</f>
        <v>107.86666666666666</v>
      </c>
      <c r="P2314">
        <f t="shared" si="108"/>
        <v>40.962025316455694</v>
      </c>
      <c r="Q2314" t="str">
        <f t="shared" si="109"/>
        <v>music</v>
      </c>
      <c r="R2314" t="str">
        <f t="shared" si="110"/>
        <v>indie rock</v>
      </c>
    </row>
    <row r="2315" spans="1:18" ht="29" x14ac:dyDescent="0.3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s="6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10">
        <f>(E2315/D2315)*100</f>
        <v>175.84040000000002</v>
      </c>
      <c r="P2315">
        <f t="shared" si="108"/>
        <v>56.000127388535034</v>
      </c>
      <c r="Q2315" t="str">
        <f t="shared" si="109"/>
        <v>music</v>
      </c>
      <c r="R2315" t="str">
        <f t="shared" si="110"/>
        <v>indie rock</v>
      </c>
    </row>
    <row r="2316" spans="1:18" ht="43.5" x14ac:dyDescent="0.3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s="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10">
        <f>(E2316/D2316)*100</f>
        <v>156.97</v>
      </c>
      <c r="P2316">
        <f t="shared" si="108"/>
        <v>37.672800000000002</v>
      </c>
      <c r="Q2316" t="str">
        <f t="shared" si="109"/>
        <v>music</v>
      </c>
      <c r="R2316" t="str">
        <f t="shared" si="110"/>
        <v>indie rock</v>
      </c>
    </row>
    <row r="2317" spans="1:18" ht="43.5" x14ac:dyDescent="0.3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s="6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10">
        <f>(E2317/D2317)*100</f>
        <v>102.60000000000001</v>
      </c>
      <c r="P2317">
        <f t="shared" si="108"/>
        <v>40.078125</v>
      </c>
      <c r="Q2317" t="str">
        <f t="shared" si="109"/>
        <v>music</v>
      </c>
      <c r="R2317" t="str">
        <f t="shared" si="110"/>
        <v>indie rock</v>
      </c>
    </row>
    <row r="2318" spans="1:18" ht="58" x14ac:dyDescent="0.3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s="6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10">
        <f>(E2318/D2318)*100</f>
        <v>104.04266666666666</v>
      </c>
      <c r="P2318">
        <f t="shared" si="108"/>
        <v>78.031999999999996</v>
      </c>
      <c r="Q2318" t="str">
        <f t="shared" si="109"/>
        <v>music</v>
      </c>
      <c r="R2318" t="str">
        <f t="shared" si="110"/>
        <v>indie rock</v>
      </c>
    </row>
    <row r="2319" spans="1:18" ht="43.5" x14ac:dyDescent="0.3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s="6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10">
        <f>(E2319/D2319)*100</f>
        <v>104</v>
      </c>
      <c r="P2319">
        <f t="shared" si="108"/>
        <v>18.90909090909091</v>
      </c>
      <c r="Q2319" t="str">
        <f t="shared" si="109"/>
        <v>music</v>
      </c>
      <c r="R2319" t="str">
        <f t="shared" si="110"/>
        <v>indie rock</v>
      </c>
    </row>
    <row r="2320" spans="1:18" ht="58" x14ac:dyDescent="0.3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s="6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10">
        <f>(E2320/D2320)*100</f>
        <v>121.05999999999999</v>
      </c>
      <c r="P2320">
        <f t="shared" si="108"/>
        <v>37.134969325153371</v>
      </c>
      <c r="Q2320" t="str">
        <f t="shared" si="109"/>
        <v>music</v>
      </c>
      <c r="R2320" t="str">
        <f t="shared" si="110"/>
        <v>indie rock</v>
      </c>
    </row>
    <row r="2321" spans="1:18" ht="43.5" x14ac:dyDescent="0.3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s="6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10">
        <f>(E2321/D2321)*100</f>
        <v>107.69999999999999</v>
      </c>
      <c r="P2321">
        <f t="shared" si="108"/>
        <v>41.961038961038959</v>
      </c>
      <c r="Q2321" t="str">
        <f t="shared" si="109"/>
        <v>music</v>
      </c>
      <c r="R2321" t="str">
        <f t="shared" si="110"/>
        <v>indie rock</v>
      </c>
    </row>
    <row r="2322" spans="1:18" ht="58" x14ac:dyDescent="0.3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s="6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10">
        <f>(E2322/D2322)*100</f>
        <v>108.66</v>
      </c>
      <c r="P2322">
        <f t="shared" si="108"/>
        <v>61.044943820224717</v>
      </c>
      <c r="Q2322" t="str">
        <f t="shared" si="109"/>
        <v>music</v>
      </c>
      <c r="R2322" t="str">
        <f t="shared" si="110"/>
        <v>indie rock</v>
      </c>
    </row>
    <row r="2323" spans="1:18" ht="43.5" x14ac:dyDescent="0.3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s="6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10">
        <f>(E2323/D2323)*100</f>
        <v>39.120962394619681</v>
      </c>
      <c r="P2323">
        <f t="shared" si="108"/>
        <v>64.53125</v>
      </c>
      <c r="Q2323" t="str">
        <f t="shared" si="109"/>
        <v>food</v>
      </c>
      <c r="R2323" t="str">
        <f t="shared" si="110"/>
        <v>small batch</v>
      </c>
    </row>
    <row r="2324" spans="1:18" ht="43.5" x14ac:dyDescent="0.3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s="6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10">
        <f>(E2324/D2324)*100</f>
        <v>3.1481481481481479</v>
      </c>
      <c r="P2324">
        <f t="shared" si="108"/>
        <v>21.25</v>
      </c>
      <c r="Q2324" t="str">
        <f t="shared" si="109"/>
        <v>food</v>
      </c>
      <c r="R2324" t="str">
        <f t="shared" si="110"/>
        <v>small batch</v>
      </c>
    </row>
    <row r="2325" spans="1:18" ht="43.5" x14ac:dyDescent="0.3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s="6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10">
        <f>(E2325/D2325)*100</f>
        <v>48</v>
      </c>
      <c r="P2325">
        <f t="shared" si="108"/>
        <v>30</v>
      </c>
      <c r="Q2325" t="str">
        <f t="shared" si="109"/>
        <v>food</v>
      </c>
      <c r="R2325" t="str">
        <f t="shared" si="110"/>
        <v>small batch</v>
      </c>
    </row>
    <row r="2326" spans="1:18" ht="43.5" x14ac:dyDescent="0.3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s="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10">
        <f>(E2326/D2326)*100</f>
        <v>20.733333333333334</v>
      </c>
      <c r="P2326">
        <f t="shared" si="108"/>
        <v>25.491803278688526</v>
      </c>
      <c r="Q2326" t="str">
        <f t="shared" si="109"/>
        <v>food</v>
      </c>
      <c r="R2326" t="str">
        <f t="shared" si="110"/>
        <v>small batch</v>
      </c>
    </row>
    <row r="2327" spans="1:18" ht="43.5" x14ac:dyDescent="0.3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s="6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10">
        <f>(E2327/D2327)*100</f>
        <v>8</v>
      </c>
      <c r="P2327">
        <f t="shared" si="108"/>
        <v>11.428571428571429</v>
      </c>
      <c r="Q2327" t="str">
        <f t="shared" si="109"/>
        <v>food</v>
      </c>
      <c r="R2327" t="str">
        <f t="shared" si="110"/>
        <v>small batch</v>
      </c>
    </row>
    <row r="2328" spans="1:18" ht="43.5" x14ac:dyDescent="0.3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s="6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10">
        <f>(E2328/D2328)*100</f>
        <v>0.72</v>
      </c>
      <c r="P2328">
        <f t="shared" si="108"/>
        <v>108</v>
      </c>
      <c r="Q2328" t="str">
        <f t="shared" si="109"/>
        <v>food</v>
      </c>
      <c r="R2328" t="str">
        <f t="shared" si="110"/>
        <v>small batch</v>
      </c>
    </row>
    <row r="2329" spans="1:18" ht="29" x14ac:dyDescent="0.3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s="6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10">
        <f>(E2329/D2329)*100</f>
        <v>526.09431428571429</v>
      </c>
      <c r="P2329">
        <f t="shared" si="108"/>
        <v>54.883162444113267</v>
      </c>
      <c r="Q2329" t="str">
        <f t="shared" si="109"/>
        <v>food</v>
      </c>
      <c r="R2329" t="str">
        <f t="shared" si="110"/>
        <v>small batch</v>
      </c>
    </row>
    <row r="2330" spans="1:18" ht="58" x14ac:dyDescent="0.3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s="6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10">
        <f>(E2330/D2330)*100</f>
        <v>254.45000000000002</v>
      </c>
      <c r="P2330">
        <f t="shared" si="108"/>
        <v>47.383612662942269</v>
      </c>
      <c r="Q2330" t="str">
        <f t="shared" si="109"/>
        <v>food</v>
      </c>
      <c r="R2330" t="str">
        <f t="shared" si="110"/>
        <v>small batch</v>
      </c>
    </row>
    <row r="2331" spans="1:18" ht="43.5" x14ac:dyDescent="0.3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s="6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10">
        <f>(E2331/D2331)*100</f>
        <v>105.91999999999999</v>
      </c>
      <c r="P2331">
        <f t="shared" si="108"/>
        <v>211.84</v>
      </c>
      <c r="Q2331" t="str">
        <f t="shared" si="109"/>
        <v>food</v>
      </c>
      <c r="R2331" t="str">
        <f t="shared" si="110"/>
        <v>small batch</v>
      </c>
    </row>
    <row r="2332" spans="1:18" ht="58" x14ac:dyDescent="0.3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s="6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10">
        <f>(E2332/D2332)*100</f>
        <v>102.42285714285715</v>
      </c>
      <c r="P2332">
        <f t="shared" si="108"/>
        <v>219.92638036809817</v>
      </c>
      <c r="Q2332" t="str">
        <f t="shared" si="109"/>
        <v>food</v>
      </c>
      <c r="R2332" t="str">
        <f t="shared" si="110"/>
        <v>small batch</v>
      </c>
    </row>
    <row r="2333" spans="1:18" ht="43.5" x14ac:dyDescent="0.3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s="6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10">
        <f>(E2333/D2333)*100</f>
        <v>144.31375</v>
      </c>
      <c r="P2333">
        <f t="shared" si="108"/>
        <v>40.795406360424032</v>
      </c>
      <c r="Q2333" t="str">
        <f t="shared" si="109"/>
        <v>food</v>
      </c>
      <c r="R2333" t="str">
        <f t="shared" si="110"/>
        <v>small batch</v>
      </c>
    </row>
    <row r="2334" spans="1:18" ht="58" x14ac:dyDescent="0.3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s="6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10">
        <f>(E2334/D2334)*100</f>
        <v>106.30800000000001</v>
      </c>
      <c r="P2334">
        <f t="shared" si="108"/>
        <v>75.502840909090907</v>
      </c>
      <c r="Q2334" t="str">
        <f t="shared" si="109"/>
        <v>food</v>
      </c>
      <c r="R2334" t="str">
        <f t="shared" si="110"/>
        <v>small batch</v>
      </c>
    </row>
    <row r="2335" spans="1:18" ht="43.5" x14ac:dyDescent="0.3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s="6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10">
        <f>(E2335/D2335)*100</f>
        <v>212.16666666666666</v>
      </c>
      <c r="P2335">
        <f t="shared" si="108"/>
        <v>13.542553191489361</v>
      </c>
      <c r="Q2335" t="str">
        <f t="shared" si="109"/>
        <v>food</v>
      </c>
      <c r="R2335" t="str">
        <f t="shared" si="110"/>
        <v>small batch</v>
      </c>
    </row>
    <row r="2336" spans="1:18" ht="43.5" x14ac:dyDescent="0.3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s="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10">
        <f>(E2336/D2336)*100</f>
        <v>101.95</v>
      </c>
      <c r="P2336">
        <f t="shared" si="108"/>
        <v>60.865671641791046</v>
      </c>
      <c r="Q2336" t="str">
        <f t="shared" si="109"/>
        <v>food</v>
      </c>
      <c r="R2336" t="str">
        <f t="shared" si="110"/>
        <v>small batch</v>
      </c>
    </row>
    <row r="2337" spans="1:18" ht="43.5" x14ac:dyDescent="0.3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s="6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10">
        <f>(E2337/D2337)*100</f>
        <v>102.27200000000001</v>
      </c>
      <c r="P2337">
        <f t="shared" si="108"/>
        <v>115.69230769230769</v>
      </c>
      <c r="Q2337" t="str">
        <f t="shared" si="109"/>
        <v>food</v>
      </c>
      <c r="R2337" t="str">
        <f t="shared" si="110"/>
        <v>small batch</v>
      </c>
    </row>
    <row r="2338" spans="1:18" ht="43.5" x14ac:dyDescent="0.3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s="6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10">
        <f>(E2338/D2338)*100</f>
        <v>520.73254999999995</v>
      </c>
      <c r="P2338">
        <f t="shared" si="108"/>
        <v>48.104623556581984</v>
      </c>
      <c r="Q2338" t="str">
        <f t="shared" si="109"/>
        <v>food</v>
      </c>
      <c r="R2338" t="str">
        <f t="shared" si="110"/>
        <v>small batch</v>
      </c>
    </row>
    <row r="2339" spans="1:18" ht="29" x14ac:dyDescent="0.3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s="6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10">
        <f>(E2339/D2339)*100</f>
        <v>110.65833333333333</v>
      </c>
      <c r="P2339">
        <f t="shared" si="108"/>
        <v>74.184357541899445</v>
      </c>
      <c r="Q2339" t="str">
        <f t="shared" si="109"/>
        <v>food</v>
      </c>
      <c r="R2339" t="str">
        <f t="shared" si="110"/>
        <v>small batch</v>
      </c>
    </row>
    <row r="2340" spans="1:18" ht="43.5" x14ac:dyDescent="0.3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s="6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10">
        <f>(E2340/D2340)*100</f>
        <v>101.14333333333335</v>
      </c>
      <c r="P2340">
        <f t="shared" si="108"/>
        <v>123.34552845528455</v>
      </c>
      <c r="Q2340" t="str">
        <f t="shared" si="109"/>
        <v>food</v>
      </c>
      <c r="R2340" t="str">
        <f t="shared" si="110"/>
        <v>small batch</v>
      </c>
    </row>
    <row r="2341" spans="1:18" ht="43.5" x14ac:dyDescent="0.3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s="6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10">
        <f>(E2341/D2341)*100</f>
        <v>294.20799999999997</v>
      </c>
      <c r="P2341">
        <f t="shared" si="108"/>
        <v>66.623188405797094</v>
      </c>
      <c r="Q2341" t="str">
        <f t="shared" si="109"/>
        <v>food</v>
      </c>
      <c r="R2341" t="str">
        <f t="shared" si="110"/>
        <v>small batch</v>
      </c>
    </row>
    <row r="2342" spans="1:18" ht="43.5" x14ac:dyDescent="0.3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s="6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10">
        <f>(E2342/D2342)*100</f>
        <v>105.77749999999999</v>
      </c>
      <c r="P2342">
        <f t="shared" si="108"/>
        <v>104.99007444168734</v>
      </c>
      <c r="Q2342" t="str">
        <f t="shared" si="109"/>
        <v>food</v>
      </c>
      <c r="R2342" t="str">
        <f t="shared" si="110"/>
        <v>small batch</v>
      </c>
    </row>
    <row r="2343" spans="1:18" ht="43.5" x14ac:dyDescent="0.3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s="6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10">
        <f>(E2343/D2343)*100</f>
        <v>0</v>
      </c>
      <c r="P2343" t="e">
        <f t="shared" si="108"/>
        <v>#DIV/0!</v>
      </c>
      <c r="Q2343" t="str">
        <f t="shared" si="109"/>
        <v>technology</v>
      </c>
      <c r="R2343" t="str">
        <f t="shared" si="110"/>
        <v>web</v>
      </c>
    </row>
    <row r="2344" spans="1:18" ht="58" x14ac:dyDescent="0.3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s="6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10">
        <f>(E2344/D2344)*100</f>
        <v>0</v>
      </c>
      <c r="P2344" t="e">
        <f t="shared" si="108"/>
        <v>#DIV/0!</v>
      </c>
      <c r="Q2344" t="str">
        <f t="shared" si="109"/>
        <v>technology</v>
      </c>
      <c r="R2344" t="str">
        <f t="shared" si="110"/>
        <v>web</v>
      </c>
    </row>
    <row r="2345" spans="1:18" ht="58" x14ac:dyDescent="0.3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s="6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10">
        <f>(E2345/D2345)*100</f>
        <v>3</v>
      </c>
      <c r="P2345">
        <f t="shared" si="108"/>
        <v>300</v>
      </c>
      <c r="Q2345" t="str">
        <f t="shared" si="109"/>
        <v>technology</v>
      </c>
      <c r="R2345" t="str">
        <f t="shared" si="110"/>
        <v>web</v>
      </c>
    </row>
    <row r="2346" spans="1:18" ht="58" x14ac:dyDescent="0.3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s="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10">
        <f>(E2346/D2346)*100</f>
        <v>0.1</v>
      </c>
      <c r="P2346">
        <f t="shared" si="108"/>
        <v>1</v>
      </c>
      <c r="Q2346" t="str">
        <f t="shared" si="109"/>
        <v>technology</v>
      </c>
      <c r="R2346" t="str">
        <f t="shared" si="110"/>
        <v>web</v>
      </c>
    </row>
    <row r="2347" spans="1:18" ht="43.5" x14ac:dyDescent="0.3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s="6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10">
        <f>(E2347/D2347)*100</f>
        <v>0</v>
      </c>
      <c r="P2347" t="e">
        <f t="shared" si="108"/>
        <v>#DIV/0!</v>
      </c>
      <c r="Q2347" t="str">
        <f t="shared" si="109"/>
        <v>technology</v>
      </c>
      <c r="R2347" t="str">
        <f t="shared" si="110"/>
        <v>web</v>
      </c>
    </row>
    <row r="2348" spans="1:18" ht="43.5" x14ac:dyDescent="0.3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s="6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10">
        <f>(E2348/D2348)*100</f>
        <v>6.5000000000000002E-2</v>
      </c>
      <c r="P2348">
        <f t="shared" si="108"/>
        <v>13</v>
      </c>
      <c r="Q2348" t="str">
        <f t="shared" si="109"/>
        <v>technology</v>
      </c>
      <c r="R2348" t="str">
        <f t="shared" si="110"/>
        <v>web</v>
      </c>
    </row>
    <row r="2349" spans="1:18" ht="43.5" x14ac:dyDescent="0.3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s="6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10">
        <f>(E2349/D2349)*100</f>
        <v>1.5</v>
      </c>
      <c r="P2349">
        <f t="shared" si="108"/>
        <v>15</v>
      </c>
      <c r="Q2349" t="str">
        <f t="shared" si="109"/>
        <v>technology</v>
      </c>
      <c r="R2349" t="str">
        <f t="shared" si="110"/>
        <v>web</v>
      </c>
    </row>
    <row r="2350" spans="1:18" ht="43.5" x14ac:dyDescent="0.3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s="6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10">
        <f>(E2350/D2350)*100</f>
        <v>0.38571428571428573</v>
      </c>
      <c r="P2350">
        <f t="shared" si="108"/>
        <v>54</v>
      </c>
      <c r="Q2350" t="str">
        <f t="shared" si="109"/>
        <v>technology</v>
      </c>
      <c r="R2350" t="str">
        <f t="shared" si="110"/>
        <v>web</v>
      </c>
    </row>
    <row r="2351" spans="1:18" ht="43.5" x14ac:dyDescent="0.3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s="6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10">
        <f>(E2351/D2351)*100</f>
        <v>0</v>
      </c>
      <c r="P2351" t="e">
        <f t="shared" si="108"/>
        <v>#DIV/0!</v>
      </c>
      <c r="Q2351" t="str">
        <f t="shared" si="109"/>
        <v>technology</v>
      </c>
      <c r="R2351" t="str">
        <f t="shared" si="110"/>
        <v>web</v>
      </c>
    </row>
    <row r="2352" spans="1:18" ht="43.5" x14ac:dyDescent="0.3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s="6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10">
        <f>(E2352/D2352)*100</f>
        <v>0</v>
      </c>
      <c r="P2352" t="e">
        <f t="shared" si="108"/>
        <v>#DIV/0!</v>
      </c>
      <c r="Q2352" t="str">
        <f t="shared" si="109"/>
        <v>technology</v>
      </c>
      <c r="R2352" t="str">
        <f t="shared" si="110"/>
        <v>web</v>
      </c>
    </row>
    <row r="2353" spans="1:18" ht="29" x14ac:dyDescent="0.3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s="6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10">
        <f>(E2353/D2353)*100</f>
        <v>0.5714285714285714</v>
      </c>
      <c r="P2353">
        <f t="shared" si="108"/>
        <v>15.428571428571429</v>
      </c>
      <c r="Q2353" t="str">
        <f t="shared" si="109"/>
        <v>technology</v>
      </c>
      <c r="R2353" t="str">
        <f t="shared" si="110"/>
        <v>web</v>
      </c>
    </row>
    <row r="2354" spans="1:18" ht="43.5" x14ac:dyDescent="0.3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s="6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10">
        <f>(E2354/D2354)*100</f>
        <v>0</v>
      </c>
      <c r="P2354" t="e">
        <f t="shared" si="108"/>
        <v>#DIV/0!</v>
      </c>
      <c r="Q2354" t="str">
        <f t="shared" si="109"/>
        <v>technology</v>
      </c>
      <c r="R2354" t="str">
        <f t="shared" si="110"/>
        <v>web</v>
      </c>
    </row>
    <row r="2355" spans="1:18" ht="43.5" x14ac:dyDescent="0.3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s="6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10">
        <f>(E2355/D2355)*100</f>
        <v>0</v>
      </c>
      <c r="P2355" t="e">
        <f t="shared" si="108"/>
        <v>#DIV/0!</v>
      </c>
      <c r="Q2355" t="str">
        <f t="shared" si="109"/>
        <v>technology</v>
      </c>
      <c r="R2355" t="str">
        <f t="shared" si="110"/>
        <v>web</v>
      </c>
    </row>
    <row r="2356" spans="1:18" ht="43.5" x14ac:dyDescent="0.3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s="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10">
        <f>(E2356/D2356)*100</f>
        <v>7.1428571428571425E-2</v>
      </c>
      <c r="P2356">
        <f t="shared" si="108"/>
        <v>25</v>
      </c>
      <c r="Q2356" t="str">
        <f t="shared" si="109"/>
        <v>technology</v>
      </c>
      <c r="R2356" t="str">
        <f t="shared" si="110"/>
        <v>web</v>
      </c>
    </row>
    <row r="2357" spans="1:18" ht="43.5" x14ac:dyDescent="0.3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s="6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10">
        <f>(E2357/D2357)*100</f>
        <v>0.6875</v>
      </c>
      <c r="P2357">
        <f t="shared" si="108"/>
        <v>27.5</v>
      </c>
      <c r="Q2357" t="str">
        <f t="shared" si="109"/>
        <v>technology</v>
      </c>
      <c r="R2357" t="str">
        <f t="shared" si="110"/>
        <v>web</v>
      </c>
    </row>
    <row r="2358" spans="1:18" ht="29" x14ac:dyDescent="0.3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s="6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10">
        <f>(E2358/D2358)*100</f>
        <v>0</v>
      </c>
      <c r="P2358" t="e">
        <f t="shared" si="108"/>
        <v>#DIV/0!</v>
      </c>
      <c r="Q2358" t="str">
        <f t="shared" si="109"/>
        <v>technology</v>
      </c>
      <c r="R2358" t="str">
        <f t="shared" si="110"/>
        <v>web</v>
      </c>
    </row>
    <row r="2359" spans="1:18" ht="43.5" x14ac:dyDescent="0.3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s="6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10">
        <f>(E2359/D2359)*100</f>
        <v>0</v>
      </c>
      <c r="P2359" t="e">
        <f t="shared" si="108"/>
        <v>#DIV/0!</v>
      </c>
      <c r="Q2359" t="str">
        <f t="shared" si="109"/>
        <v>technology</v>
      </c>
      <c r="R2359" t="str">
        <f t="shared" si="110"/>
        <v>web</v>
      </c>
    </row>
    <row r="2360" spans="1:18" ht="43.5" x14ac:dyDescent="0.3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s="6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10">
        <f>(E2360/D2360)*100</f>
        <v>0</v>
      </c>
      <c r="P2360" t="e">
        <f t="shared" si="108"/>
        <v>#DIV/0!</v>
      </c>
      <c r="Q2360" t="str">
        <f t="shared" si="109"/>
        <v>technology</v>
      </c>
      <c r="R2360" t="str">
        <f t="shared" si="110"/>
        <v>web</v>
      </c>
    </row>
    <row r="2361" spans="1:18" ht="43.5" x14ac:dyDescent="0.3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s="6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10">
        <f>(E2361/D2361)*100</f>
        <v>14.680000000000001</v>
      </c>
      <c r="P2361">
        <f t="shared" si="108"/>
        <v>367</v>
      </c>
      <c r="Q2361" t="str">
        <f t="shared" si="109"/>
        <v>technology</v>
      </c>
      <c r="R2361" t="str">
        <f t="shared" si="110"/>
        <v>web</v>
      </c>
    </row>
    <row r="2362" spans="1:18" ht="43.5" x14ac:dyDescent="0.3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s="6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10">
        <f>(E2362/D2362)*100</f>
        <v>0.04</v>
      </c>
      <c r="P2362">
        <f t="shared" si="108"/>
        <v>2</v>
      </c>
      <c r="Q2362" t="str">
        <f t="shared" si="109"/>
        <v>technology</v>
      </c>
      <c r="R2362" t="str">
        <f t="shared" si="110"/>
        <v>web</v>
      </c>
    </row>
    <row r="2363" spans="1:18" ht="58" x14ac:dyDescent="0.3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s="6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10">
        <f>(E2363/D2363)*100</f>
        <v>0</v>
      </c>
      <c r="P2363" t="e">
        <f t="shared" si="108"/>
        <v>#DIV/0!</v>
      </c>
      <c r="Q2363" t="str">
        <f t="shared" si="109"/>
        <v>technology</v>
      </c>
      <c r="R2363" t="str">
        <f t="shared" si="110"/>
        <v>web</v>
      </c>
    </row>
    <row r="2364" spans="1:18" ht="43.5" x14ac:dyDescent="0.3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s="6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10">
        <f>(E2364/D2364)*100</f>
        <v>28.571428571428569</v>
      </c>
      <c r="P2364">
        <f t="shared" si="108"/>
        <v>60</v>
      </c>
      <c r="Q2364" t="str">
        <f t="shared" si="109"/>
        <v>technology</v>
      </c>
      <c r="R2364" t="str">
        <f t="shared" si="110"/>
        <v>web</v>
      </c>
    </row>
    <row r="2365" spans="1:18" ht="58" x14ac:dyDescent="0.3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s="6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10">
        <f>(E2365/D2365)*100</f>
        <v>0</v>
      </c>
      <c r="P2365" t="e">
        <f t="shared" si="108"/>
        <v>#DIV/0!</v>
      </c>
      <c r="Q2365" t="str">
        <f t="shared" si="109"/>
        <v>technology</v>
      </c>
      <c r="R2365" t="str">
        <f t="shared" si="110"/>
        <v>web</v>
      </c>
    </row>
    <row r="2366" spans="1:18" ht="29" x14ac:dyDescent="0.3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s="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10">
        <f>(E2366/D2366)*100</f>
        <v>0</v>
      </c>
      <c r="P2366" t="e">
        <f t="shared" si="108"/>
        <v>#DIV/0!</v>
      </c>
      <c r="Q2366" t="str">
        <f t="shared" si="109"/>
        <v>technology</v>
      </c>
      <c r="R2366" t="str">
        <f t="shared" si="110"/>
        <v>web</v>
      </c>
    </row>
    <row r="2367" spans="1:18" ht="43.5" x14ac:dyDescent="0.3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s="6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10">
        <f>(E2367/D2367)*100</f>
        <v>0</v>
      </c>
      <c r="P2367" t="e">
        <f t="shared" si="108"/>
        <v>#DIV/0!</v>
      </c>
      <c r="Q2367" t="str">
        <f t="shared" si="109"/>
        <v>technology</v>
      </c>
      <c r="R2367" t="str">
        <f t="shared" si="110"/>
        <v>web</v>
      </c>
    </row>
    <row r="2368" spans="1:18" ht="43.5" x14ac:dyDescent="0.3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s="6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10">
        <f>(E2368/D2368)*100</f>
        <v>10.52</v>
      </c>
      <c r="P2368">
        <f t="shared" si="108"/>
        <v>97.407407407407405</v>
      </c>
      <c r="Q2368" t="str">
        <f t="shared" si="109"/>
        <v>technology</v>
      </c>
      <c r="R2368" t="str">
        <f t="shared" si="110"/>
        <v>web</v>
      </c>
    </row>
    <row r="2369" spans="1:18" ht="43.5" x14ac:dyDescent="0.3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s="6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10">
        <f>(E2369/D2369)*100</f>
        <v>1.34</v>
      </c>
      <c r="P2369">
        <f t="shared" si="108"/>
        <v>47.857142857142854</v>
      </c>
      <c r="Q2369" t="str">
        <f t="shared" si="109"/>
        <v>technology</v>
      </c>
      <c r="R2369" t="str">
        <f t="shared" si="110"/>
        <v>web</v>
      </c>
    </row>
    <row r="2370" spans="1:18" ht="43.5" x14ac:dyDescent="0.3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s="6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10">
        <f>(E2370/D2370)*100</f>
        <v>0.25</v>
      </c>
      <c r="P2370">
        <f t="shared" si="108"/>
        <v>50</v>
      </c>
      <c r="Q2370" t="str">
        <f t="shared" si="109"/>
        <v>technology</v>
      </c>
      <c r="R2370" t="str">
        <f t="shared" si="110"/>
        <v>web</v>
      </c>
    </row>
    <row r="2371" spans="1:18" ht="43.5" x14ac:dyDescent="0.3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s="6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10">
        <f>(E2371/D2371)*100</f>
        <v>0</v>
      </c>
      <c r="P2371" t="e">
        <f t="shared" ref="P2371:P2434" si="111">E2371/L2371</f>
        <v>#DIV/0!</v>
      </c>
      <c r="Q2371" t="str">
        <f t="shared" ref="Q2371:Q2434" si="112">LEFT(N2371, SEARCH("/",N2371,1)-1)</f>
        <v>technology</v>
      </c>
      <c r="R2371" t="str">
        <f t="shared" ref="R2371:R2434" si="113">RIGHT(N2371,LEN(N2371)-SEARCH("/",N2371))</f>
        <v>web</v>
      </c>
    </row>
    <row r="2372" spans="1:18" ht="43.5" x14ac:dyDescent="0.3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s="6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10">
        <f>(E2372/D2372)*100</f>
        <v>0.32800000000000001</v>
      </c>
      <c r="P2372">
        <f t="shared" si="111"/>
        <v>20.5</v>
      </c>
      <c r="Q2372" t="str">
        <f t="shared" si="112"/>
        <v>technology</v>
      </c>
      <c r="R2372" t="str">
        <f t="shared" si="113"/>
        <v>web</v>
      </c>
    </row>
    <row r="2373" spans="1:18" ht="43.5" x14ac:dyDescent="0.3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s="6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10">
        <f>(E2373/D2373)*100</f>
        <v>0</v>
      </c>
      <c r="P2373" t="e">
        <f t="shared" si="111"/>
        <v>#DIV/0!</v>
      </c>
      <c r="Q2373" t="str">
        <f t="shared" si="112"/>
        <v>technology</v>
      </c>
      <c r="R2373" t="str">
        <f t="shared" si="113"/>
        <v>web</v>
      </c>
    </row>
    <row r="2374" spans="1:18" ht="43.5" x14ac:dyDescent="0.3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s="6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10">
        <f>(E2374/D2374)*100</f>
        <v>3.2727272727272729</v>
      </c>
      <c r="P2374">
        <f t="shared" si="111"/>
        <v>30</v>
      </c>
      <c r="Q2374" t="str">
        <f t="shared" si="112"/>
        <v>technology</v>
      </c>
      <c r="R2374" t="str">
        <f t="shared" si="113"/>
        <v>web</v>
      </c>
    </row>
    <row r="2375" spans="1:18" ht="29" x14ac:dyDescent="0.3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s="6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10">
        <f>(E2375/D2375)*100</f>
        <v>5.8823529411764705E-3</v>
      </c>
      <c r="P2375">
        <f t="shared" si="111"/>
        <v>50</v>
      </c>
      <c r="Q2375" t="str">
        <f t="shared" si="112"/>
        <v>technology</v>
      </c>
      <c r="R2375" t="str">
        <f t="shared" si="113"/>
        <v>web</v>
      </c>
    </row>
    <row r="2376" spans="1:18" ht="58" x14ac:dyDescent="0.3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s="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10">
        <f>(E2376/D2376)*100</f>
        <v>4.5454545454545456E-2</v>
      </c>
      <c r="P2376">
        <f t="shared" si="111"/>
        <v>10</v>
      </c>
      <c r="Q2376" t="str">
        <f t="shared" si="112"/>
        <v>technology</v>
      </c>
      <c r="R2376" t="str">
        <f t="shared" si="113"/>
        <v>web</v>
      </c>
    </row>
    <row r="2377" spans="1:18" ht="43.5" x14ac:dyDescent="0.3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s="6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10">
        <f>(E2377/D2377)*100</f>
        <v>0</v>
      </c>
      <c r="P2377" t="e">
        <f t="shared" si="111"/>
        <v>#DIV/0!</v>
      </c>
      <c r="Q2377" t="str">
        <f t="shared" si="112"/>
        <v>technology</v>
      </c>
      <c r="R2377" t="str">
        <f t="shared" si="113"/>
        <v>web</v>
      </c>
    </row>
    <row r="2378" spans="1:18" ht="43.5" x14ac:dyDescent="0.3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s="6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10">
        <f>(E2378/D2378)*100</f>
        <v>10.877666666666666</v>
      </c>
      <c r="P2378">
        <f t="shared" si="111"/>
        <v>81.582499999999996</v>
      </c>
      <c r="Q2378" t="str">
        <f t="shared" si="112"/>
        <v>technology</v>
      </c>
      <c r="R2378" t="str">
        <f t="shared" si="113"/>
        <v>web</v>
      </c>
    </row>
    <row r="2379" spans="1:18" ht="43.5" x14ac:dyDescent="0.3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s="6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10">
        <f>(E2379/D2379)*100</f>
        <v>0</v>
      </c>
      <c r="P2379" t="e">
        <f t="shared" si="111"/>
        <v>#DIV/0!</v>
      </c>
      <c r="Q2379" t="str">
        <f t="shared" si="112"/>
        <v>technology</v>
      </c>
      <c r="R2379" t="str">
        <f t="shared" si="113"/>
        <v>web</v>
      </c>
    </row>
    <row r="2380" spans="1:18" ht="43.5" x14ac:dyDescent="0.3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s="6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10">
        <f>(E2380/D2380)*100</f>
        <v>0</v>
      </c>
      <c r="P2380" t="e">
        <f t="shared" si="111"/>
        <v>#DIV/0!</v>
      </c>
      <c r="Q2380" t="str">
        <f t="shared" si="112"/>
        <v>technology</v>
      </c>
      <c r="R2380" t="str">
        <f t="shared" si="113"/>
        <v>web</v>
      </c>
    </row>
    <row r="2381" spans="1:18" ht="29" x14ac:dyDescent="0.3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s="6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10">
        <f>(E2381/D2381)*100</f>
        <v>0</v>
      </c>
      <c r="P2381" t="e">
        <f t="shared" si="111"/>
        <v>#DIV/0!</v>
      </c>
      <c r="Q2381" t="str">
        <f t="shared" si="112"/>
        <v>technology</v>
      </c>
      <c r="R2381" t="str">
        <f t="shared" si="113"/>
        <v>web</v>
      </c>
    </row>
    <row r="2382" spans="1:18" ht="43.5" x14ac:dyDescent="0.3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s="6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10">
        <f>(E2382/D2382)*100</f>
        <v>0.36666666666666664</v>
      </c>
      <c r="P2382">
        <f t="shared" si="111"/>
        <v>18.333333333333332</v>
      </c>
      <c r="Q2382" t="str">
        <f t="shared" si="112"/>
        <v>technology</v>
      </c>
      <c r="R2382" t="str">
        <f t="shared" si="113"/>
        <v>web</v>
      </c>
    </row>
    <row r="2383" spans="1:18" ht="43.5" x14ac:dyDescent="0.3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s="6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10">
        <f>(E2383/D2383)*100</f>
        <v>1.8193398957730169</v>
      </c>
      <c r="P2383">
        <f t="shared" si="111"/>
        <v>224.42857142857142</v>
      </c>
      <c r="Q2383" t="str">
        <f t="shared" si="112"/>
        <v>technology</v>
      </c>
      <c r="R2383" t="str">
        <f t="shared" si="113"/>
        <v>web</v>
      </c>
    </row>
    <row r="2384" spans="1:18" ht="58" x14ac:dyDescent="0.3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s="6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10">
        <f>(E2384/D2384)*100</f>
        <v>2.5</v>
      </c>
      <c r="P2384">
        <f t="shared" si="111"/>
        <v>37.5</v>
      </c>
      <c r="Q2384" t="str">
        <f t="shared" si="112"/>
        <v>technology</v>
      </c>
      <c r="R2384" t="str">
        <f t="shared" si="113"/>
        <v>web</v>
      </c>
    </row>
    <row r="2385" spans="1:18" ht="43.5" x14ac:dyDescent="0.3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s="6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10">
        <f>(E2385/D2385)*100</f>
        <v>4.3499999999999996</v>
      </c>
      <c r="P2385">
        <f t="shared" si="111"/>
        <v>145</v>
      </c>
      <c r="Q2385" t="str">
        <f t="shared" si="112"/>
        <v>technology</v>
      </c>
      <c r="R2385" t="str">
        <f t="shared" si="113"/>
        <v>web</v>
      </c>
    </row>
    <row r="2386" spans="1:18" ht="58" x14ac:dyDescent="0.3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s="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10">
        <f>(E2386/D2386)*100</f>
        <v>0.8</v>
      </c>
      <c r="P2386">
        <f t="shared" si="111"/>
        <v>1</v>
      </c>
      <c r="Q2386" t="str">
        <f t="shared" si="112"/>
        <v>technology</v>
      </c>
      <c r="R2386" t="str">
        <f t="shared" si="113"/>
        <v>web</v>
      </c>
    </row>
    <row r="2387" spans="1:18" ht="43.5" x14ac:dyDescent="0.3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s="6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10">
        <f>(E2387/D2387)*100</f>
        <v>1.2123076923076923</v>
      </c>
      <c r="P2387">
        <f t="shared" si="111"/>
        <v>112.57142857142857</v>
      </c>
      <c r="Q2387" t="str">
        <f t="shared" si="112"/>
        <v>technology</v>
      </c>
      <c r="R2387" t="str">
        <f t="shared" si="113"/>
        <v>web</v>
      </c>
    </row>
    <row r="2388" spans="1:18" ht="43.5" x14ac:dyDescent="0.3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s="6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10">
        <f>(E2388/D2388)*100</f>
        <v>0</v>
      </c>
      <c r="P2388" t="e">
        <f t="shared" si="111"/>
        <v>#DIV/0!</v>
      </c>
      <c r="Q2388" t="str">
        <f t="shared" si="112"/>
        <v>technology</v>
      </c>
      <c r="R2388" t="str">
        <f t="shared" si="113"/>
        <v>web</v>
      </c>
    </row>
    <row r="2389" spans="1:18" ht="58" x14ac:dyDescent="0.3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s="6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10">
        <f>(E2389/D2389)*100</f>
        <v>0.68399999999999994</v>
      </c>
      <c r="P2389">
        <f t="shared" si="111"/>
        <v>342</v>
      </c>
      <c r="Q2389" t="str">
        <f t="shared" si="112"/>
        <v>technology</v>
      </c>
      <c r="R2389" t="str">
        <f t="shared" si="113"/>
        <v>web</v>
      </c>
    </row>
    <row r="2390" spans="1:18" ht="43.5" x14ac:dyDescent="0.3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s="6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10">
        <f>(E2390/D2390)*100</f>
        <v>1.2513513513513512</v>
      </c>
      <c r="P2390">
        <f t="shared" si="111"/>
        <v>57.875</v>
      </c>
      <c r="Q2390" t="str">
        <f t="shared" si="112"/>
        <v>technology</v>
      </c>
      <c r="R2390" t="str">
        <f t="shared" si="113"/>
        <v>web</v>
      </c>
    </row>
    <row r="2391" spans="1:18" ht="58" x14ac:dyDescent="0.3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s="6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10">
        <f>(E2391/D2391)*100</f>
        <v>0.1875</v>
      </c>
      <c r="P2391">
        <f t="shared" si="111"/>
        <v>30</v>
      </c>
      <c r="Q2391" t="str">
        <f t="shared" si="112"/>
        <v>technology</v>
      </c>
      <c r="R2391" t="str">
        <f t="shared" si="113"/>
        <v>web</v>
      </c>
    </row>
    <row r="2392" spans="1:18" ht="43.5" x14ac:dyDescent="0.3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s="6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10">
        <f>(E2392/D2392)*100</f>
        <v>0</v>
      </c>
      <c r="P2392" t="e">
        <f t="shared" si="111"/>
        <v>#DIV/0!</v>
      </c>
      <c r="Q2392" t="str">
        <f t="shared" si="112"/>
        <v>technology</v>
      </c>
      <c r="R2392" t="str">
        <f t="shared" si="113"/>
        <v>web</v>
      </c>
    </row>
    <row r="2393" spans="1:18" ht="29" x14ac:dyDescent="0.3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s="6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10">
        <f>(E2393/D2393)*100</f>
        <v>0.125</v>
      </c>
      <c r="P2393">
        <f t="shared" si="111"/>
        <v>25</v>
      </c>
      <c r="Q2393" t="str">
        <f t="shared" si="112"/>
        <v>technology</v>
      </c>
      <c r="R2393" t="str">
        <f t="shared" si="113"/>
        <v>web</v>
      </c>
    </row>
    <row r="2394" spans="1:18" ht="58" x14ac:dyDescent="0.3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s="6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10">
        <f>(E2394/D2394)*100</f>
        <v>0</v>
      </c>
      <c r="P2394" t="e">
        <f t="shared" si="111"/>
        <v>#DIV/0!</v>
      </c>
      <c r="Q2394" t="str">
        <f t="shared" si="112"/>
        <v>technology</v>
      </c>
      <c r="R2394" t="str">
        <f t="shared" si="113"/>
        <v>web</v>
      </c>
    </row>
    <row r="2395" spans="1:18" ht="43.5" x14ac:dyDescent="0.3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s="6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10">
        <f>(E2395/D2395)*100</f>
        <v>0.05</v>
      </c>
      <c r="P2395">
        <f t="shared" si="111"/>
        <v>50</v>
      </c>
      <c r="Q2395" t="str">
        <f t="shared" si="112"/>
        <v>technology</v>
      </c>
      <c r="R2395" t="str">
        <f t="shared" si="113"/>
        <v>web</v>
      </c>
    </row>
    <row r="2396" spans="1:18" ht="43.5" x14ac:dyDescent="0.3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s="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10">
        <f>(E2396/D2396)*100</f>
        <v>0.06</v>
      </c>
      <c r="P2396">
        <f t="shared" si="111"/>
        <v>1.5</v>
      </c>
      <c r="Q2396" t="str">
        <f t="shared" si="112"/>
        <v>technology</v>
      </c>
      <c r="R2396" t="str">
        <f t="shared" si="113"/>
        <v>web</v>
      </c>
    </row>
    <row r="2397" spans="1:18" ht="43.5" x14ac:dyDescent="0.3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s="6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10">
        <f>(E2397/D2397)*100</f>
        <v>0</v>
      </c>
      <c r="P2397" t="e">
        <f t="shared" si="111"/>
        <v>#DIV/0!</v>
      </c>
      <c r="Q2397" t="str">
        <f t="shared" si="112"/>
        <v>technology</v>
      </c>
      <c r="R2397" t="str">
        <f t="shared" si="113"/>
        <v>web</v>
      </c>
    </row>
    <row r="2398" spans="1:18" ht="43.5" x14ac:dyDescent="0.3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s="6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10">
        <f>(E2398/D2398)*100</f>
        <v>0.2</v>
      </c>
      <c r="P2398">
        <f t="shared" si="111"/>
        <v>10</v>
      </c>
      <c r="Q2398" t="str">
        <f t="shared" si="112"/>
        <v>technology</v>
      </c>
      <c r="R2398" t="str">
        <f t="shared" si="113"/>
        <v>web</v>
      </c>
    </row>
    <row r="2399" spans="1:18" ht="43.5" x14ac:dyDescent="0.3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s="6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10">
        <f>(E2399/D2399)*100</f>
        <v>0</v>
      </c>
      <c r="P2399" t="e">
        <f t="shared" si="111"/>
        <v>#DIV/0!</v>
      </c>
      <c r="Q2399" t="str">
        <f t="shared" si="112"/>
        <v>technology</v>
      </c>
      <c r="R2399" t="str">
        <f t="shared" si="113"/>
        <v>web</v>
      </c>
    </row>
    <row r="2400" spans="1:18" ht="43.5" x14ac:dyDescent="0.3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s="6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10">
        <f>(E2400/D2400)*100</f>
        <v>0</v>
      </c>
      <c r="P2400" t="e">
        <f t="shared" si="111"/>
        <v>#DIV/0!</v>
      </c>
      <c r="Q2400" t="str">
        <f t="shared" si="112"/>
        <v>technology</v>
      </c>
      <c r="R2400" t="str">
        <f t="shared" si="113"/>
        <v>web</v>
      </c>
    </row>
    <row r="2401" spans="1:18" ht="43.5" x14ac:dyDescent="0.3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s="6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10">
        <f>(E2401/D2401)*100</f>
        <v>0</v>
      </c>
      <c r="P2401" t="e">
        <f t="shared" si="111"/>
        <v>#DIV/0!</v>
      </c>
      <c r="Q2401" t="str">
        <f t="shared" si="112"/>
        <v>technology</v>
      </c>
      <c r="R2401" t="str">
        <f t="shared" si="113"/>
        <v>web</v>
      </c>
    </row>
    <row r="2402" spans="1:18" ht="43.5" x14ac:dyDescent="0.3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s="6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10">
        <f>(E2402/D2402)*100</f>
        <v>0</v>
      </c>
      <c r="P2402" t="e">
        <f t="shared" si="111"/>
        <v>#DIV/0!</v>
      </c>
      <c r="Q2402" t="str">
        <f t="shared" si="112"/>
        <v>technology</v>
      </c>
      <c r="R2402" t="str">
        <f t="shared" si="113"/>
        <v>web</v>
      </c>
    </row>
    <row r="2403" spans="1:18" ht="43.5" x14ac:dyDescent="0.3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s="6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10">
        <f>(E2403/D2403)*100</f>
        <v>0.71785714285714286</v>
      </c>
      <c r="P2403">
        <f t="shared" si="111"/>
        <v>22.333333333333332</v>
      </c>
      <c r="Q2403" t="str">
        <f t="shared" si="112"/>
        <v>food</v>
      </c>
      <c r="R2403" t="str">
        <f t="shared" si="113"/>
        <v>food trucks</v>
      </c>
    </row>
    <row r="2404" spans="1:18" ht="29" x14ac:dyDescent="0.3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s="6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10">
        <f>(E2404/D2404)*100</f>
        <v>0.43333333333333329</v>
      </c>
      <c r="P2404">
        <f t="shared" si="111"/>
        <v>52</v>
      </c>
      <c r="Q2404" t="str">
        <f t="shared" si="112"/>
        <v>food</v>
      </c>
      <c r="R2404" t="str">
        <f t="shared" si="113"/>
        <v>food trucks</v>
      </c>
    </row>
    <row r="2405" spans="1:18" ht="43.5" x14ac:dyDescent="0.3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s="6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10">
        <f>(E2405/D2405)*100</f>
        <v>16.833333333333332</v>
      </c>
      <c r="P2405">
        <f t="shared" si="111"/>
        <v>16.833333333333332</v>
      </c>
      <c r="Q2405" t="str">
        <f t="shared" si="112"/>
        <v>food</v>
      </c>
      <c r="R2405" t="str">
        <f t="shared" si="113"/>
        <v>food trucks</v>
      </c>
    </row>
    <row r="2406" spans="1:18" ht="43.5" x14ac:dyDescent="0.3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s="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10">
        <f>(E2406/D2406)*100</f>
        <v>0</v>
      </c>
      <c r="P2406" t="e">
        <f t="shared" si="111"/>
        <v>#DIV/0!</v>
      </c>
      <c r="Q2406" t="str">
        <f t="shared" si="112"/>
        <v>food</v>
      </c>
      <c r="R2406" t="str">
        <f t="shared" si="113"/>
        <v>food trucks</v>
      </c>
    </row>
    <row r="2407" spans="1:18" ht="43.5" x14ac:dyDescent="0.3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s="6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10">
        <f>(E2407/D2407)*100</f>
        <v>22.52</v>
      </c>
      <c r="P2407">
        <f t="shared" si="111"/>
        <v>56.3</v>
      </c>
      <c r="Q2407" t="str">
        <f t="shared" si="112"/>
        <v>food</v>
      </c>
      <c r="R2407" t="str">
        <f t="shared" si="113"/>
        <v>food trucks</v>
      </c>
    </row>
    <row r="2408" spans="1:18" ht="43.5" x14ac:dyDescent="0.3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s="6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10">
        <f>(E2408/D2408)*100</f>
        <v>41.384615384615387</v>
      </c>
      <c r="P2408">
        <f t="shared" si="111"/>
        <v>84.0625</v>
      </c>
      <c r="Q2408" t="str">
        <f t="shared" si="112"/>
        <v>food</v>
      </c>
      <c r="R2408" t="str">
        <f t="shared" si="113"/>
        <v>food trucks</v>
      </c>
    </row>
    <row r="2409" spans="1:18" ht="58" x14ac:dyDescent="0.3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s="6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10">
        <f>(E2409/D2409)*100</f>
        <v>25.259090909090908</v>
      </c>
      <c r="P2409">
        <f t="shared" si="111"/>
        <v>168.39393939393941</v>
      </c>
      <c r="Q2409" t="str">
        <f t="shared" si="112"/>
        <v>food</v>
      </c>
      <c r="R2409" t="str">
        <f t="shared" si="113"/>
        <v>food trucks</v>
      </c>
    </row>
    <row r="2410" spans="1:18" ht="43.5" x14ac:dyDescent="0.3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s="6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10">
        <f>(E2410/D2410)*100</f>
        <v>0.2</v>
      </c>
      <c r="P2410">
        <f t="shared" si="111"/>
        <v>15</v>
      </c>
      <c r="Q2410" t="str">
        <f t="shared" si="112"/>
        <v>food</v>
      </c>
      <c r="R2410" t="str">
        <f t="shared" si="113"/>
        <v>food trucks</v>
      </c>
    </row>
    <row r="2411" spans="1:18" ht="43.5" x14ac:dyDescent="0.3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s="6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10">
        <f>(E2411/D2411)*100</f>
        <v>1.8399999999999999</v>
      </c>
      <c r="P2411">
        <f t="shared" si="111"/>
        <v>76.666666666666671</v>
      </c>
      <c r="Q2411" t="str">
        <f t="shared" si="112"/>
        <v>food</v>
      </c>
      <c r="R2411" t="str">
        <f t="shared" si="113"/>
        <v>food trucks</v>
      </c>
    </row>
    <row r="2412" spans="1:18" ht="58" x14ac:dyDescent="0.3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s="6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10">
        <f>(E2412/D2412)*100</f>
        <v>0</v>
      </c>
      <c r="P2412" t="e">
        <f t="shared" si="111"/>
        <v>#DIV/0!</v>
      </c>
      <c r="Q2412" t="str">
        <f t="shared" si="112"/>
        <v>food</v>
      </c>
      <c r="R2412" t="str">
        <f t="shared" si="113"/>
        <v>food trucks</v>
      </c>
    </row>
    <row r="2413" spans="1:18" ht="58" x14ac:dyDescent="0.3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s="6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10">
        <f>(E2413/D2413)*100</f>
        <v>0.60399999999999998</v>
      </c>
      <c r="P2413">
        <f t="shared" si="111"/>
        <v>50.333333333333336</v>
      </c>
      <c r="Q2413" t="str">
        <f t="shared" si="112"/>
        <v>food</v>
      </c>
      <c r="R2413" t="str">
        <f t="shared" si="113"/>
        <v>food trucks</v>
      </c>
    </row>
    <row r="2414" spans="1:18" ht="58" x14ac:dyDescent="0.3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s="6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10">
        <f>(E2414/D2414)*100</f>
        <v>0</v>
      </c>
      <c r="P2414" t="e">
        <f t="shared" si="111"/>
        <v>#DIV/0!</v>
      </c>
      <c r="Q2414" t="str">
        <f t="shared" si="112"/>
        <v>food</v>
      </c>
      <c r="R2414" t="str">
        <f t="shared" si="113"/>
        <v>food trucks</v>
      </c>
    </row>
    <row r="2415" spans="1:18" ht="43.5" x14ac:dyDescent="0.3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s="6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10">
        <f>(E2415/D2415)*100</f>
        <v>0.83333333333333337</v>
      </c>
      <c r="P2415">
        <f t="shared" si="111"/>
        <v>8.3333333333333339</v>
      </c>
      <c r="Q2415" t="str">
        <f t="shared" si="112"/>
        <v>food</v>
      </c>
      <c r="R2415" t="str">
        <f t="shared" si="113"/>
        <v>food trucks</v>
      </c>
    </row>
    <row r="2416" spans="1:18" ht="43.5" x14ac:dyDescent="0.3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s="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10">
        <f>(E2416/D2416)*100</f>
        <v>3.0666666666666664</v>
      </c>
      <c r="P2416">
        <f t="shared" si="111"/>
        <v>35.384615384615387</v>
      </c>
      <c r="Q2416" t="str">
        <f t="shared" si="112"/>
        <v>food</v>
      </c>
      <c r="R2416" t="str">
        <f t="shared" si="113"/>
        <v>food trucks</v>
      </c>
    </row>
    <row r="2417" spans="1:18" ht="43.5" x14ac:dyDescent="0.3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s="6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10">
        <f>(E2417/D2417)*100</f>
        <v>0.55833333333333335</v>
      </c>
      <c r="P2417">
        <f t="shared" si="111"/>
        <v>55.833333333333336</v>
      </c>
      <c r="Q2417" t="str">
        <f t="shared" si="112"/>
        <v>food</v>
      </c>
      <c r="R2417" t="str">
        <f t="shared" si="113"/>
        <v>food trucks</v>
      </c>
    </row>
    <row r="2418" spans="1:18" ht="43.5" x14ac:dyDescent="0.3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s="6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10">
        <f>(E2418/D2418)*100</f>
        <v>2.5000000000000001E-2</v>
      </c>
      <c r="P2418">
        <f t="shared" si="111"/>
        <v>5</v>
      </c>
      <c r="Q2418" t="str">
        <f t="shared" si="112"/>
        <v>food</v>
      </c>
      <c r="R2418" t="str">
        <f t="shared" si="113"/>
        <v>food trucks</v>
      </c>
    </row>
    <row r="2419" spans="1:18" ht="43.5" x14ac:dyDescent="0.3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s="6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10">
        <f>(E2419/D2419)*100</f>
        <v>0</v>
      </c>
      <c r="P2419" t="e">
        <f t="shared" si="111"/>
        <v>#DIV/0!</v>
      </c>
      <c r="Q2419" t="str">
        <f t="shared" si="112"/>
        <v>food</v>
      </c>
      <c r="R2419" t="str">
        <f t="shared" si="113"/>
        <v>food trucks</v>
      </c>
    </row>
    <row r="2420" spans="1:18" x14ac:dyDescent="0.3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s="6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10">
        <f>(E2420/D2420)*100</f>
        <v>0.02</v>
      </c>
      <c r="P2420">
        <f t="shared" si="111"/>
        <v>1</v>
      </c>
      <c r="Q2420" t="str">
        <f t="shared" si="112"/>
        <v>food</v>
      </c>
      <c r="R2420" t="str">
        <f t="shared" si="113"/>
        <v>food trucks</v>
      </c>
    </row>
    <row r="2421" spans="1:18" ht="58" x14ac:dyDescent="0.3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s="6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10">
        <f>(E2421/D2421)*100</f>
        <v>0</v>
      </c>
      <c r="P2421" t="e">
        <f t="shared" si="111"/>
        <v>#DIV/0!</v>
      </c>
      <c r="Q2421" t="str">
        <f t="shared" si="112"/>
        <v>food</v>
      </c>
      <c r="R2421" t="str">
        <f t="shared" si="113"/>
        <v>food trucks</v>
      </c>
    </row>
    <row r="2422" spans="1:18" ht="43.5" x14ac:dyDescent="0.3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s="6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10">
        <f>(E2422/D2422)*100</f>
        <v>14.825133372851216</v>
      </c>
      <c r="P2422">
        <f t="shared" si="111"/>
        <v>69.472222222222229</v>
      </c>
      <c r="Q2422" t="str">
        <f t="shared" si="112"/>
        <v>food</v>
      </c>
      <c r="R2422" t="str">
        <f t="shared" si="113"/>
        <v>food trucks</v>
      </c>
    </row>
    <row r="2423" spans="1:18" ht="29" x14ac:dyDescent="0.3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s="6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10">
        <f>(E2423/D2423)*100</f>
        <v>1.6666666666666666E-2</v>
      </c>
      <c r="P2423">
        <f t="shared" si="111"/>
        <v>1</v>
      </c>
      <c r="Q2423" t="str">
        <f t="shared" si="112"/>
        <v>food</v>
      </c>
      <c r="R2423" t="str">
        <f t="shared" si="113"/>
        <v>food trucks</v>
      </c>
    </row>
    <row r="2424" spans="1:18" ht="29" x14ac:dyDescent="0.3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s="6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10">
        <f>(E2424/D2424)*100</f>
        <v>0.2</v>
      </c>
      <c r="P2424">
        <f t="shared" si="111"/>
        <v>1</v>
      </c>
      <c r="Q2424" t="str">
        <f t="shared" si="112"/>
        <v>food</v>
      </c>
      <c r="R2424" t="str">
        <f t="shared" si="113"/>
        <v>food trucks</v>
      </c>
    </row>
    <row r="2425" spans="1:18" ht="43.5" x14ac:dyDescent="0.3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s="6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10">
        <f>(E2425/D2425)*100</f>
        <v>1.3333333333333334E-2</v>
      </c>
      <c r="P2425">
        <f t="shared" si="111"/>
        <v>8</v>
      </c>
      <c r="Q2425" t="str">
        <f t="shared" si="112"/>
        <v>food</v>
      </c>
      <c r="R2425" t="str">
        <f t="shared" si="113"/>
        <v>food trucks</v>
      </c>
    </row>
    <row r="2426" spans="1:18" ht="29" x14ac:dyDescent="0.3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s="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10">
        <f>(E2426/D2426)*100</f>
        <v>1.24</v>
      </c>
      <c r="P2426">
        <f t="shared" si="111"/>
        <v>34.444444444444443</v>
      </c>
      <c r="Q2426" t="str">
        <f t="shared" si="112"/>
        <v>food</v>
      </c>
      <c r="R2426" t="str">
        <f t="shared" si="113"/>
        <v>food trucks</v>
      </c>
    </row>
    <row r="2427" spans="1:18" ht="58" x14ac:dyDescent="0.3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s="6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10">
        <f>(E2427/D2427)*100</f>
        <v>2.8571428571428574E-2</v>
      </c>
      <c r="P2427">
        <f t="shared" si="111"/>
        <v>1</v>
      </c>
      <c r="Q2427" t="str">
        <f t="shared" si="112"/>
        <v>food</v>
      </c>
      <c r="R2427" t="str">
        <f t="shared" si="113"/>
        <v>food trucks</v>
      </c>
    </row>
    <row r="2428" spans="1:18" ht="43.5" x14ac:dyDescent="0.3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s="6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10">
        <f>(E2428/D2428)*100</f>
        <v>0</v>
      </c>
      <c r="P2428" t="e">
        <f t="shared" si="111"/>
        <v>#DIV/0!</v>
      </c>
      <c r="Q2428" t="str">
        <f t="shared" si="112"/>
        <v>food</v>
      </c>
      <c r="R2428" t="str">
        <f t="shared" si="113"/>
        <v>food trucks</v>
      </c>
    </row>
    <row r="2429" spans="1:18" ht="29" x14ac:dyDescent="0.3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s="6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10">
        <f>(E2429/D2429)*100</f>
        <v>2E-3</v>
      </c>
      <c r="P2429">
        <f t="shared" si="111"/>
        <v>1</v>
      </c>
      <c r="Q2429" t="str">
        <f t="shared" si="112"/>
        <v>food</v>
      </c>
      <c r="R2429" t="str">
        <f t="shared" si="113"/>
        <v>food trucks</v>
      </c>
    </row>
    <row r="2430" spans="1:18" ht="29" x14ac:dyDescent="0.3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s="6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10">
        <f>(E2430/D2430)*100</f>
        <v>2.8571428571428571E-3</v>
      </c>
      <c r="P2430">
        <f t="shared" si="111"/>
        <v>1</v>
      </c>
      <c r="Q2430" t="str">
        <f t="shared" si="112"/>
        <v>food</v>
      </c>
      <c r="R2430" t="str">
        <f t="shared" si="113"/>
        <v>food trucks</v>
      </c>
    </row>
    <row r="2431" spans="1:18" ht="43.5" x14ac:dyDescent="0.3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s="6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10">
        <f>(E2431/D2431)*100</f>
        <v>1.4321428571428572</v>
      </c>
      <c r="P2431">
        <f t="shared" si="111"/>
        <v>501.25</v>
      </c>
      <c r="Q2431" t="str">
        <f t="shared" si="112"/>
        <v>food</v>
      </c>
      <c r="R2431" t="str">
        <f t="shared" si="113"/>
        <v>food trucks</v>
      </c>
    </row>
    <row r="2432" spans="1:18" ht="58" x14ac:dyDescent="0.3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s="6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10">
        <f>(E2432/D2432)*100</f>
        <v>0.70000000000000007</v>
      </c>
      <c r="P2432">
        <f t="shared" si="111"/>
        <v>10.5</v>
      </c>
      <c r="Q2432" t="str">
        <f t="shared" si="112"/>
        <v>food</v>
      </c>
      <c r="R2432" t="str">
        <f t="shared" si="113"/>
        <v>food trucks</v>
      </c>
    </row>
    <row r="2433" spans="1:18" ht="29" x14ac:dyDescent="0.3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s="6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10">
        <f>(E2433/D2433)*100</f>
        <v>2E-3</v>
      </c>
      <c r="P2433">
        <f t="shared" si="111"/>
        <v>1</v>
      </c>
      <c r="Q2433" t="str">
        <f t="shared" si="112"/>
        <v>food</v>
      </c>
      <c r="R2433" t="str">
        <f t="shared" si="113"/>
        <v>food trucks</v>
      </c>
    </row>
    <row r="2434" spans="1:18" ht="43.5" x14ac:dyDescent="0.3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s="6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10">
        <f>(E2434/D2434)*100</f>
        <v>1.4285714285714287E-2</v>
      </c>
      <c r="P2434">
        <f t="shared" si="111"/>
        <v>1</v>
      </c>
      <c r="Q2434" t="str">
        <f t="shared" si="112"/>
        <v>food</v>
      </c>
      <c r="R2434" t="str">
        <f t="shared" si="113"/>
        <v>food trucks</v>
      </c>
    </row>
    <row r="2435" spans="1:18" ht="58" x14ac:dyDescent="0.3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s="6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10">
        <f>(E2435/D2435)*100</f>
        <v>0</v>
      </c>
      <c r="P2435" t="e">
        <f t="shared" ref="P2435:P2498" si="114">E2435/L2435</f>
        <v>#DIV/0!</v>
      </c>
      <c r="Q2435" t="str">
        <f t="shared" ref="Q2435:Q2498" si="115">LEFT(N2435, SEARCH("/",N2435,1)-1)</f>
        <v>food</v>
      </c>
      <c r="R2435" t="str">
        <f t="shared" ref="R2435:R2498" si="116">RIGHT(N2435,LEN(N2435)-SEARCH("/",N2435))</f>
        <v>food trucks</v>
      </c>
    </row>
    <row r="2436" spans="1:18" ht="43.5" x14ac:dyDescent="0.3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s="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10">
        <f>(E2436/D2436)*100</f>
        <v>0.13</v>
      </c>
      <c r="P2436">
        <f t="shared" si="114"/>
        <v>13</v>
      </c>
      <c r="Q2436" t="str">
        <f t="shared" si="115"/>
        <v>food</v>
      </c>
      <c r="R2436" t="str">
        <f t="shared" si="116"/>
        <v>food trucks</v>
      </c>
    </row>
    <row r="2437" spans="1:18" ht="43.5" x14ac:dyDescent="0.3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s="6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10">
        <f>(E2437/D2437)*100</f>
        <v>0.48960000000000004</v>
      </c>
      <c r="P2437">
        <f t="shared" si="114"/>
        <v>306</v>
      </c>
      <c r="Q2437" t="str">
        <f t="shared" si="115"/>
        <v>food</v>
      </c>
      <c r="R2437" t="str">
        <f t="shared" si="116"/>
        <v>food trucks</v>
      </c>
    </row>
    <row r="2438" spans="1:18" ht="58" x14ac:dyDescent="0.3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s="6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10">
        <f>(E2438/D2438)*100</f>
        <v>3.8461538461538464E-2</v>
      </c>
      <c r="P2438">
        <f t="shared" si="114"/>
        <v>22.5</v>
      </c>
      <c r="Q2438" t="str">
        <f t="shared" si="115"/>
        <v>food</v>
      </c>
      <c r="R2438" t="str">
        <f t="shared" si="116"/>
        <v>food trucks</v>
      </c>
    </row>
    <row r="2439" spans="1:18" ht="43.5" x14ac:dyDescent="0.3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s="6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10">
        <f>(E2439/D2439)*100</f>
        <v>0</v>
      </c>
      <c r="P2439" t="e">
        <f t="shared" si="114"/>
        <v>#DIV/0!</v>
      </c>
      <c r="Q2439" t="str">
        <f t="shared" si="115"/>
        <v>food</v>
      </c>
      <c r="R2439" t="str">
        <f t="shared" si="116"/>
        <v>food trucks</v>
      </c>
    </row>
    <row r="2440" spans="1:18" ht="43.5" x14ac:dyDescent="0.3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s="6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10">
        <f>(E2440/D2440)*100</f>
        <v>0.33333333333333337</v>
      </c>
      <c r="P2440">
        <f t="shared" si="114"/>
        <v>50</v>
      </c>
      <c r="Q2440" t="str">
        <f t="shared" si="115"/>
        <v>food</v>
      </c>
      <c r="R2440" t="str">
        <f t="shared" si="116"/>
        <v>food trucks</v>
      </c>
    </row>
    <row r="2441" spans="1:18" ht="58" x14ac:dyDescent="0.3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s="6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10">
        <f>(E2441/D2441)*100</f>
        <v>0</v>
      </c>
      <c r="P2441" t="e">
        <f t="shared" si="114"/>
        <v>#DIV/0!</v>
      </c>
      <c r="Q2441" t="str">
        <f t="shared" si="115"/>
        <v>food</v>
      </c>
      <c r="R2441" t="str">
        <f t="shared" si="116"/>
        <v>food trucks</v>
      </c>
    </row>
    <row r="2442" spans="1:18" ht="29" x14ac:dyDescent="0.3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s="6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10">
        <f>(E2442/D2442)*100</f>
        <v>0.2</v>
      </c>
      <c r="P2442">
        <f t="shared" si="114"/>
        <v>5</v>
      </c>
      <c r="Q2442" t="str">
        <f t="shared" si="115"/>
        <v>food</v>
      </c>
      <c r="R2442" t="str">
        <f t="shared" si="116"/>
        <v>food trucks</v>
      </c>
    </row>
    <row r="2443" spans="1:18" ht="29" x14ac:dyDescent="0.3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s="6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10">
        <f>(E2443/D2443)*100</f>
        <v>107.88</v>
      </c>
      <c r="P2443">
        <f t="shared" si="114"/>
        <v>74.22935779816514</v>
      </c>
      <c r="Q2443" t="str">
        <f t="shared" si="115"/>
        <v>food</v>
      </c>
      <c r="R2443" t="str">
        <f t="shared" si="116"/>
        <v>small batch</v>
      </c>
    </row>
    <row r="2444" spans="1:18" ht="29" x14ac:dyDescent="0.3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s="6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10">
        <f>(E2444/D2444)*100</f>
        <v>125.94166666666666</v>
      </c>
      <c r="P2444">
        <f t="shared" si="114"/>
        <v>81.252688172043008</v>
      </c>
      <c r="Q2444" t="str">
        <f t="shared" si="115"/>
        <v>food</v>
      </c>
      <c r="R2444" t="str">
        <f t="shared" si="116"/>
        <v>small batch</v>
      </c>
    </row>
    <row r="2445" spans="1:18" ht="58" x14ac:dyDescent="0.3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s="6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10">
        <f>(E2445/D2445)*100</f>
        <v>202.51495</v>
      </c>
      <c r="P2445">
        <f t="shared" si="114"/>
        <v>130.23469453376205</v>
      </c>
      <c r="Q2445" t="str">
        <f t="shared" si="115"/>
        <v>food</v>
      </c>
      <c r="R2445" t="str">
        <f t="shared" si="116"/>
        <v>small batch</v>
      </c>
    </row>
    <row r="2446" spans="1:18" ht="43.5" x14ac:dyDescent="0.3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s="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10">
        <f>(E2446/D2446)*100</f>
        <v>108.60000000000001</v>
      </c>
      <c r="P2446">
        <f t="shared" si="114"/>
        <v>53.409836065573771</v>
      </c>
      <c r="Q2446" t="str">
        <f t="shared" si="115"/>
        <v>food</v>
      </c>
      <c r="R2446" t="str">
        <f t="shared" si="116"/>
        <v>small batch</v>
      </c>
    </row>
    <row r="2447" spans="1:18" ht="58" x14ac:dyDescent="0.3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s="6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10">
        <f>(E2447/D2447)*100</f>
        <v>172.8</v>
      </c>
      <c r="P2447">
        <f t="shared" si="114"/>
        <v>75.130434782608702</v>
      </c>
      <c r="Q2447" t="str">
        <f t="shared" si="115"/>
        <v>food</v>
      </c>
      <c r="R2447" t="str">
        <f t="shared" si="116"/>
        <v>small batch</v>
      </c>
    </row>
    <row r="2448" spans="1:18" ht="58" x14ac:dyDescent="0.3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s="6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10">
        <f>(E2448/D2448)*100</f>
        <v>167.98</v>
      </c>
      <c r="P2448">
        <f t="shared" si="114"/>
        <v>75.666666666666671</v>
      </c>
      <c r="Q2448" t="str">
        <f t="shared" si="115"/>
        <v>food</v>
      </c>
      <c r="R2448" t="str">
        <f t="shared" si="116"/>
        <v>small batch</v>
      </c>
    </row>
    <row r="2449" spans="1:18" ht="58" x14ac:dyDescent="0.3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s="6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10">
        <f>(E2449/D2449)*100</f>
        <v>427.20000000000005</v>
      </c>
      <c r="P2449">
        <f t="shared" si="114"/>
        <v>31.691394658753708</v>
      </c>
      <c r="Q2449" t="str">
        <f t="shared" si="115"/>
        <v>food</v>
      </c>
      <c r="R2449" t="str">
        <f t="shared" si="116"/>
        <v>small batch</v>
      </c>
    </row>
    <row r="2450" spans="1:18" ht="58" x14ac:dyDescent="0.3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s="6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10">
        <f>(E2450/D2450)*100</f>
        <v>107.5</v>
      </c>
      <c r="P2450">
        <f t="shared" si="114"/>
        <v>47.777777777777779</v>
      </c>
      <c r="Q2450" t="str">
        <f t="shared" si="115"/>
        <v>food</v>
      </c>
      <c r="R2450" t="str">
        <f t="shared" si="116"/>
        <v>small batch</v>
      </c>
    </row>
    <row r="2451" spans="1:18" ht="43.5" x14ac:dyDescent="0.3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s="6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10">
        <f>(E2451/D2451)*100</f>
        <v>108</v>
      </c>
      <c r="P2451">
        <f t="shared" si="114"/>
        <v>90</v>
      </c>
      <c r="Q2451" t="str">
        <f t="shared" si="115"/>
        <v>food</v>
      </c>
      <c r="R2451" t="str">
        <f t="shared" si="116"/>
        <v>small batch</v>
      </c>
    </row>
    <row r="2452" spans="1:18" ht="43.5" x14ac:dyDescent="0.3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s="6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10">
        <f>(E2452/D2452)*100</f>
        <v>101.53353333333335</v>
      </c>
      <c r="P2452">
        <f t="shared" si="114"/>
        <v>149.31401960784314</v>
      </c>
      <c r="Q2452" t="str">
        <f t="shared" si="115"/>
        <v>food</v>
      </c>
      <c r="R2452" t="str">
        <f t="shared" si="116"/>
        <v>small batch</v>
      </c>
    </row>
    <row r="2453" spans="1:18" ht="43.5" x14ac:dyDescent="0.3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s="6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10">
        <f>(E2453/D2453)*100</f>
        <v>115.45</v>
      </c>
      <c r="P2453">
        <f t="shared" si="114"/>
        <v>62.06989247311828</v>
      </c>
      <c r="Q2453" t="str">
        <f t="shared" si="115"/>
        <v>food</v>
      </c>
      <c r="R2453" t="str">
        <f t="shared" si="116"/>
        <v>small batch</v>
      </c>
    </row>
    <row r="2454" spans="1:18" ht="43.5" x14ac:dyDescent="0.3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s="6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10">
        <f>(E2454/D2454)*100</f>
        <v>133.5</v>
      </c>
      <c r="P2454">
        <f t="shared" si="114"/>
        <v>53.4</v>
      </c>
      <c r="Q2454" t="str">
        <f t="shared" si="115"/>
        <v>food</v>
      </c>
      <c r="R2454" t="str">
        <f t="shared" si="116"/>
        <v>small batch</v>
      </c>
    </row>
    <row r="2455" spans="1:18" ht="43.5" x14ac:dyDescent="0.3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s="6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10">
        <f>(E2455/D2455)*100</f>
        <v>154.69999999999999</v>
      </c>
      <c r="P2455">
        <f t="shared" si="114"/>
        <v>69.268656716417908</v>
      </c>
      <c r="Q2455" t="str">
        <f t="shared" si="115"/>
        <v>food</v>
      </c>
      <c r="R2455" t="str">
        <f t="shared" si="116"/>
        <v>small batch</v>
      </c>
    </row>
    <row r="2456" spans="1:18" ht="43.5" x14ac:dyDescent="0.3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s="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10">
        <f>(E2456/D2456)*100</f>
        <v>100.84571428571429</v>
      </c>
      <c r="P2456">
        <f t="shared" si="114"/>
        <v>271.50769230769231</v>
      </c>
      <c r="Q2456" t="str">
        <f t="shared" si="115"/>
        <v>food</v>
      </c>
      <c r="R2456" t="str">
        <f t="shared" si="116"/>
        <v>small batch</v>
      </c>
    </row>
    <row r="2457" spans="1:18" ht="43.5" x14ac:dyDescent="0.3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s="6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10">
        <f>(E2457/D2457)*100</f>
        <v>182</v>
      </c>
      <c r="P2457">
        <f t="shared" si="114"/>
        <v>34.125</v>
      </c>
      <c r="Q2457" t="str">
        <f t="shared" si="115"/>
        <v>food</v>
      </c>
      <c r="R2457" t="str">
        <f t="shared" si="116"/>
        <v>small batch</v>
      </c>
    </row>
    <row r="2458" spans="1:18" ht="43.5" x14ac:dyDescent="0.3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s="6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10">
        <f>(E2458/D2458)*100</f>
        <v>180.86666666666667</v>
      </c>
      <c r="P2458">
        <f t="shared" si="114"/>
        <v>40.492537313432834</v>
      </c>
      <c r="Q2458" t="str">
        <f t="shared" si="115"/>
        <v>food</v>
      </c>
      <c r="R2458" t="str">
        <f t="shared" si="116"/>
        <v>small batch</v>
      </c>
    </row>
    <row r="2459" spans="1:18" ht="43.5" x14ac:dyDescent="0.3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s="6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10">
        <f>(E2459/D2459)*100</f>
        <v>102.30434782608695</v>
      </c>
      <c r="P2459">
        <f t="shared" si="114"/>
        <v>189.75806451612902</v>
      </c>
      <c r="Q2459" t="str">
        <f t="shared" si="115"/>
        <v>food</v>
      </c>
      <c r="R2459" t="str">
        <f t="shared" si="116"/>
        <v>small batch</v>
      </c>
    </row>
    <row r="2460" spans="1:18" ht="58" x14ac:dyDescent="0.3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s="6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10">
        <f>(E2460/D2460)*100</f>
        <v>110.17999999999999</v>
      </c>
      <c r="P2460">
        <f t="shared" si="114"/>
        <v>68.862499999999997</v>
      </c>
      <c r="Q2460" t="str">
        <f t="shared" si="115"/>
        <v>food</v>
      </c>
      <c r="R2460" t="str">
        <f t="shared" si="116"/>
        <v>small batch</v>
      </c>
    </row>
    <row r="2461" spans="1:18" ht="58" x14ac:dyDescent="0.3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s="6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10">
        <f>(E2461/D2461)*100</f>
        <v>102.25</v>
      </c>
      <c r="P2461">
        <f t="shared" si="114"/>
        <v>108.77659574468085</v>
      </c>
      <c r="Q2461" t="str">
        <f t="shared" si="115"/>
        <v>food</v>
      </c>
      <c r="R2461" t="str">
        <f t="shared" si="116"/>
        <v>small batch</v>
      </c>
    </row>
    <row r="2462" spans="1:18" ht="43.5" x14ac:dyDescent="0.3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s="6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10">
        <f>(E2462/D2462)*100</f>
        <v>100.78823529411764</v>
      </c>
      <c r="P2462">
        <f t="shared" si="114"/>
        <v>125.98529411764706</v>
      </c>
      <c r="Q2462" t="str">
        <f t="shared" si="115"/>
        <v>food</v>
      </c>
      <c r="R2462" t="str">
        <f t="shared" si="116"/>
        <v>small batch</v>
      </c>
    </row>
    <row r="2463" spans="1:18" ht="43.5" x14ac:dyDescent="0.3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s="6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10">
        <f>(E2463/D2463)*100</f>
        <v>103.8</v>
      </c>
      <c r="P2463">
        <f t="shared" si="114"/>
        <v>90.523255813953483</v>
      </c>
      <c r="Q2463" t="str">
        <f t="shared" si="115"/>
        <v>music</v>
      </c>
      <c r="R2463" t="str">
        <f t="shared" si="116"/>
        <v>indie rock</v>
      </c>
    </row>
    <row r="2464" spans="1:18" ht="43.5" x14ac:dyDescent="0.3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s="6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10">
        <f>(E2464/D2464)*100</f>
        <v>110.70833333333334</v>
      </c>
      <c r="P2464">
        <f t="shared" si="114"/>
        <v>28.880434782608695</v>
      </c>
      <c r="Q2464" t="str">
        <f t="shared" si="115"/>
        <v>music</v>
      </c>
      <c r="R2464" t="str">
        <f t="shared" si="116"/>
        <v>indie rock</v>
      </c>
    </row>
    <row r="2465" spans="1:18" x14ac:dyDescent="0.3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s="6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10">
        <f>(E2465/D2465)*100</f>
        <v>116.25000000000001</v>
      </c>
      <c r="P2465">
        <f t="shared" si="114"/>
        <v>31</v>
      </c>
      <c r="Q2465" t="str">
        <f t="shared" si="115"/>
        <v>music</v>
      </c>
      <c r="R2465" t="str">
        <f t="shared" si="116"/>
        <v>indie rock</v>
      </c>
    </row>
    <row r="2466" spans="1:18" ht="43.5" x14ac:dyDescent="0.3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s="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10">
        <f>(E2466/D2466)*100</f>
        <v>111.1</v>
      </c>
      <c r="P2466">
        <f t="shared" si="114"/>
        <v>51.674418604651166</v>
      </c>
      <c r="Q2466" t="str">
        <f t="shared" si="115"/>
        <v>music</v>
      </c>
      <c r="R2466" t="str">
        <f t="shared" si="116"/>
        <v>indie rock</v>
      </c>
    </row>
    <row r="2467" spans="1:18" ht="43.5" x14ac:dyDescent="0.3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s="6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10">
        <f>(E2467/D2467)*100</f>
        <v>180.14285714285714</v>
      </c>
      <c r="P2467">
        <f t="shared" si="114"/>
        <v>26.270833333333332</v>
      </c>
      <c r="Q2467" t="str">
        <f t="shared" si="115"/>
        <v>music</v>
      </c>
      <c r="R2467" t="str">
        <f t="shared" si="116"/>
        <v>indie rock</v>
      </c>
    </row>
    <row r="2468" spans="1:18" ht="43.5" x14ac:dyDescent="0.3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s="6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10">
        <f>(E2468/D2468)*100</f>
        <v>100</v>
      </c>
      <c r="P2468">
        <f t="shared" si="114"/>
        <v>48.07692307692308</v>
      </c>
      <c r="Q2468" t="str">
        <f t="shared" si="115"/>
        <v>music</v>
      </c>
      <c r="R2468" t="str">
        <f t="shared" si="116"/>
        <v>indie rock</v>
      </c>
    </row>
    <row r="2469" spans="1:18" ht="43.5" x14ac:dyDescent="0.3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s="6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10">
        <f>(E2469/D2469)*100</f>
        <v>118.5</v>
      </c>
      <c r="P2469">
        <f t="shared" si="114"/>
        <v>27.558139534883722</v>
      </c>
      <c r="Q2469" t="str">
        <f t="shared" si="115"/>
        <v>music</v>
      </c>
      <c r="R2469" t="str">
        <f t="shared" si="116"/>
        <v>indie rock</v>
      </c>
    </row>
    <row r="2470" spans="1:18" ht="43.5" x14ac:dyDescent="0.3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s="6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10">
        <f>(E2470/D2470)*100</f>
        <v>107.21700000000001</v>
      </c>
      <c r="P2470">
        <f t="shared" si="114"/>
        <v>36.97137931034483</v>
      </c>
      <c r="Q2470" t="str">
        <f t="shared" si="115"/>
        <v>music</v>
      </c>
      <c r="R2470" t="str">
        <f t="shared" si="116"/>
        <v>indie rock</v>
      </c>
    </row>
    <row r="2471" spans="1:18" ht="43.5" x14ac:dyDescent="0.3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s="6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10">
        <f>(E2471/D2471)*100</f>
        <v>113.66666666666667</v>
      </c>
      <c r="P2471">
        <f t="shared" si="114"/>
        <v>29.021276595744681</v>
      </c>
      <c r="Q2471" t="str">
        <f t="shared" si="115"/>
        <v>music</v>
      </c>
      <c r="R2471" t="str">
        <f t="shared" si="116"/>
        <v>indie rock</v>
      </c>
    </row>
    <row r="2472" spans="1:18" ht="43.5" x14ac:dyDescent="0.3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s="6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10">
        <f>(E2472/D2472)*100</f>
        <v>103.16400000000002</v>
      </c>
      <c r="P2472">
        <f t="shared" si="114"/>
        <v>28.65666666666667</v>
      </c>
      <c r="Q2472" t="str">
        <f t="shared" si="115"/>
        <v>music</v>
      </c>
      <c r="R2472" t="str">
        <f t="shared" si="116"/>
        <v>indie rock</v>
      </c>
    </row>
    <row r="2473" spans="1:18" ht="58" x14ac:dyDescent="0.3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s="6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10">
        <f>(E2473/D2473)*100</f>
        <v>128</v>
      </c>
      <c r="P2473">
        <f t="shared" si="114"/>
        <v>37.647058823529413</v>
      </c>
      <c r="Q2473" t="str">
        <f t="shared" si="115"/>
        <v>music</v>
      </c>
      <c r="R2473" t="str">
        <f t="shared" si="116"/>
        <v>indie rock</v>
      </c>
    </row>
    <row r="2474" spans="1:18" ht="58" x14ac:dyDescent="0.3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s="6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10">
        <f>(E2474/D2474)*100</f>
        <v>135.76026666666667</v>
      </c>
      <c r="P2474">
        <f t="shared" si="114"/>
        <v>97.904038461538462</v>
      </c>
      <c r="Q2474" t="str">
        <f t="shared" si="115"/>
        <v>music</v>
      </c>
      <c r="R2474" t="str">
        <f t="shared" si="116"/>
        <v>indie rock</v>
      </c>
    </row>
    <row r="2475" spans="1:18" ht="43.5" x14ac:dyDescent="0.3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s="6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10">
        <f>(E2475/D2475)*100</f>
        <v>100</v>
      </c>
      <c r="P2475">
        <f t="shared" si="114"/>
        <v>42.553191489361701</v>
      </c>
      <c r="Q2475" t="str">
        <f t="shared" si="115"/>
        <v>music</v>
      </c>
      <c r="R2475" t="str">
        <f t="shared" si="116"/>
        <v>indie rock</v>
      </c>
    </row>
    <row r="2476" spans="1:18" ht="58" x14ac:dyDescent="0.3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s="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10">
        <f>(E2476/D2476)*100</f>
        <v>100.00360000000002</v>
      </c>
      <c r="P2476">
        <f t="shared" si="114"/>
        <v>131.58368421052631</v>
      </c>
      <c r="Q2476" t="str">
        <f t="shared" si="115"/>
        <v>music</v>
      </c>
      <c r="R2476" t="str">
        <f t="shared" si="116"/>
        <v>indie rock</v>
      </c>
    </row>
    <row r="2477" spans="1:18" ht="29" x14ac:dyDescent="0.3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s="6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10">
        <f>(E2477/D2477)*100</f>
        <v>104.71999999999998</v>
      </c>
      <c r="P2477">
        <f t="shared" si="114"/>
        <v>32.320987654320987</v>
      </c>
      <c r="Q2477" t="str">
        <f t="shared" si="115"/>
        <v>music</v>
      </c>
      <c r="R2477" t="str">
        <f t="shared" si="116"/>
        <v>indie rock</v>
      </c>
    </row>
    <row r="2478" spans="1:18" ht="43.5" x14ac:dyDescent="0.3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s="6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10">
        <f>(E2478/D2478)*100</f>
        <v>105.02249999999999</v>
      </c>
      <c r="P2478">
        <f t="shared" si="114"/>
        <v>61.103999999999999</v>
      </c>
      <c r="Q2478" t="str">
        <f t="shared" si="115"/>
        <v>music</v>
      </c>
      <c r="R2478" t="str">
        <f t="shared" si="116"/>
        <v>indie rock</v>
      </c>
    </row>
    <row r="2479" spans="1:18" ht="29" x14ac:dyDescent="0.3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s="6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10">
        <f>(E2479/D2479)*100</f>
        <v>171.33333333333334</v>
      </c>
      <c r="P2479">
        <f t="shared" si="114"/>
        <v>31.341463414634145</v>
      </c>
      <c r="Q2479" t="str">
        <f t="shared" si="115"/>
        <v>music</v>
      </c>
      <c r="R2479" t="str">
        <f t="shared" si="116"/>
        <v>indie rock</v>
      </c>
    </row>
    <row r="2480" spans="1:18" ht="43.5" x14ac:dyDescent="0.3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s="6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10">
        <f>(E2480/D2480)*100</f>
        <v>127.49999999999999</v>
      </c>
      <c r="P2480">
        <f t="shared" si="114"/>
        <v>129.1139240506329</v>
      </c>
      <c r="Q2480" t="str">
        <f t="shared" si="115"/>
        <v>music</v>
      </c>
      <c r="R2480" t="str">
        <f t="shared" si="116"/>
        <v>indie rock</v>
      </c>
    </row>
    <row r="2481" spans="1:18" ht="29" x14ac:dyDescent="0.3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s="6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10">
        <f>(E2481/D2481)*100</f>
        <v>133.44333333333333</v>
      </c>
      <c r="P2481">
        <f t="shared" si="114"/>
        <v>25.020624999999999</v>
      </c>
      <c r="Q2481" t="str">
        <f t="shared" si="115"/>
        <v>music</v>
      </c>
      <c r="R2481" t="str">
        <f t="shared" si="116"/>
        <v>indie rock</v>
      </c>
    </row>
    <row r="2482" spans="1:18" ht="43.5" x14ac:dyDescent="0.3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s="6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10">
        <f>(E2482/D2482)*100</f>
        <v>100</v>
      </c>
      <c r="P2482">
        <f t="shared" si="114"/>
        <v>250</v>
      </c>
      <c r="Q2482" t="str">
        <f t="shared" si="115"/>
        <v>music</v>
      </c>
      <c r="R2482" t="str">
        <f t="shared" si="116"/>
        <v>indie rock</v>
      </c>
    </row>
    <row r="2483" spans="1:18" ht="43.5" x14ac:dyDescent="0.3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s="6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10">
        <f>(E2483/D2483)*100</f>
        <v>112.91099999999999</v>
      </c>
      <c r="P2483">
        <f t="shared" si="114"/>
        <v>47.541473684210523</v>
      </c>
      <c r="Q2483" t="str">
        <f t="shared" si="115"/>
        <v>music</v>
      </c>
      <c r="R2483" t="str">
        <f t="shared" si="116"/>
        <v>indie rock</v>
      </c>
    </row>
    <row r="2484" spans="1:18" ht="58" x14ac:dyDescent="0.3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s="6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10">
        <f>(E2484/D2484)*100</f>
        <v>100.1</v>
      </c>
      <c r="P2484">
        <f t="shared" si="114"/>
        <v>40.04</v>
      </c>
      <c r="Q2484" t="str">
        <f t="shared" si="115"/>
        <v>music</v>
      </c>
      <c r="R2484" t="str">
        <f t="shared" si="116"/>
        <v>indie rock</v>
      </c>
    </row>
    <row r="2485" spans="1:18" ht="43.5" x14ac:dyDescent="0.3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s="6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10">
        <f>(E2485/D2485)*100</f>
        <v>113.72727272727272</v>
      </c>
      <c r="P2485">
        <f t="shared" si="114"/>
        <v>65.84210526315789</v>
      </c>
      <c r="Q2485" t="str">
        <f t="shared" si="115"/>
        <v>music</v>
      </c>
      <c r="R2485" t="str">
        <f t="shared" si="116"/>
        <v>indie rock</v>
      </c>
    </row>
    <row r="2486" spans="1:18" ht="58" x14ac:dyDescent="0.3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s="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10">
        <f>(E2486/D2486)*100</f>
        <v>119.31742857142855</v>
      </c>
      <c r="P2486">
        <f t="shared" si="114"/>
        <v>46.401222222222216</v>
      </c>
      <c r="Q2486" t="str">
        <f t="shared" si="115"/>
        <v>music</v>
      </c>
      <c r="R2486" t="str">
        <f t="shared" si="116"/>
        <v>indie rock</v>
      </c>
    </row>
    <row r="2487" spans="1:18" ht="58" x14ac:dyDescent="0.3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s="6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10">
        <f>(E2487/D2487)*100</f>
        <v>103.25</v>
      </c>
      <c r="P2487">
        <f t="shared" si="114"/>
        <v>50.365853658536587</v>
      </c>
      <c r="Q2487" t="str">
        <f t="shared" si="115"/>
        <v>music</v>
      </c>
      <c r="R2487" t="str">
        <f t="shared" si="116"/>
        <v>indie rock</v>
      </c>
    </row>
    <row r="2488" spans="1:18" ht="43.5" x14ac:dyDescent="0.3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s="6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10">
        <f>(E2488/D2488)*100</f>
        <v>265.66666666666669</v>
      </c>
      <c r="P2488">
        <f t="shared" si="114"/>
        <v>26.566666666666666</v>
      </c>
      <c r="Q2488" t="str">
        <f t="shared" si="115"/>
        <v>music</v>
      </c>
      <c r="R2488" t="str">
        <f t="shared" si="116"/>
        <v>indie rock</v>
      </c>
    </row>
    <row r="2489" spans="1:18" ht="43.5" x14ac:dyDescent="0.3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s="6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10">
        <f>(E2489/D2489)*100</f>
        <v>100.05066666666667</v>
      </c>
      <c r="P2489">
        <f t="shared" si="114"/>
        <v>39.493684210526318</v>
      </c>
      <c r="Q2489" t="str">
        <f t="shared" si="115"/>
        <v>music</v>
      </c>
      <c r="R2489" t="str">
        <f t="shared" si="116"/>
        <v>indie rock</v>
      </c>
    </row>
    <row r="2490" spans="1:18" ht="58" x14ac:dyDescent="0.3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s="6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10">
        <f>(E2490/D2490)*100</f>
        <v>106.69999999999999</v>
      </c>
      <c r="P2490">
        <f t="shared" si="114"/>
        <v>49.246153846153845</v>
      </c>
      <c r="Q2490" t="str">
        <f t="shared" si="115"/>
        <v>music</v>
      </c>
      <c r="R2490" t="str">
        <f t="shared" si="116"/>
        <v>indie rock</v>
      </c>
    </row>
    <row r="2491" spans="1:18" ht="43.5" x14ac:dyDescent="0.3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s="6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10">
        <f>(E2491/D2491)*100</f>
        <v>133.67142857142858</v>
      </c>
      <c r="P2491">
        <f t="shared" si="114"/>
        <v>62.38</v>
      </c>
      <c r="Q2491" t="str">
        <f t="shared" si="115"/>
        <v>music</v>
      </c>
      <c r="R2491" t="str">
        <f t="shared" si="116"/>
        <v>indie rock</v>
      </c>
    </row>
    <row r="2492" spans="1:18" ht="43.5" x14ac:dyDescent="0.3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s="6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10">
        <f>(E2492/D2492)*100</f>
        <v>121.39999999999999</v>
      </c>
      <c r="P2492">
        <f t="shared" si="114"/>
        <v>37.9375</v>
      </c>
      <c r="Q2492" t="str">
        <f t="shared" si="115"/>
        <v>music</v>
      </c>
      <c r="R2492" t="str">
        <f t="shared" si="116"/>
        <v>indie rock</v>
      </c>
    </row>
    <row r="2493" spans="1:18" ht="43.5" x14ac:dyDescent="0.3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s="6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10">
        <f>(E2493/D2493)*100</f>
        <v>103.2</v>
      </c>
      <c r="P2493">
        <f t="shared" si="114"/>
        <v>51.6</v>
      </c>
      <c r="Q2493" t="str">
        <f t="shared" si="115"/>
        <v>music</v>
      </c>
      <c r="R2493" t="str">
        <f t="shared" si="116"/>
        <v>indie rock</v>
      </c>
    </row>
    <row r="2494" spans="1:18" ht="29" x14ac:dyDescent="0.3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s="6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10">
        <f>(E2494/D2494)*100</f>
        <v>125</v>
      </c>
      <c r="P2494">
        <f t="shared" si="114"/>
        <v>27.777777777777779</v>
      </c>
      <c r="Q2494" t="str">
        <f t="shared" si="115"/>
        <v>music</v>
      </c>
      <c r="R2494" t="str">
        <f t="shared" si="116"/>
        <v>indie rock</v>
      </c>
    </row>
    <row r="2495" spans="1:18" ht="43.5" x14ac:dyDescent="0.3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s="6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10">
        <f>(E2495/D2495)*100</f>
        <v>128.69999999999999</v>
      </c>
      <c r="P2495">
        <f t="shared" si="114"/>
        <v>99.382239382239376</v>
      </c>
      <c r="Q2495" t="str">
        <f t="shared" si="115"/>
        <v>music</v>
      </c>
      <c r="R2495" t="str">
        <f t="shared" si="116"/>
        <v>indie rock</v>
      </c>
    </row>
    <row r="2496" spans="1:18" ht="43.5" x14ac:dyDescent="0.3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s="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10">
        <f>(E2496/D2496)*100</f>
        <v>101.00533333333333</v>
      </c>
      <c r="P2496">
        <f t="shared" si="114"/>
        <v>38.848205128205123</v>
      </c>
      <c r="Q2496" t="str">
        <f t="shared" si="115"/>
        <v>music</v>
      </c>
      <c r="R2496" t="str">
        <f t="shared" si="116"/>
        <v>indie rock</v>
      </c>
    </row>
    <row r="2497" spans="1:18" ht="43.5" x14ac:dyDescent="0.3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s="6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10">
        <f>(E2497/D2497)*100</f>
        <v>127.53666666666665</v>
      </c>
      <c r="P2497">
        <f t="shared" si="114"/>
        <v>45.548809523809524</v>
      </c>
      <c r="Q2497" t="str">
        <f t="shared" si="115"/>
        <v>music</v>
      </c>
      <c r="R2497" t="str">
        <f t="shared" si="116"/>
        <v>indie rock</v>
      </c>
    </row>
    <row r="2498" spans="1:18" ht="29" x14ac:dyDescent="0.3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s="6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10">
        <f>(E2498/D2498)*100</f>
        <v>100</v>
      </c>
      <c r="P2498">
        <f t="shared" si="114"/>
        <v>600</v>
      </c>
      <c r="Q2498" t="str">
        <f t="shared" si="115"/>
        <v>music</v>
      </c>
      <c r="R2498" t="str">
        <f t="shared" si="116"/>
        <v>indie rock</v>
      </c>
    </row>
    <row r="2499" spans="1:18" ht="43.5" x14ac:dyDescent="0.3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s="6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10">
        <f>(E2499/D2499)*100</f>
        <v>112.7715</v>
      </c>
      <c r="P2499">
        <f t="shared" ref="P2499:P2562" si="117">E2499/L2499</f>
        <v>80.551071428571419</v>
      </c>
      <c r="Q2499" t="str">
        <f t="shared" ref="Q2499:Q2562" si="118">LEFT(N2499, SEARCH("/",N2499,1)-1)</f>
        <v>music</v>
      </c>
      <c r="R2499" t="str">
        <f t="shared" ref="R2499:R2562" si="119">RIGHT(N2499,LEN(N2499)-SEARCH("/",N2499))</f>
        <v>indie rock</v>
      </c>
    </row>
    <row r="2500" spans="1:18" ht="43.5" x14ac:dyDescent="0.3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s="6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10">
        <f>(E2500/D2500)*100</f>
        <v>105.60000000000001</v>
      </c>
      <c r="P2500">
        <f t="shared" si="117"/>
        <v>52.8</v>
      </c>
      <c r="Q2500" t="str">
        <f t="shared" si="118"/>
        <v>music</v>
      </c>
      <c r="R2500" t="str">
        <f t="shared" si="119"/>
        <v>indie rock</v>
      </c>
    </row>
    <row r="2501" spans="1:18" ht="43.5" x14ac:dyDescent="0.3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s="6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10">
        <f>(E2501/D2501)*100</f>
        <v>202.625</v>
      </c>
      <c r="P2501">
        <f t="shared" si="117"/>
        <v>47.676470588235297</v>
      </c>
      <c r="Q2501" t="str">
        <f t="shared" si="118"/>
        <v>music</v>
      </c>
      <c r="R2501" t="str">
        <f t="shared" si="119"/>
        <v>indie rock</v>
      </c>
    </row>
    <row r="2502" spans="1:18" ht="43.5" x14ac:dyDescent="0.3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s="6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10">
        <f>(E2502/D2502)*100</f>
        <v>113.33333333333333</v>
      </c>
      <c r="P2502">
        <f t="shared" si="117"/>
        <v>23.448275862068964</v>
      </c>
      <c r="Q2502" t="str">
        <f t="shared" si="118"/>
        <v>music</v>
      </c>
      <c r="R2502" t="str">
        <f t="shared" si="119"/>
        <v>indie rock</v>
      </c>
    </row>
    <row r="2503" spans="1:18" ht="43.5" x14ac:dyDescent="0.3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s="6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10">
        <f>(E2503/D2503)*100</f>
        <v>2.5545454545454547</v>
      </c>
      <c r="P2503">
        <f t="shared" si="117"/>
        <v>40.142857142857146</v>
      </c>
      <c r="Q2503" t="str">
        <f t="shared" si="118"/>
        <v>food</v>
      </c>
      <c r="R2503" t="str">
        <f t="shared" si="119"/>
        <v>restaurants</v>
      </c>
    </row>
    <row r="2504" spans="1:18" ht="58" x14ac:dyDescent="0.3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s="6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10">
        <f>(E2504/D2504)*100</f>
        <v>7.8181818181818186E-2</v>
      </c>
      <c r="P2504">
        <f t="shared" si="117"/>
        <v>17.2</v>
      </c>
      <c r="Q2504" t="str">
        <f t="shared" si="118"/>
        <v>food</v>
      </c>
      <c r="R2504" t="str">
        <f t="shared" si="119"/>
        <v>restaurants</v>
      </c>
    </row>
    <row r="2505" spans="1:18" ht="58" x14ac:dyDescent="0.3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s="6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10">
        <f>(E2505/D2505)*100</f>
        <v>0</v>
      </c>
      <c r="P2505" t="e">
        <f t="shared" si="117"/>
        <v>#DIV/0!</v>
      </c>
      <c r="Q2505" t="str">
        <f t="shared" si="118"/>
        <v>food</v>
      </c>
      <c r="R2505" t="str">
        <f t="shared" si="119"/>
        <v>restaurants</v>
      </c>
    </row>
    <row r="2506" spans="1:18" ht="29" x14ac:dyDescent="0.3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s="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10">
        <f>(E2506/D2506)*100</f>
        <v>0</v>
      </c>
      <c r="P2506" t="e">
        <f t="shared" si="117"/>
        <v>#DIV/0!</v>
      </c>
      <c r="Q2506" t="str">
        <f t="shared" si="118"/>
        <v>food</v>
      </c>
      <c r="R2506" t="str">
        <f t="shared" si="119"/>
        <v>restaurants</v>
      </c>
    </row>
    <row r="2507" spans="1:18" ht="58" x14ac:dyDescent="0.3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s="6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10">
        <f>(E2507/D2507)*100</f>
        <v>0</v>
      </c>
      <c r="P2507" t="e">
        <f t="shared" si="117"/>
        <v>#DIV/0!</v>
      </c>
      <c r="Q2507" t="str">
        <f t="shared" si="118"/>
        <v>food</v>
      </c>
      <c r="R2507" t="str">
        <f t="shared" si="119"/>
        <v>restaurants</v>
      </c>
    </row>
    <row r="2508" spans="1:18" ht="43.5" x14ac:dyDescent="0.3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s="6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10">
        <f>(E2508/D2508)*100</f>
        <v>0.6</v>
      </c>
      <c r="P2508">
        <f t="shared" si="117"/>
        <v>15</v>
      </c>
      <c r="Q2508" t="str">
        <f t="shared" si="118"/>
        <v>food</v>
      </c>
      <c r="R2508" t="str">
        <f t="shared" si="119"/>
        <v>restaurants</v>
      </c>
    </row>
    <row r="2509" spans="1:18" x14ac:dyDescent="0.3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s="6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10">
        <f>(E2509/D2509)*100</f>
        <v>0</v>
      </c>
      <c r="P2509" t="e">
        <f t="shared" si="117"/>
        <v>#DIV/0!</v>
      </c>
      <c r="Q2509" t="str">
        <f t="shared" si="118"/>
        <v>food</v>
      </c>
      <c r="R2509" t="str">
        <f t="shared" si="119"/>
        <v>restaurants</v>
      </c>
    </row>
    <row r="2510" spans="1:18" ht="43.5" x14ac:dyDescent="0.3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s="6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10">
        <f>(E2510/D2510)*100</f>
        <v>0</v>
      </c>
      <c r="P2510" t="e">
        <f t="shared" si="117"/>
        <v>#DIV/0!</v>
      </c>
      <c r="Q2510" t="str">
        <f t="shared" si="118"/>
        <v>food</v>
      </c>
      <c r="R2510" t="str">
        <f t="shared" si="119"/>
        <v>restaurants</v>
      </c>
    </row>
    <row r="2511" spans="1:18" ht="43.5" x14ac:dyDescent="0.3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s="6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10">
        <f>(E2511/D2511)*100</f>
        <v>1.0526315789473684</v>
      </c>
      <c r="P2511">
        <f t="shared" si="117"/>
        <v>35.714285714285715</v>
      </c>
      <c r="Q2511" t="str">
        <f t="shared" si="118"/>
        <v>food</v>
      </c>
      <c r="R2511" t="str">
        <f t="shared" si="119"/>
        <v>restaurants</v>
      </c>
    </row>
    <row r="2512" spans="1:18" ht="43.5" x14ac:dyDescent="0.3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s="6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10">
        <f>(E2512/D2512)*100</f>
        <v>0.15</v>
      </c>
      <c r="P2512">
        <f t="shared" si="117"/>
        <v>37.5</v>
      </c>
      <c r="Q2512" t="str">
        <f t="shared" si="118"/>
        <v>food</v>
      </c>
      <c r="R2512" t="str">
        <f t="shared" si="119"/>
        <v>restaurants</v>
      </c>
    </row>
    <row r="2513" spans="1:18" ht="43.5" x14ac:dyDescent="0.3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s="6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10">
        <f>(E2513/D2513)*100</f>
        <v>0</v>
      </c>
      <c r="P2513" t="e">
        <f t="shared" si="117"/>
        <v>#DIV/0!</v>
      </c>
      <c r="Q2513" t="str">
        <f t="shared" si="118"/>
        <v>food</v>
      </c>
      <c r="R2513" t="str">
        <f t="shared" si="119"/>
        <v>restaurants</v>
      </c>
    </row>
    <row r="2514" spans="1:18" ht="43.5" x14ac:dyDescent="0.3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s="6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10">
        <f>(E2514/D2514)*100</f>
        <v>0</v>
      </c>
      <c r="P2514" t="e">
        <f t="shared" si="117"/>
        <v>#DIV/0!</v>
      </c>
      <c r="Q2514" t="str">
        <f t="shared" si="118"/>
        <v>food</v>
      </c>
      <c r="R2514" t="str">
        <f t="shared" si="119"/>
        <v>restaurants</v>
      </c>
    </row>
    <row r="2515" spans="1:18" ht="58" x14ac:dyDescent="0.3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s="6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10">
        <f>(E2515/D2515)*100</f>
        <v>0</v>
      </c>
      <c r="P2515" t="e">
        <f t="shared" si="117"/>
        <v>#DIV/0!</v>
      </c>
      <c r="Q2515" t="str">
        <f t="shared" si="118"/>
        <v>food</v>
      </c>
      <c r="R2515" t="str">
        <f t="shared" si="119"/>
        <v>restaurants</v>
      </c>
    </row>
    <row r="2516" spans="1:18" ht="43.5" x14ac:dyDescent="0.3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s="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10">
        <f>(E2516/D2516)*100</f>
        <v>1.7500000000000002</v>
      </c>
      <c r="P2516">
        <f t="shared" si="117"/>
        <v>52.5</v>
      </c>
      <c r="Q2516" t="str">
        <f t="shared" si="118"/>
        <v>food</v>
      </c>
      <c r="R2516" t="str">
        <f t="shared" si="119"/>
        <v>restaurants</v>
      </c>
    </row>
    <row r="2517" spans="1:18" ht="58" x14ac:dyDescent="0.3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s="6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10">
        <f>(E2517/D2517)*100</f>
        <v>18.600000000000001</v>
      </c>
      <c r="P2517">
        <f t="shared" si="117"/>
        <v>77.5</v>
      </c>
      <c r="Q2517" t="str">
        <f t="shared" si="118"/>
        <v>food</v>
      </c>
      <c r="R2517" t="str">
        <f t="shared" si="119"/>
        <v>restaurants</v>
      </c>
    </row>
    <row r="2518" spans="1:18" ht="43.5" x14ac:dyDescent="0.3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s="6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10">
        <f>(E2518/D2518)*100</f>
        <v>0</v>
      </c>
      <c r="P2518" t="e">
        <f t="shared" si="117"/>
        <v>#DIV/0!</v>
      </c>
      <c r="Q2518" t="str">
        <f t="shared" si="118"/>
        <v>food</v>
      </c>
      <c r="R2518" t="str">
        <f t="shared" si="119"/>
        <v>restaurants</v>
      </c>
    </row>
    <row r="2519" spans="1:18" ht="43.5" x14ac:dyDescent="0.3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s="6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10">
        <f>(E2519/D2519)*100</f>
        <v>9.8166666666666664</v>
      </c>
      <c r="P2519">
        <f t="shared" si="117"/>
        <v>53.545454545454547</v>
      </c>
      <c r="Q2519" t="str">
        <f t="shared" si="118"/>
        <v>food</v>
      </c>
      <c r="R2519" t="str">
        <f t="shared" si="119"/>
        <v>restaurants</v>
      </c>
    </row>
    <row r="2520" spans="1:18" ht="43.5" x14ac:dyDescent="0.3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s="6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10">
        <f>(E2520/D2520)*100</f>
        <v>0</v>
      </c>
      <c r="P2520" t="e">
        <f t="shared" si="117"/>
        <v>#DIV/0!</v>
      </c>
      <c r="Q2520" t="str">
        <f t="shared" si="118"/>
        <v>food</v>
      </c>
      <c r="R2520" t="str">
        <f t="shared" si="119"/>
        <v>restaurants</v>
      </c>
    </row>
    <row r="2521" spans="1:18" ht="29" x14ac:dyDescent="0.3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s="6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10">
        <f>(E2521/D2521)*100</f>
        <v>4.3333333333333335E-2</v>
      </c>
      <c r="P2521">
        <f t="shared" si="117"/>
        <v>16.25</v>
      </c>
      <c r="Q2521" t="str">
        <f t="shared" si="118"/>
        <v>food</v>
      </c>
      <c r="R2521" t="str">
        <f t="shared" si="119"/>
        <v>restaurants</v>
      </c>
    </row>
    <row r="2522" spans="1:18" ht="43.5" x14ac:dyDescent="0.3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s="6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10">
        <f>(E2522/D2522)*100</f>
        <v>0</v>
      </c>
      <c r="P2522" t="e">
        <f t="shared" si="117"/>
        <v>#DIV/0!</v>
      </c>
      <c r="Q2522" t="str">
        <f t="shared" si="118"/>
        <v>food</v>
      </c>
      <c r="R2522" t="str">
        <f t="shared" si="119"/>
        <v>restaurants</v>
      </c>
    </row>
    <row r="2523" spans="1:18" ht="58" x14ac:dyDescent="0.3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s="6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10">
        <f>(E2523/D2523)*100</f>
        <v>109.48792</v>
      </c>
      <c r="P2523">
        <f t="shared" si="117"/>
        <v>103.68174242424243</v>
      </c>
      <c r="Q2523" t="str">
        <f t="shared" si="118"/>
        <v>music</v>
      </c>
      <c r="R2523" t="str">
        <f t="shared" si="119"/>
        <v>classical music</v>
      </c>
    </row>
    <row r="2524" spans="1:18" ht="43.5" x14ac:dyDescent="0.3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s="6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10">
        <f>(E2524/D2524)*100</f>
        <v>100</v>
      </c>
      <c r="P2524">
        <f t="shared" si="117"/>
        <v>185.18518518518519</v>
      </c>
      <c r="Q2524" t="str">
        <f t="shared" si="118"/>
        <v>music</v>
      </c>
      <c r="R2524" t="str">
        <f t="shared" si="119"/>
        <v>classical music</v>
      </c>
    </row>
    <row r="2525" spans="1:18" ht="43.5" x14ac:dyDescent="0.3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s="6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10">
        <f>(E2525/D2525)*100</f>
        <v>156.44444444444446</v>
      </c>
      <c r="P2525">
        <f t="shared" si="117"/>
        <v>54.153846153846153</v>
      </c>
      <c r="Q2525" t="str">
        <f t="shared" si="118"/>
        <v>music</v>
      </c>
      <c r="R2525" t="str">
        <f t="shared" si="119"/>
        <v>classical music</v>
      </c>
    </row>
    <row r="2526" spans="1:18" ht="43.5" x14ac:dyDescent="0.3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s="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10">
        <f>(E2526/D2526)*100</f>
        <v>101.6</v>
      </c>
      <c r="P2526">
        <f t="shared" si="117"/>
        <v>177.2093023255814</v>
      </c>
      <c r="Q2526" t="str">
        <f t="shared" si="118"/>
        <v>music</v>
      </c>
      <c r="R2526" t="str">
        <f t="shared" si="119"/>
        <v>classical music</v>
      </c>
    </row>
    <row r="2527" spans="1:18" ht="43.5" x14ac:dyDescent="0.3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s="6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10">
        <f>(E2527/D2527)*100</f>
        <v>100.325</v>
      </c>
      <c r="P2527">
        <f t="shared" si="117"/>
        <v>100.325</v>
      </c>
      <c r="Q2527" t="str">
        <f t="shared" si="118"/>
        <v>music</v>
      </c>
      <c r="R2527" t="str">
        <f t="shared" si="119"/>
        <v>classical music</v>
      </c>
    </row>
    <row r="2528" spans="1:18" ht="43.5" x14ac:dyDescent="0.3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s="6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10">
        <f>(E2528/D2528)*100</f>
        <v>112.94999999999999</v>
      </c>
      <c r="P2528">
        <f t="shared" si="117"/>
        <v>136.90909090909091</v>
      </c>
      <c r="Q2528" t="str">
        <f t="shared" si="118"/>
        <v>music</v>
      </c>
      <c r="R2528" t="str">
        <f t="shared" si="119"/>
        <v>classical music</v>
      </c>
    </row>
    <row r="2529" spans="1:18" ht="43.5" x14ac:dyDescent="0.3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s="6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10">
        <f>(E2529/D2529)*100</f>
        <v>102.125</v>
      </c>
      <c r="P2529">
        <f t="shared" si="117"/>
        <v>57.535211267605632</v>
      </c>
      <c r="Q2529" t="str">
        <f t="shared" si="118"/>
        <v>music</v>
      </c>
      <c r="R2529" t="str">
        <f t="shared" si="119"/>
        <v>classical music</v>
      </c>
    </row>
    <row r="2530" spans="1:18" ht="43.5" x14ac:dyDescent="0.3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s="6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10">
        <f>(E2530/D2530)*100</f>
        <v>107.24974999999999</v>
      </c>
      <c r="P2530">
        <f t="shared" si="117"/>
        <v>52.962839506172834</v>
      </c>
      <c r="Q2530" t="str">
        <f t="shared" si="118"/>
        <v>music</v>
      </c>
      <c r="R2530" t="str">
        <f t="shared" si="119"/>
        <v>classical music</v>
      </c>
    </row>
    <row r="2531" spans="1:18" ht="29" x14ac:dyDescent="0.3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s="6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10">
        <f>(E2531/D2531)*100</f>
        <v>104.28333333333333</v>
      </c>
      <c r="P2531">
        <f t="shared" si="117"/>
        <v>82.328947368421055</v>
      </c>
      <c r="Q2531" t="str">
        <f t="shared" si="118"/>
        <v>music</v>
      </c>
      <c r="R2531" t="str">
        <f t="shared" si="119"/>
        <v>classical music</v>
      </c>
    </row>
    <row r="2532" spans="1:18" ht="43.5" x14ac:dyDescent="0.3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s="6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10">
        <f>(E2532/D2532)*100</f>
        <v>100</v>
      </c>
      <c r="P2532">
        <f t="shared" si="117"/>
        <v>135.41666666666666</v>
      </c>
      <c r="Q2532" t="str">
        <f t="shared" si="118"/>
        <v>music</v>
      </c>
      <c r="R2532" t="str">
        <f t="shared" si="119"/>
        <v>classical music</v>
      </c>
    </row>
    <row r="2533" spans="1:18" ht="58" x14ac:dyDescent="0.3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s="6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10">
        <f>(E2533/D2533)*100</f>
        <v>100.4</v>
      </c>
      <c r="P2533">
        <f t="shared" si="117"/>
        <v>74.06557377049181</v>
      </c>
      <c r="Q2533" t="str">
        <f t="shared" si="118"/>
        <v>music</v>
      </c>
      <c r="R2533" t="str">
        <f t="shared" si="119"/>
        <v>classical music</v>
      </c>
    </row>
    <row r="2534" spans="1:18" ht="43.5" x14ac:dyDescent="0.3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s="6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10">
        <f>(E2534/D2534)*100</f>
        <v>126.125</v>
      </c>
      <c r="P2534">
        <f t="shared" si="117"/>
        <v>84.083333333333329</v>
      </c>
      <c r="Q2534" t="str">
        <f t="shared" si="118"/>
        <v>music</v>
      </c>
      <c r="R2534" t="str">
        <f t="shared" si="119"/>
        <v>classical music</v>
      </c>
    </row>
    <row r="2535" spans="1:18" ht="43.5" x14ac:dyDescent="0.3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s="6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10">
        <f>(E2535/D2535)*100</f>
        <v>110.66666666666667</v>
      </c>
      <c r="P2535">
        <f t="shared" si="117"/>
        <v>61.029411764705884</v>
      </c>
      <c r="Q2535" t="str">
        <f t="shared" si="118"/>
        <v>music</v>
      </c>
      <c r="R2535" t="str">
        <f t="shared" si="119"/>
        <v>classical music</v>
      </c>
    </row>
    <row r="2536" spans="1:18" ht="58" x14ac:dyDescent="0.3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s="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10">
        <f>(E2536/D2536)*100</f>
        <v>105</v>
      </c>
      <c r="P2536">
        <f t="shared" si="117"/>
        <v>150</v>
      </c>
      <c r="Q2536" t="str">
        <f t="shared" si="118"/>
        <v>music</v>
      </c>
      <c r="R2536" t="str">
        <f t="shared" si="119"/>
        <v>classical music</v>
      </c>
    </row>
    <row r="2537" spans="1:18" x14ac:dyDescent="0.3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s="6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10">
        <f>(E2537/D2537)*100</f>
        <v>103.77499999999999</v>
      </c>
      <c r="P2537">
        <f t="shared" si="117"/>
        <v>266.08974358974359</v>
      </c>
      <c r="Q2537" t="str">
        <f t="shared" si="118"/>
        <v>music</v>
      </c>
      <c r="R2537" t="str">
        <f t="shared" si="119"/>
        <v>classical music</v>
      </c>
    </row>
    <row r="2538" spans="1:18" ht="43.5" x14ac:dyDescent="0.3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s="6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10">
        <f>(E2538/D2538)*100</f>
        <v>115.99999999999999</v>
      </c>
      <c r="P2538">
        <f t="shared" si="117"/>
        <v>7.25</v>
      </c>
      <c r="Q2538" t="str">
        <f t="shared" si="118"/>
        <v>music</v>
      </c>
      <c r="R2538" t="str">
        <f t="shared" si="119"/>
        <v>classical music</v>
      </c>
    </row>
    <row r="2539" spans="1:18" ht="43.5" x14ac:dyDescent="0.3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s="6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10">
        <f>(E2539/D2539)*100</f>
        <v>110.00000000000001</v>
      </c>
      <c r="P2539">
        <f t="shared" si="117"/>
        <v>100</v>
      </c>
      <c r="Q2539" t="str">
        <f t="shared" si="118"/>
        <v>music</v>
      </c>
      <c r="R2539" t="str">
        <f t="shared" si="119"/>
        <v>classical music</v>
      </c>
    </row>
    <row r="2540" spans="1:18" ht="29" x14ac:dyDescent="0.3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s="6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10">
        <f>(E2540/D2540)*100</f>
        <v>113.01761111111111</v>
      </c>
      <c r="P2540">
        <f t="shared" si="117"/>
        <v>109.96308108108107</v>
      </c>
      <c r="Q2540" t="str">
        <f t="shared" si="118"/>
        <v>music</v>
      </c>
      <c r="R2540" t="str">
        <f t="shared" si="119"/>
        <v>classical music</v>
      </c>
    </row>
    <row r="2541" spans="1:18" ht="43.5" x14ac:dyDescent="0.3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s="6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10">
        <f>(E2541/D2541)*100</f>
        <v>100.25</v>
      </c>
      <c r="P2541">
        <f t="shared" si="117"/>
        <v>169.91525423728814</v>
      </c>
      <c r="Q2541" t="str">
        <f t="shared" si="118"/>
        <v>music</v>
      </c>
      <c r="R2541" t="str">
        <f t="shared" si="119"/>
        <v>classical music</v>
      </c>
    </row>
    <row r="2542" spans="1:18" ht="58" x14ac:dyDescent="0.3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s="6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10">
        <f>(E2542/D2542)*100</f>
        <v>103.4</v>
      </c>
      <c r="P2542">
        <f t="shared" si="117"/>
        <v>95.740740740740748</v>
      </c>
      <c r="Q2542" t="str">
        <f t="shared" si="118"/>
        <v>music</v>
      </c>
      <c r="R2542" t="str">
        <f t="shared" si="119"/>
        <v>classical music</v>
      </c>
    </row>
    <row r="2543" spans="1:18" ht="58" x14ac:dyDescent="0.3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s="6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10">
        <f>(E2543/D2543)*100</f>
        <v>107.02857142857142</v>
      </c>
      <c r="P2543">
        <f t="shared" si="117"/>
        <v>59.460317460317462</v>
      </c>
      <c r="Q2543" t="str">
        <f t="shared" si="118"/>
        <v>music</v>
      </c>
      <c r="R2543" t="str">
        <f t="shared" si="119"/>
        <v>classical music</v>
      </c>
    </row>
    <row r="2544" spans="1:18" ht="43.5" x14ac:dyDescent="0.3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s="6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10">
        <f>(E2544/D2544)*100</f>
        <v>103.57142857142858</v>
      </c>
      <c r="P2544">
        <f t="shared" si="117"/>
        <v>55.769230769230766</v>
      </c>
      <c r="Q2544" t="str">
        <f t="shared" si="118"/>
        <v>music</v>
      </c>
      <c r="R2544" t="str">
        <f t="shared" si="119"/>
        <v>classical music</v>
      </c>
    </row>
    <row r="2545" spans="1:18" ht="43.5" x14ac:dyDescent="0.3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s="6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10">
        <f>(E2545/D2545)*100</f>
        <v>156.4</v>
      </c>
      <c r="P2545">
        <f t="shared" si="117"/>
        <v>30.076923076923077</v>
      </c>
      <c r="Q2545" t="str">
        <f t="shared" si="118"/>
        <v>music</v>
      </c>
      <c r="R2545" t="str">
        <f t="shared" si="119"/>
        <v>classical music</v>
      </c>
    </row>
    <row r="2546" spans="1:18" ht="43.5" x14ac:dyDescent="0.3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s="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10">
        <f>(E2546/D2546)*100</f>
        <v>100.82</v>
      </c>
      <c r="P2546">
        <f t="shared" si="117"/>
        <v>88.438596491228068</v>
      </c>
      <c r="Q2546" t="str">
        <f t="shared" si="118"/>
        <v>music</v>
      </c>
      <c r="R2546" t="str">
        <f t="shared" si="119"/>
        <v>classical music</v>
      </c>
    </row>
    <row r="2547" spans="1:18" ht="43.5" x14ac:dyDescent="0.3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s="6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10">
        <f>(E2547/D2547)*100</f>
        <v>195.3</v>
      </c>
      <c r="P2547">
        <f t="shared" si="117"/>
        <v>64.032786885245898</v>
      </c>
      <c r="Q2547" t="str">
        <f t="shared" si="118"/>
        <v>music</v>
      </c>
      <c r="R2547" t="str">
        <f t="shared" si="119"/>
        <v>classical music</v>
      </c>
    </row>
    <row r="2548" spans="1:18" ht="43.5" x14ac:dyDescent="0.3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s="6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10">
        <f>(E2548/D2548)*100</f>
        <v>111.71428571428572</v>
      </c>
      <c r="P2548">
        <f t="shared" si="117"/>
        <v>60.153846153846153</v>
      </c>
      <c r="Q2548" t="str">
        <f t="shared" si="118"/>
        <v>music</v>
      </c>
      <c r="R2548" t="str">
        <f t="shared" si="119"/>
        <v>classical music</v>
      </c>
    </row>
    <row r="2549" spans="1:18" ht="43.5" x14ac:dyDescent="0.3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s="6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10">
        <f>(E2549/D2549)*100</f>
        <v>119.85454545454546</v>
      </c>
      <c r="P2549">
        <f t="shared" si="117"/>
        <v>49.194029850746269</v>
      </c>
      <c r="Q2549" t="str">
        <f t="shared" si="118"/>
        <v>music</v>
      </c>
      <c r="R2549" t="str">
        <f t="shared" si="119"/>
        <v>classical music</v>
      </c>
    </row>
    <row r="2550" spans="1:18" ht="43.5" x14ac:dyDescent="0.3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s="6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10">
        <f>(E2550/D2550)*100</f>
        <v>101.85</v>
      </c>
      <c r="P2550">
        <f t="shared" si="117"/>
        <v>165.16216216216216</v>
      </c>
      <c r="Q2550" t="str">
        <f t="shared" si="118"/>
        <v>music</v>
      </c>
      <c r="R2550" t="str">
        <f t="shared" si="119"/>
        <v>classical music</v>
      </c>
    </row>
    <row r="2551" spans="1:18" ht="43.5" x14ac:dyDescent="0.3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s="6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10">
        <f>(E2551/D2551)*100</f>
        <v>102.80254777070064</v>
      </c>
      <c r="P2551">
        <f t="shared" si="117"/>
        <v>43.621621621621621</v>
      </c>
      <c r="Q2551" t="str">
        <f t="shared" si="118"/>
        <v>music</v>
      </c>
      <c r="R2551" t="str">
        <f t="shared" si="119"/>
        <v>classical music</v>
      </c>
    </row>
    <row r="2552" spans="1:18" ht="58" x14ac:dyDescent="0.3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s="6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10">
        <f>(E2552/D2552)*100</f>
        <v>100.84615384615385</v>
      </c>
      <c r="P2552">
        <f t="shared" si="117"/>
        <v>43.7</v>
      </c>
      <c r="Q2552" t="str">
        <f t="shared" si="118"/>
        <v>music</v>
      </c>
      <c r="R2552" t="str">
        <f t="shared" si="119"/>
        <v>classical music</v>
      </c>
    </row>
    <row r="2553" spans="1:18" ht="43.5" x14ac:dyDescent="0.3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s="6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10">
        <f>(E2553/D2553)*100</f>
        <v>102.73469387755102</v>
      </c>
      <c r="P2553">
        <f t="shared" si="117"/>
        <v>67.419642857142861</v>
      </c>
      <c r="Q2553" t="str">
        <f t="shared" si="118"/>
        <v>music</v>
      </c>
      <c r="R2553" t="str">
        <f t="shared" si="119"/>
        <v>classical music</v>
      </c>
    </row>
    <row r="2554" spans="1:18" ht="43.5" x14ac:dyDescent="0.3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s="6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10">
        <f>(E2554/D2554)*100</f>
        <v>106.5</v>
      </c>
      <c r="P2554">
        <f t="shared" si="117"/>
        <v>177.5</v>
      </c>
      <c r="Q2554" t="str">
        <f t="shared" si="118"/>
        <v>music</v>
      </c>
      <c r="R2554" t="str">
        <f t="shared" si="119"/>
        <v>classical music</v>
      </c>
    </row>
    <row r="2555" spans="1:18" ht="43.5" x14ac:dyDescent="0.3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s="6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10">
        <f>(E2555/D2555)*100</f>
        <v>155.53333333333333</v>
      </c>
      <c r="P2555">
        <f t="shared" si="117"/>
        <v>38.883333333333333</v>
      </c>
      <c r="Q2555" t="str">
        <f t="shared" si="118"/>
        <v>music</v>
      </c>
      <c r="R2555" t="str">
        <f t="shared" si="119"/>
        <v>classical music</v>
      </c>
    </row>
    <row r="2556" spans="1:18" ht="58" x14ac:dyDescent="0.3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s="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10">
        <f>(E2556/D2556)*100</f>
        <v>122.8</v>
      </c>
      <c r="P2556">
        <f t="shared" si="117"/>
        <v>54.985074626865675</v>
      </c>
      <c r="Q2556" t="str">
        <f t="shared" si="118"/>
        <v>music</v>
      </c>
      <c r="R2556" t="str">
        <f t="shared" si="119"/>
        <v>classical music</v>
      </c>
    </row>
    <row r="2557" spans="1:18" ht="58" x14ac:dyDescent="0.3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s="6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10">
        <f>(E2557/D2557)*100</f>
        <v>107.35</v>
      </c>
      <c r="P2557">
        <f t="shared" si="117"/>
        <v>61.342857142857142</v>
      </c>
      <c r="Q2557" t="str">
        <f t="shared" si="118"/>
        <v>music</v>
      </c>
      <c r="R2557" t="str">
        <f t="shared" si="119"/>
        <v>classical music</v>
      </c>
    </row>
    <row r="2558" spans="1:18" ht="43.5" x14ac:dyDescent="0.3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s="6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10">
        <f>(E2558/D2558)*100</f>
        <v>105.50335570469798</v>
      </c>
      <c r="P2558">
        <f t="shared" si="117"/>
        <v>23.117647058823529</v>
      </c>
      <c r="Q2558" t="str">
        <f t="shared" si="118"/>
        <v>music</v>
      </c>
      <c r="R2558" t="str">
        <f t="shared" si="119"/>
        <v>classical music</v>
      </c>
    </row>
    <row r="2559" spans="1:18" ht="29" x14ac:dyDescent="0.3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s="6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10">
        <f>(E2559/D2559)*100</f>
        <v>118.44444444444444</v>
      </c>
      <c r="P2559">
        <f t="shared" si="117"/>
        <v>29.611111111111111</v>
      </c>
      <c r="Q2559" t="str">
        <f t="shared" si="118"/>
        <v>music</v>
      </c>
      <c r="R2559" t="str">
        <f t="shared" si="119"/>
        <v>classical music</v>
      </c>
    </row>
    <row r="2560" spans="1:18" ht="43.5" x14ac:dyDescent="0.3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s="6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10">
        <f>(E2560/D2560)*100</f>
        <v>108.88</v>
      </c>
      <c r="P2560">
        <f t="shared" si="117"/>
        <v>75.611111111111114</v>
      </c>
      <c r="Q2560" t="str">
        <f t="shared" si="118"/>
        <v>music</v>
      </c>
      <c r="R2560" t="str">
        <f t="shared" si="119"/>
        <v>classical music</v>
      </c>
    </row>
    <row r="2561" spans="1:18" ht="43.5" x14ac:dyDescent="0.3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s="6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10">
        <f>(E2561/D2561)*100</f>
        <v>111.25</v>
      </c>
      <c r="P2561">
        <f t="shared" si="117"/>
        <v>35.6</v>
      </c>
      <c r="Q2561" t="str">
        <f t="shared" si="118"/>
        <v>music</v>
      </c>
      <c r="R2561" t="str">
        <f t="shared" si="119"/>
        <v>classical music</v>
      </c>
    </row>
    <row r="2562" spans="1:18" ht="43.5" x14ac:dyDescent="0.3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s="6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10">
        <f>(E2562/D2562)*100</f>
        <v>100.1</v>
      </c>
      <c r="P2562">
        <f t="shared" si="117"/>
        <v>143</v>
      </c>
      <c r="Q2562" t="str">
        <f t="shared" si="118"/>
        <v>music</v>
      </c>
      <c r="R2562" t="str">
        <f t="shared" si="119"/>
        <v>classical music</v>
      </c>
    </row>
    <row r="2563" spans="1:18" ht="43.5" x14ac:dyDescent="0.3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s="6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10">
        <f>(E2563/D2563)*100</f>
        <v>0</v>
      </c>
      <c r="P2563" t="e">
        <f t="shared" ref="P2563:P2626" si="120">E2563/L2563</f>
        <v>#DIV/0!</v>
      </c>
      <c r="Q2563" t="str">
        <f t="shared" ref="Q2563:Q2626" si="121">LEFT(N2563, SEARCH("/",N2563,1)-1)</f>
        <v>food</v>
      </c>
      <c r="R2563" t="str">
        <f t="shared" ref="R2563:R2626" si="122">RIGHT(N2563,LEN(N2563)-SEARCH("/",N2563))</f>
        <v>food trucks</v>
      </c>
    </row>
    <row r="2564" spans="1:18" ht="58" x14ac:dyDescent="0.3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s="6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10">
        <f>(E2564/D2564)*100</f>
        <v>0.75</v>
      </c>
      <c r="P2564">
        <f t="shared" si="120"/>
        <v>25</v>
      </c>
      <c r="Q2564" t="str">
        <f t="shared" si="121"/>
        <v>food</v>
      </c>
      <c r="R2564" t="str">
        <f t="shared" si="122"/>
        <v>food trucks</v>
      </c>
    </row>
    <row r="2565" spans="1:18" ht="29" x14ac:dyDescent="0.3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s="6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10">
        <f>(E2565/D2565)*100</f>
        <v>0</v>
      </c>
      <c r="P2565" t="e">
        <f t="shared" si="120"/>
        <v>#DIV/0!</v>
      </c>
      <c r="Q2565" t="str">
        <f t="shared" si="121"/>
        <v>food</v>
      </c>
      <c r="R2565" t="str">
        <f t="shared" si="122"/>
        <v>food trucks</v>
      </c>
    </row>
    <row r="2566" spans="1:18" ht="43.5" x14ac:dyDescent="0.3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s="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10">
        <f>(E2566/D2566)*100</f>
        <v>0</v>
      </c>
      <c r="P2566" t="e">
        <f t="shared" si="120"/>
        <v>#DIV/0!</v>
      </c>
      <c r="Q2566" t="str">
        <f t="shared" si="121"/>
        <v>food</v>
      </c>
      <c r="R2566" t="str">
        <f t="shared" si="122"/>
        <v>food trucks</v>
      </c>
    </row>
    <row r="2567" spans="1:18" ht="43.5" x14ac:dyDescent="0.3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s="6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10">
        <f>(E2567/D2567)*100</f>
        <v>1</v>
      </c>
      <c r="P2567">
        <f t="shared" si="120"/>
        <v>100</v>
      </c>
      <c r="Q2567" t="str">
        <f t="shared" si="121"/>
        <v>food</v>
      </c>
      <c r="R2567" t="str">
        <f t="shared" si="122"/>
        <v>food trucks</v>
      </c>
    </row>
    <row r="2568" spans="1:18" ht="43.5" x14ac:dyDescent="0.3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s="6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10">
        <f>(E2568/D2568)*100</f>
        <v>0</v>
      </c>
      <c r="P2568" t="e">
        <f t="shared" si="120"/>
        <v>#DIV/0!</v>
      </c>
      <c r="Q2568" t="str">
        <f t="shared" si="121"/>
        <v>food</v>
      </c>
      <c r="R2568" t="str">
        <f t="shared" si="122"/>
        <v>food trucks</v>
      </c>
    </row>
    <row r="2569" spans="1:18" ht="43.5" x14ac:dyDescent="0.3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s="6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10">
        <f>(E2569/D2569)*100</f>
        <v>0.26666666666666666</v>
      </c>
      <c r="P2569">
        <f t="shared" si="120"/>
        <v>60</v>
      </c>
      <c r="Q2569" t="str">
        <f t="shared" si="121"/>
        <v>food</v>
      </c>
      <c r="R2569" t="str">
        <f t="shared" si="122"/>
        <v>food trucks</v>
      </c>
    </row>
    <row r="2570" spans="1:18" ht="43.5" x14ac:dyDescent="0.3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s="6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10">
        <f>(E2570/D2570)*100</f>
        <v>0.5</v>
      </c>
      <c r="P2570">
        <f t="shared" si="120"/>
        <v>50</v>
      </c>
      <c r="Q2570" t="str">
        <f t="shared" si="121"/>
        <v>food</v>
      </c>
      <c r="R2570" t="str">
        <f t="shared" si="122"/>
        <v>food trucks</v>
      </c>
    </row>
    <row r="2571" spans="1:18" ht="43.5" x14ac:dyDescent="0.3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s="6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10">
        <f>(E2571/D2571)*100</f>
        <v>2.2307692307692308</v>
      </c>
      <c r="P2571">
        <f t="shared" si="120"/>
        <v>72.5</v>
      </c>
      <c r="Q2571" t="str">
        <f t="shared" si="121"/>
        <v>food</v>
      </c>
      <c r="R2571" t="str">
        <f t="shared" si="122"/>
        <v>food trucks</v>
      </c>
    </row>
    <row r="2572" spans="1:18" ht="43.5" x14ac:dyDescent="0.3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s="6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10">
        <f>(E2572/D2572)*100</f>
        <v>0.84285714285714297</v>
      </c>
      <c r="P2572">
        <f t="shared" si="120"/>
        <v>29.5</v>
      </c>
      <c r="Q2572" t="str">
        <f t="shared" si="121"/>
        <v>food</v>
      </c>
      <c r="R2572" t="str">
        <f t="shared" si="122"/>
        <v>food trucks</v>
      </c>
    </row>
    <row r="2573" spans="1:18" ht="43.5" x14ac:dyDescent="0.3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s="6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10">
        <f>(E2573/D2573)*100</f>
        <v>0.25</v>
      </c>
      <c r="P2573">
        <f t="shared" si="120"/>
        <v>62.5</v>
      </c>
      <c r="Q2573" t="str">
        <f t="shared" si="121"/>
        <v>food</v>
      </c>
      <c r="R2573" t="str">
        <f t="shared" si="122"/>
        <v>food trucks</v>
      </c>
    </row>
    <row r="2574" spans="1:18" ht="43.5" x14ac:dyDescent="0.3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s="6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10">
        <f>(E2574/D2574)*100</f>
        <v>0</v>
      </c>
      <c r="P2574" t="e">
        <f t="shared" si="120"/>
        <v>#DIV/0!</v>
      </c>
      <c r="Q2574" t="str">
        <f t="shared" si="121"/>
        <v>food</v>
      </c>
      <c r="R2574" t="str">
        <f t="shared" si="122"/>
        <v>food trucks</v>
      </c>
    </row>
    <row r="2575" spans="1:18" ht="58" x14ac:dyDescent="0.3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s="6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10">
        <f>(E2575/D2575)*100</f>
        <v>0</v>
      </c>
      <c r="P2575" t="e">
        <f t="shared" si="120"/>
        <v>#DIV/0!</v>
      </c>
      <c r="Q2575" t="str">
        <f t="shared" si="121"/>
        <v>food</v>
      </c>
      <c r="R2575" t="str">
        <f t="shared" si="122"/>
        <v>food trucks</v>
      </c>
    </row>
    <row r="2576" spans="1:18" ht="58" x14ac:dyDescent="0.3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s="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10">
        <f>(E2576/D2576)*100</f>
        <v>0</v>
      </c>
      <c r="P2576" t="e">
        <f t="shared" si="120"/>
        <v>#DIV/0!</v>
      </c>
      <c r="Q2576" t="str">
        <f t="shared" si="121"/>
        <v>food</v>
      </c>
      <c r="R2576" t="str">
        <f t="shared" si="122"/>
        <v>food trucks</v>
      </c>
    </row>
    <row r="2577" spans="1:18" ht="43.5" x14ac:dyDescent="0.3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s="6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10">
        <f>(E2577/D2577)*100</f>
        <v>0</v>
      </c>
      <c r="P2577" t="e">
        <f t="shared" si="120"/>
        <v>#DIV/0!</v>
      </c>
      <c r="Q2577" t="str">
        <f t="shared" si="121"/>
        <v>food</v>
      </c>
      <c r="R2577" t="str">
        <f t="shared" si="122"/>
        <v>food trucks</v>
      </c>
    </row>
    <row r="2578" spans="1:18" ht="29" x14ac:dyDescent="0.3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s="6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10">
        <f>(E2578/D2578)*100</f>
        <v>0</v>
      </c>
      <c r="P2578" t="e">
        <f t="shared" si="120"/>
        <v>#DIV/0!</v>
      </c>
      <c r="Q2578" t="str">
        <f t="shared" si="121"/>
        <v>food</v>
      </c>
      <c r="R2578" t="str">
        <f t="shared" si="122"/>
        <v>food trucks</v>
      </c>
    </row>
    <row r="2579" spans="1:18" ht="43.5" x14ac:dyDescent="0.3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s="6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10">
        <f>(E2579/D2579)*100</f>
        <v>0</v>
      </c>
      <c r="P2579" t="e">
        <f t="shared" si="120"/>
        <v>#DIV/0!</v>
      </c>
      <c r="Q2579" t="str">
        <f t="shared" si="121"/>
        <v>food</v>
      </c>
      <c r="R2579" t="str">
        <f t="shared" si="122"/>
        <v>food trucks</v>
      </c>
    </row>
    <row r="2580" spans="1:18" ht="58" x14ac:dyDescent="0.3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s="6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10">
        <f>(E2580/D2580)*100</f>
        <v>0</v>
      </c>
      <c r="P2580" t="e">
        <f t="shared" si="120"/>
        <v>#DIV/0!</v>
      </c>
      <c r="Q2580" t="str">
        <f t="shared" si="121"/>
        <v>food</v>
      </c>
      <c r="R2580" t="str">
        <f t="shared" si="122"/>
        <v>food trucks</v>
      </c>
    </row>
    <row r="2581" spans="1:18" ht="43.5" x14ac:dyDescent="0.3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s="6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10">
        <f>(E2581/D2581)*100</f>
        <v>0.13849999999999998</v>
      </c>
      <c r="P2581">
        <f t="shared" si="120"/>
        <v>23.083333333333332</v>
      </c>
      <c r="Q2581" t="str">
        <f t="shared" si="121"/>
        <v>food</v>
      </c>
      <c r="R2581" t="str">
        <f t="shared" si="122"/>
        <v>food trucks</v>
      </c>
    </row>
    <row r="2582" spans="1:18" ht="43.5" x14ac:dyDescent="0.3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s="6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10">
        <f>(E2582/D2582)*100</f>
        <v>0.6</v>
      </c>
      <c r="P2582">
        <f t="shared" si="120"/>
        <v>25.5</v>
      </c>
      <c r="Q2582" t="str">
        <f t="shared" si="121"/>
        <v>food</v>
      </c>
      <c r="R2582" t="str">
        <f t="shared" si="122"/>
        <v>food trucks</v>
      </c>
    </row>
    <row r="2583" spans="1:18" ht="43.5" x14ac:dyDescent="0.3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s="6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10">
        <f>(E2583/D2583)*100</f>
        <v>10.6</v>
      </c>
      <c r="P2583">
        <f t="shared" si="120"/>
        <v>48.18181818181818</v>
      </c>
      <c r="Q2583" t="str">
        <f t="shared" si="121"/>
        <v>food</v>
      </c>
      <c r="R2583" t="str">
        <f t="shared" si="122"/>
        <v>food trucks</v>
      </c>
    </row>
    <row r="2584" spans="1:18" ht="29" x14ac:dyDescent="0.3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s="6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10">
        <f>(E2584/D2584)*100</f>
        <v>1.1111111111111111E-3</v>
      </c>
      <c r="P2584">
        <f t="shared" si="120"/>
        <v>1</v>
      </c>
      <c r="Q2584" t="str">
        <f t="shared" si="121"/>
        <v>food</v>
      </c>
      <c r="R2584" t="str">
        <f t="shared" si="122"/>
        <v>food trucks</v>
      </c>
    </row>
    <row r="2585" spans="1:18" ht="43.5" x14ac:dyDescent="0.3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s="6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10">
        <f>(E2585/D2585)*100</f>
        <v>0.5</v>
      </c>
      <c r="P2585">
        <f t="shared" si="120"/>
        <v>1</v>
      </c>
      <c r="Q2585" t="str">
        <f t="shared" si="121"/>
        <v>food</v>
      </c>
      <c r="R2585" t="str">
        <f t="shared" si="122"/>
        <v>food trucks</v>
      </c>
    </row>
    <row r="2586" spans="1:18" ht="29" x14ac:dyDescent="0.3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s="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10">
        <f>(E2586/D2586)*100</f>
        <v>0</v>
      </c>
      <c r="P2586" t="e">
        <f t="shared" si="120"/>
        <v>#DIV/0!</v>
      </c>
      <c r="Q2586" t="str">
        <f t="shared" si="121"/>
        <v>food</v>
      </c>
      <c r="R2586" t="str">
        <f t="shared" si="122"/>
        <v>food trucks</v>
      </c>
    </row>
    <row r="2587" spans="1:18" ht="43.5" x14ac:dyDescent="0.3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s="6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10">
        <f>(E2587/D2587)*100</f>
        <v>0.16666666666666669</v>
      </c>
      <c r="P2587">
        <f t="shared" si="120"/>
        <v>50</v>
      </c>
      <c r="Q2587" t="str">
        <f t="shared" si="121"/>
        <v>food</v>
      </c>
      <c r="R2587" t="str">
        <f t="shared" si="122"/>
        <v>food trucks</v>
      </c>
    </row>
    <row r="2588" spans="1:18" ht="29" x14ac:dyDescent="0.3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s="6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10">
        <f>(E2588/D2588)*100</f>
        <v>0.16666666666666669</v>
      </c>
      <c r="P2588">
        <f t="shared" si="120"/>
        <v>5</v>
      </c>
      <c r="Q2588" t="str">
        <f t="shared" si="121"/>
        <v>food</v>
      </c>
      <c r="R2588" t="str">
        <f t="shared" si="122"/>
        <v>food trucks</v>
      </c>
    </row>
    <row r="2589" spans="1:18" ht="43.5" x14ac:dyDescent="0.3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s="6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10">
        <f>(E2589/D2589)*100</f>
        <v>2.4340000000000002</v>
      </c>
      <c r="P2589">
        <f t="shared" si="120"/>
        <v>202.83333333333334</v>
      </c>
      <c r="Q2589" t="str">
        <f t="shared" si="121"/>
        <v>food</v>
      </c>
      <c r="R2589" t="str">
        <f t="shared" si="122"/>
        <v>food trucks</v>
      </c>
    </row>
    <row r="2590" spans="1:18" ht="58" x14ac:dyDescent="0.3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s="6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10">
        <f>(E2590/D2590)*100</f>
        <v>3.8833333333333329</v>
      </c>
      <c r="P2590">
        <f t="shared" si="120"/>
        <v>29.125</v>
      </c>
      <c r="Q2590" t="str">
        <f t="shared" si="121"/>
        <v>food</v>
      </c>
      <c r="R2590" t="str">
        <f t="shared" si="122"/>
        <v>food trucks</v>
      </c>
    </row>
    <row r="2591" spans="1:18" ht="43.5" x14ac:dyDescent="0.3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s="6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10">
        <f>(E2591/D2591)*100</f>
        <v>0.01</v>
      </c>
      <c r="P2591">
        <f t="shared" si="120"/>
        <v>5</v>
      </c>
      <c r="Q2591" t="str">
        <f t="shared" si="121"/>
        <v>food</v>
      </c>
      <c r="R2591" t="str">
        <f t="shared" si="122"/>
        <v>food trucks</v>
      </c>
    </row>
    <row r="2592" spans="1:18" ht="43.5" x14ac:dyDescent="0.3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s="6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10">
        <f>(E2592/D2592)*100</f>
        <v>0</v>
      </c>
      <c r="P2592" t="e">
        <f t="shared" si="120"/>
        <v>#DIV/0!</v>
      </c>
      <c r="Q2592" t="str">
        <f t="shared" si="121"/>
        <v>food</v>
      </c>
      <c r="R2592" t="str">
        <f t="shared" si="122"/>
        <v>food trucks</v>
      </c>
    </row>
    <row r="2593" spans="1:18" ht="43.5" x14ac:dyDescent="0.3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s="6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10">
        <f>(E2593/D2593)*100</f>
        <v>1.7333333333333332</v>
      </c>
      <c r="P2593">
        <f t="shared" si="120"/>
        <v>13</v>
      </c>
      <c r="Q2593" t="str">
        <f t="shared" si="121"/>
        <v>food</v>
      </c>
      <c r="R2593" t="str">
        <f t="shared" si="122"/>
        <v>food trucks</v>
      </c>
    </row>
    <row r="2594" spans="1:18" ht="58" x14ac:dyDescent="0.3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s="6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10">
        <f>(E2594/D2594)*100</f>
        <v>0.16666666666666669</v>
      </c>
      <c r="P2594">
        <f t="shared" si="120"/>
        <v>50</v>
      </c>
      <c r="Q2594" t="str">
        <f t="shared" si="121"/>
        <v>food</v>
      </c>
      <c r="R2594" t="str">
        <f t="shared" si="122"/>
        <v>food trucks</v>
      </c>
    </row>
    <row r="2595" spans="1:18" ht="43.5" x14ac:dyDescent="0.3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s="6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10">
        <f>(E2595/D2595)*100</f>
        <v>0</v>
      </c>
      <c r="P2595" t="e">
        <f t="shared" si="120"/>
        <v>#DIV/0!</v>
      </c>
      <c r="Q2595" t="str">
        <f t="shared" si="121"/>
        <v>food</v>
      </c>
      <c r="R2595" t="str">
        <f t="shared" si="122"/>
        <v>food trucks</v>
      </c>
    </row>
    <row r="2596" spans="1:18" ht="43.5" x14ac:dyDescent="0.3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s="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10">
        <f>(E2596/D2596)*100</f>
        <v>1.25E-3</v>
      </c>
      <c r="P2596">
        <f t="shared" si="120"/>
        <v>1</v>
      </c>
      <c r="Q2596" t="str">
        <f t="shared" si="121"/>
        <v>food</v>
      </c>
      <c r="R2596" t="str">
        <f t="shared" si="122"/>
        <v>food trucks</v>
      </c>
    </row>
    <row r="2597" spans="1:18" ht="29" x14ac:dyDescent="0.3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s="6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10">
        <f>(E2597/D2597)*100</f>
        <v>12.166666666666668</v>
      </c>
      <c r="P2597">
        <f t="shared" si="120"/>
        <v>96.05263157894737</v>
      </c>
      <c r="Q2597" t="str">
        <f t="shared" si="121"/>
        <v>food</v>
      </c>
      <c r="R2597" t="str">
        <f t="shared" si="122"/>
        <v>food trucks</v>
      </c>
    </row>
    <row r="2598" spans="1:18" ht="58" x14ac:dyDescent="0.3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s="6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10">
        <f>(E2598/D2598)*100</f>
        <v>23.588571428571427</v>
      </c>
      <c r="P2598">
        <f t="shared" si="120"/>
        <v>305.77777777777777</v>
      </c>
      <c r="Q2598" t="str">
        <f t="shared" si="121"/>
        <v>food</v>
      </c>
      <c r="R2598" t="str">
        <f t="shared" si="122"/>
        <v>food trucks</v>
      </c>
    </row>
    <row r="2599" spans="1:18" ht="43.5" x14ac:dyDescent="0.3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s="6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10">
        <f>(E2599/D2599)*100</f>
        <v>5.6666666666666661</v>
      </c>
      <c r="P2599">
        <f t="shared" si="120"/>
        <v>12.142857142857142</v>
      </c>
      <c r="Q2599" t="str">
        <f t="shared" si="121"/>
        <v>food</v>
      </c>
      <c r="R2599" t="str">
        <f t="shared" si="122"/>
        <v>food trucks</v>
      </c>
    </row>
    <row r="2600" spans="1:18" ht="43.5" x14ac:dyDescent="0.3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s="6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10">
        <f>(E2600/D2600)*100</f>
        <v>39</v>
      </c>
      <c r="P2600">
        <f t="shared" si="120"/>
        <v>83.571428571428569</v>
      </c>
      <c r="Q2600" t="str">
        <f t="shared" si="121"/>
        <v>food</v>
      </c>
      <c r="R2600" t="str">
        <f t="shared" si="122"/>
        <v>food trucks</v>
      </c>
    </row>
    <row r="2601" spans="1:18" ht="29" x14ac:dyDescent="0.3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s="6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10">
        <f>(E2601/D2601)*100</f>
        <v>0.99546510341776351</v>
      </c>
      <c r="P2601">
        <f t="shared" si="120"/>
        <v>18</v>
      </c>
      <c r="Q2601" t="str">
        <f t="shared" si="121"/>
        <v>food</v>
      </c>
      <c r="R2601" t="str">
        <f t="shared" si="122"/>
        <v>food trucks</v>
      </c>
    </row>
    <row r="2602" spans="1:18" ht="43.5" x14ac:dyDescent="0.3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s="6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10">
        <f>(E2602/D2602)*100</f>
        <v>6.9320000000000004</v>
      </c>
      <c r="P2602">
        <f t="shared" si="120"/>
        <v>115.53333333333333</v>
      </c>
      <c r="Q2602" t="str">
        <f t="shared" si="121"/>
        <v>food</v>
      </c>
      <c r="R2602" t="str">
        <f t="shared" si="122"/>
        <v>food trucks</v>
      </c>
    </row>
    <row r="2603" spans="1:18" ht="58" x14ac:dyDescent="0.3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s="6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10">
        <f>(E2603/D2603)*100</f>
        <v>661.4</v>
      </c>
      <c r="P2603">
        <f t="shared" si="120"/>
        <v>21.900662251655628</v>
      </c>
      <c r="Q2603" t="str">
        <f t="shared" si="121"/>
        <v>technology</v>
      </c>
      <c r="R2603" t="str">
        <f t="shared" si="122"/>
        <v>space exploration</v>
      </c>
    </row>
    <row r="2604" spans="1:18" ht="43.5" x14ac:dyDescent="0.3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s="6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10">
        <f>(E2604/D2604)*100</f>
        <v>326.0916666666667</v>
      </c>
      <c r="P2604">
        <f t="shared" si="120"/>
        <v>80.022494887525568</v>
      </c>
      <c r="Q2604" t="str">
        <f t="shared" si="121"/>
        <v>technology</v>
      </c>
      <c r="R2604" t="str">
        <f t="shared" si="122"/>
        <v>space exploration</v>
      </c>
    </row>
    <row r="2605" spans="1:18" ht="29" x14ac:dyDescent="0.3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s="6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10">
        <f>(E2605/D2605)*100</f>
        <v>101.48571428571429</v>
      </c>
      <c r="P2605">
        <f t="shared" si="120"/>
        <v>35.520000000000003</v>
      </c>
      <c r="Q2605" t="str">
        <f t="shared" si="121"/>
        <v>technology</v>
      </c>
      <c r="R2605" t="str">
        <f t="shared" si="122"/>
        <v>space exploration</v>
      </c>
    </row>
    <row r="2606" spans="1:18" ht="43.5" x14ac:dyDescent="0.3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s="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10">
        <f>(E2606/D2606)*100</f>
        <v>104.21799999999999</v>
      </c>
      <c r="P2606">
        <f t="shared" si="120"/>
        <v>64.933333333333323</v>
      </c>
      <c r="Q2606" t="str">
        <f t="shared" si="121"/>
        <v>technology</v>
      </c>
      <c r="R2606" t="str">
        <f t="shared" si="122"/>
        <v>space exploration</v>
      </c>
    </row>
    <row r="2607" spans="1:18" ht="43.5" x14ac:dyDescent="0.3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s="6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10">
        <f>(E2607/D2607)*100</f>
        <v>107.42157000000002</v>
      </c>
      <c r="P2607">
        <f t="shared" si="120"/>
        <v>60.965703745743475</v>
      </c>
      <c r="Q2607" t="str">
        <f t="shared" si="121"/>
        <v>technology</v>
      </c>
      <c r="R2607" t="str">
        <f t="shared" si="122"/>
        <v>space exploration</v>
      </c>
    </row>
    <row r="2608" spans="1:18" ht="58" x14ac:dyDescent="0.3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s="6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10">
        <f>(E2608/D2608)*100</f>
        <v>110.05454545454545</v>
      </c>
      <c r="P2608">
        <f t="shared" si="120"/>
        <v>31.444155844155844</v>
      </c>
      <c r="Q2608" t="str">
        <f t="shared" si="121"/>
        <v>technology</v>
      </c>
      <c r="R2608" t="str">
        <f t="shared" si="122"/>
        <v>space exploration</v>
      </c>
    </row>
    <row r="2609" spans="1:18" ht="43.5" x14ac:dyDescent="0.3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s="6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10">
        <f>(E2609/D2609)*100</f>
        <v>407.7</v>
      </c>
      <c r="P2609">
        <f t="shared" si="120"/>
        <v>81.949748743718587</v>
      </c>
      <c r="Q2609" t="str">
        <f t="shared" si="121"/>
        <v>technology</v>
      </c>
      <c r="R2609" t="str">
        <f t="shared" si="122"/>
        <v>space exploration</v>
      </c>
    </row>
    <row r="2610" spans="1:18" ht="43.5" x14ac:dyDescent="0.3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s="6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10">
        <f>(E2610/D2610)*100</f>
        <v>223.92500000000001</v>
      </c>
      <c r="P2610">
        <f t="shared" si="120"/>
        <v>58.92763157894737</v>
      </c>
      <c r="Q2610" t="str">
        <f t="shared" si="121"/>
        <v>technology</v>
      </c>
      <c r="R2610" t="str">
        <f t="shared" si="122"/>
        <v>space exploration</v>
      </c>
    </row>
    <row r="2611" spans="1:18" ht="58" x14ac:dyDescent="0.3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s="6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10">
        <f>(E2611/D2611)*100</f>
        <v>303.80111428571428</v>
      </c>
      <c r="P2611">
        <f t="shared" si="120"/>
        <v>157.29347633136095</v>
      </c>
      <c r="Q2611" t="str">
        <f t="shared" si="121"/>
        <v>technology</v>
      </c>
      <c r="R2611" t="str">
        <f t="shared" si="122"/>
        <v>space exploration</v>
      </c>
    </row>
    <row r="2612" spans="1:18" ht="43.5" x14ac:dyDescent="0.3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s="6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10">
        <f>(E2612/D2612)*100</f>
        <v>141.3251043268175</v>
      </c>
      <c r="P2612">
        <f t="shared" si="120"/>
        <v>55.758509532062391</v>
      </c>
      <c r="Q2612" t="str">
        <f t="shared" si="121"/>
        <v>technology</v>
      </c>
      <c r="R2612" t="str">
        <f t="shared" si="122"/>
        <v>space exploration</v>
      </c>
    </row>
    <row r="2613" spans="1:18" ht="58" x14ac:dyDescent="0.3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s="6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10">
        <f>(E2613/D2613)*100</f>
        <v>2790.6363636363635</v>
      </c>
      <c r="P2613">
        <f t="shared" si="120"/>
        <v>83.802893802893806</v>
      </c>
      <c r="Q2613" t="str">
        <f t="shared" si="121"/>
        <v>technology</v>
      </c>
      <c r="R2613" t="str">
        <f t="shared" si="122"/>
        <v>space exploration</v>
      </c>
    </row>
    <row r="2614" spans="1:18" ht="43.5" x14ac:dyDescent="0.3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s="6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10">
        <f>(E2614/D2614)*100</f>
        <v>171.76130000000001</v>
      </c>
      <c r="P2614">
        <f t="shared" si="120"/>
        <v>58.422210884353746</v>
      </c>
      <c r="Q2614" t="str">
        <f t="shared" si="121"/>
        <v>technology</v>
      </c>
      <c r="R2614" t="str">
        <f t="shared" si="122"/>
        <v>space exploration</v>
      </c>
    </row>
    <row r="2615" spans="1:18" ht="43.5" x14ac:dyDescent="0.3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s="6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10">
        <f>(E2615/D2615)*100</f>
        <v>101.01333333333334</v>
      </c>
      <c r="P2615">
        <f t="shared" si="120"/>
        <v>270.57142857142856</v>
      </c>
      <c r="Q2615" t="str">
        <f t="shared" si="121"/>
        <v>technology</v>
      </c>
      <c r="R2615" t="str">
        <f t="shared" si="122"/>
        <v>space exploration</v>
      </c>
    </row>
    <row r="2616" spans="1:18" ht="43.5" x14ac:dyDescent="0.3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s="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10">
        <f>(E2616/D2616)*100</f>
        <v>102</v>
      </c>
      <c r="P2616">
        <f t="shared" si="120"/>
        <v>107.1</v>
      </c>
      <c r="Q2616" t="str">
        <f t="shared" si="121"/>
        <v>technology</v>
      </c>
      <c r="R2616" t="str">
        <f t="shared" si="122"/>
        <v>space exploration</v>
      </c>
    </row>
    <row r="2617" spans="1:18" ht="43.5" x14ac:dyDescent="0.3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s="6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10">
        <f>(E2617/D2617)*100</f>
        <v>169.76511744127936</v>
      </c>
      <c r="P2617">
        <f t="shared" si="120"/>
        <v>47.180555555555557</v>
      </c>
      <c r="Q2617" t="str">
        <f t="shared" si="121"/>
        <v>technology</v>
      </c>
      <c r="R2617" t="str">
        <f t="shared" si="122"/>
        <v>space exploration</v>
      </c>
    </row>
    <row r="2618" spans="1:18" ht="43.5" x14ac:dyDescent="0.3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s="6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10">
        <f>(E2618/D2618)*100</f>
        <v>114.53400000000001</v>
      </c>
      <c r="P2618">
        <f t="shared" si="120"/>
        <v>120.30882352941177</v>
      </c>
      <c r="Q2618" t="str">
        <f t="shared" si="121"/>
        <v>technology</v>
      </c>
      <c r="R2618" t="str">
        <f t="shared" si="122"/>
        <v>space exploration</v>
      </c>
    </row>
    <row r="2619" spans="1:18" ht="43.5" x14ac:dyDescent="0.3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s="6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10">
        <f>(E2619/D2619)*100</f>
        <v>877.6</v>
      </c>
      <c r="P2619">
        <f t="shared" si="120"/>
        <v>27.59748427672956</v>
      </c>
      <c r="Q2619" t="str">
        <f t="shared" si="121"/>
        <v>technology</v>
      </c>
      <c r="R2619" t="str">
        <f t="shared" si="122"/>
        <v>space exploration</v>
      </c>
    </row>
    <row r="2620" spans="1:18" ht="29" x14ac:dyDescent="0.3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s="6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10">
        <f>(E2620/D2620)*100</f>
        <v>105.38666666666667</v>
      </c>
      <c r="P2620">
        <f t="shared" si="120"/>
        <v>205.2987012987013</v>
      </c>
      <c r="Q2620" t="str">
        <f t="shared" si="121"/>
        <v>technology</v>
      </c>
      <c r="R2620" t="str">
        <f t="shared" si="122"/>
        <v>space exploration</v>
      </c>
    </row>
    <row r="2621" spans="1:18" ht="43.5" x14ac:dyDescent="0.3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s="6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10">
        <f>(E2621/D2621)*100</f>
        <v>188.39999999999998</v>
      </c>
      <c r="P2621">
        <f t="shared" si="120"/>
        <v>35.547169811320757</v>
      </c>
      <c r="Q2621" t="str">
        <f t="shared" si="121"/>
        <v>technology</v>
      </c>
      <c r="R2621" t="str">
        <f t="shared" si="122"/>
        <v>space exploration</v>
      </c>
    </row>
    <row r="2622" spans="1:18" ht="43.5" x14ac:dyDescent="0.3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s="6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10">
        <f>(E2622/D2622)*100</f>
        <v>143.65230769230772</v>
      </c>
      <c r="P2622">
        <f t="shared" si="120"/>
        <v>74.639488409272587</v>
      </c>
      <c r="Q2622" t="str">
        <f t="shared" si="121"/>
        <v>technology</v>
      </c>
      <c r="R2622" t="str">
        <f t="shared" si="122"/>
        <v>space exploration</v>
      </c>
    </row>
    <row r="2623" spans="1:18" ht="43.5" x14ac:dyDescent="0.3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s="6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10">
        <f>(E2623/D2623)*100</f>
        <v>145.88</v>
      </c>
      <c r="P2623">
        <f t="shared" si="120"/>
        <v>47.058064516129029</v>
      </c>
      <c r="Q2623" t="str">
        <f t="shared" si="121"/>
        <v>technology</v>
      </c>
      <c r="R2623" t="str">
        <f t="shared" si="122"/>
        <v>space exploration</v>
      </c>
    </row>
    <row r="2624" spans="1:18" ht="43.5" x14ac:dyDescent="0.3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s="6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10">
        <f>(E2624/D2624)*100</f>
        <v>131.184</v>
      </c>
      <c r="P2624">
        <f t="shared" si="120"/>
        <v>26.591351351351353</v>
      </c>
      <c r="Q2624" t="str">
        <f t="shared" si="121"/>
        <v>technology</v>
      </c>
      <c r="R2624" t="str">
        <f t="shared" si="122"/>
        <v>space exploration</v>
      </c>
    </row>
    <row r="2625" spans="1:18" ht="43.5" x14ac:dyDescent="0.3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s="6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10">
        <f>(E2625/D2625)*100</f>
        <v>113.99999999999999</v>
      </c>
      <c r="P2625">
        <f t="shared" si="120"/>
        <v>36.774193548387096</v>
      </c>
      <c r="Q2625" t="str">
        <f t="shared" si="121"/>
        <v>technology</v>
      </c>
      <c r="R2625" t="str">
        <f t="shared" si="122"/>
        <v>space exploration</v>
      </c>
    </row>
    <row r="2626" spans="1:18" ht="43.5" x14ac:dyDescent="0.3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s="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10">
        <f>(E2626/D2626)*100</f>
        <v>1379.4206249999997</v>
      </c>
      <c r="P2626">
        <f t="shared" si="120"/>
        <v>31.820544982698959</v>
      </c>
      <c r="Q2626" t="str">
        <f t="shared" si="121"/>
        <v>technology</v>
      </c>
      <c r="R2626" t="str">
        <f t="shared" si="122"/>
        <v>space exploration</v>
      </c>
    </row>
    <row r="2627" spans="1:18" ht="58" x14ac:dyDescent="0.3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s="6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10">
        <f>(E2627/D2627)*100</f>
        <v>956</v>
      </c>
      <c r="P2627">
        <f t="shared" ref="P2627:P2690" si="123">E2627/L2627</f>
        <v>27.576923076923077</v>
      </c>
      <c r="Q2627" t="str">
        <f t="shared" ref="Q2627:Q2690" si="124">LEFT(N2627, SEARCH("/",N2627,1)-1)</f>
        <v>technology</v>
      </c>
      <c r="R2627" t="str">
        <f t="shared" ref="R2627:R2690" si="125">RIGHT(N2627,LEN(N2627)-SEARCH("/",N2627))</f>
        <v>space exploration</v>
      </c>
    </row>
    <row r="2628" spans="1:18" ht="43.5" x14ac:dyDescent="0.3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s="6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10">
        <f>(E2628/D2628)*100</f>
        <v>112.00000000000001</v>
      </c>
      <c r="P2628">
        <f t="shared" si="123"/>
        <v>56</v>
      </c>
      <c r="Q2628" t="str">
        <f t="shared" si="124"/>
        <v>technology</v>
      </c>
      <c r="R2628" t="str">
        <f t="shared" si="125"/>
        <v>space exploration</v>
      </c>
    </row>
    <row r="2629" spans="1:18" ht="43.5" x14ac:dyDescent="0.3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s="6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10">
        <f>(E2629/D2629)*100</f>
        <v>646.66666666666663</v>
      </c>
      <c r="P2629">
        <f t="shared" si="123"/>
        <v>21.555555555555557</v>
      </c>
      <c r="Q2629" t="str">
        <f t="shared" si="124"/>
        <v>technology</v>
      </c>
      <c r="R2629" t="str">
        <f t="shared" si="125"/>
        <v>space exploration</v>
      </c>
    </row>
    <row r="2630" spans="1:18" ht="43.5" x14ac:dyDescent="0.3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s="6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10">
        <f>(E2630/D2630)*100</f>
        <v>110.36948748510132</v>
      </c>
      <c r="P2630">
        <f t="shared" si="123"/>
        <v>44.095238095238095</v>
      </c>
      <c r="Q2630" t="str">
        <f t="shared" si="124"/>
        <v>technology</v>
      </c>
      <c r="R2630" t="str">
        <f t="shared" si="125"/>
        <v>space exploration</v>
      </c>
    </row>
    <row r="2631" spans="1:18" ht="29" x14ac:dyDescent="0.3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s="6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10">
        <f>(E2631/D2631)*100</f>
        <v>127.74000000000001</v>
      </c>
      <c r="P2631">
        <f t="shared" si="123"/>
        <v>63.87</v>
      </c>
      <c r="Q2631" t="str">
        <f t="shared" si="124"/>
        <v>technology</v>
      </c>
      <c r="R2631" t="str">
        <f t="shared" si="125"/>
        <v>space exploration</v>
      </c>
    </row>
    <row r="2632" spans="1:18" ht="43.5" x14ac:dyDescent="0.3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s="6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10">
        <f>(E2632/D2632)*100</f>
        <v>157.9</v>
      </c>
      <c r="P2632">
        <f t="shared" si="123"/>
        <v>38.987654320987652</v>
      </c>
      <c r="Q2632" t="str">
        <f t="shared" si="124"/>
        <v>technology</v>
      </c>
      <c r="R2632" t="str">
        <f t="shared" si="125"/>
        <v>space exploration</v>
      </c>
    </row>
    <row r="2633" spans="1:18" ht="43.5" x14ac:dyDescent="0.3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s="6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10">
        <f>(E2633/D2633)*100</f>
        <v>114.66525000000001</v>
      </c>
      <c r="P2633">
        <f t="shared" si="123"/>
        <v>80.185489510489504</v>
      </c>
      <c r="Q2633" t="str">
        <f t="shared" si="124"/>
        <v>technology</v>
      </c>
      <c r="R2633" t="str">
        <f t="shared" si="125"/>
        <v>space exploration</v>
      </c>
    </row>
    <row r="2634" spans="1:18" ht="43.5" x14ac:dyDescent="0.3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s="6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10">
        <f>(E2634/D2634)*100</f>
        <v>137.00934579439252</v>
      </c>
      <c r="P2634">
        <f t="shared" si="123"/>
        <v>34.904761904761905</v>
      </c>
      <c r="Q2634" t="str">
        <f t="shared" si="124"/>
        <v>technology</v>
      </c>
      <c r="R2634" t="str">
        <f t="shared" si="125"/>
        <v>space exploration</v>
      </c>
    </row>
    <row r="2635" spans="1:18" ht="43.5" x14ac:dyDescent="0.3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s="6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10">
        <f>(E2635/D2635)*100</f>
        <v>354.62</v>
      </c>
      <c r="P2635">
        <f t="shared" si="123"/>
        <v>89.100502512562812</v>
      </c>
      <c r="Q2635" t="str">
        <f t="shared" si="124"/>
        <v>technology</v>
      </c>
      <c r="R2635" t="str">
        <f t="shared" si="125"/>
        <v>space exploration</v>
      </c>
    </row>
    <row r="2636" spans="1:18" ht="43.5" x14ac:dyDescent="0.3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s="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10">
        <f>(E2636/D2636)*100</f>
        <v>106.02150537634409</v>
      </c>
      <c r="P2636">
        <f t="shared" si="123"/>
        <v>39.44</v>
      </c>
      <c r="Q2636" t="str">
        <f t="shared" si="124"/>
        <v>technology</v>
      </c>
      <c r="R2636" t="str">
        <f t="shared" si="125"/>
        <v>space exploration</v>
      </c>
    </row>
    <row r="2637" spans="1:18" ht="43.5" x14ac:dyDescent="0.3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s="6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10">
        <f>(E2637/D2637)*100</f>
        <v>100</v>
      </c>
      <c r="P2637">
        <f t="shared" si="123"/>
        <v>136.9047619047619</v>
      </c>
      <c r="Q2637" t="str">
        <f t="shared" si="124"/>
        <v>technology</v>
      </c>
      <c r="R2637" t="str">
        <f t="shared" si="125"/>
        <v>space exploration</v>
      </c>
    </row>
    <row r="2638" spans="1:18" ht="58" x14ac:dyDescent="0.3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s="6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10">
        <f>(E2638/D2638)*100</f>
        <v>187.3</v>
      </c>
      <c r="P2638">
        <f t="shared" si="123"/>
        <v>37.46</v>
      </c>
      <c r="Q2638" t="str">
        <f t="shared" si="124"/>
        <v>technology</v>
      </c>
      <c r="R2638" t="str">
        <f t="shared" si="125"/>
        <v>space exploration</v>
      </c>
    </row>
    <row r="2639" spans="1:18" ht="29" x14ac:dyDescent="0.3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s="6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10">
        <f>(E2639/D2639)*100</f>
        <v>166.2</v>
      </c>
      <c r="P2639">
        <f t="shared" si="123"/>
        <v>31.96153846153846</v>
      </c>
      <c r="Q2639" t="str">
        <f t="shared" si="124"/>
        <v>technology</v>
      </c>
      <c r="R2639" t="str">
        <f t="shared" si="125"/>
        <v>space exploration</v>
      </c>
    </row>
    <row r="2640" spans="1:18" ht="43.5" x14ac:dyDescent="0.3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s="6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10">
        <f>(E2640/D2640)*100</f>
        <v>101.72910662824208</v>
      </c>
      <c r="P2640">
        <f t="shared" si="123"/>
        <v>25.214285714285715</v>
      </c>
      <c r="Q2640" t="str">
        <f t="shared" si="124"/>
        <v>technology</v>
      </c>
      <c r="R2640" t="str">
        <f t="shared" si="125"/>
        <v>space exploration</v>
      </c>
    </row>
    <row r="2641" spans="1:18" ht="43.5" x14ac:dyDescent="0.3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s="6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10">
        <f>(E2641/D2641)*100</f>
        <v>164</v>
      </c>
      <c r="P2641">
        <f t="shared" si="123"/>
        <v>10.040816326530612</v>
      </c>
      <c r="Q2641" t="str">
        <f t="shared" si="124"/>
        <v>technology</v>
      </c>
      <c r="R2641" t="str">
        <f t="shared" si="125"/>
        <v>space exploration</v>
      </c>
    </row>
    <row r="2642" spans="1:18" ht="58" x14ac:dyDescent="0.3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s="6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10">
        <f>(E2642/D2642)*100</f>
        <v>105.66666666666666</v>
      </c>
      <c r="P2642">
        <f t="shared" si="123"/>
        <v>45.94202898550725</v>
      </c>
      <c r="Q2642" t="str">
        <f t="shared" si="124"/>
        <v>technology</v>
      </c>
      <c r="R2642" t="str">
        <f t="shared" si="125"/>
        <v>space exploration</v>
      </c>
    </row>
    <row r="2643" spans="1:18" ht="29" x14ac:dyDescent="0.3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s="6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10">
        <f>(E2643/D2643)*100</f>
        <v>1</v>
      </c>
      <c r="P2643">
        <f t="shared" si="123"/>
        <v>15</v>
      </c>
      <c r="Q2643" t="str">
        <f t="shared" si="124"/>
        <v>technology</v>
      </c>
      <c r="R2643" t="str">
        <f t="shared" si="125"/>
        <v>space exploration</v>
      </c>
    </row>
    <row r="2644" spans="1:18" ht="58" x14ac:dyDescent="0.3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s="6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10">
        <f>(E2644/D2644)*100</f>
        <v>0</v>
      </c>
      <c r="P2644" t="e">
        <f t="shared" si="123"/>
        <v>#DIV/0!</v>
      </c>
      <c r="Q2644" t="str">
        <f t="shared" si="124"/>
        <v>technology</v>
      </c>
      <c r="R2644" t="str">
        <f t="shared" si="125"/>
        <v>space exploration</v>
      </c>
    </row>
    <row r="2645" spans="1:18" ht="58" x14ac:dyDescent="0.3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s="6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10">
        <f>(E2645/D2645)*100</f>
        <v>33.559730999999999</v>
      </c>
      <c r="P2645">
        <f t="shared" si="123"/>
        <v>223.58248500999335</v>
      </c>
      <c r="Q2645" t="str">
        <f t="shared" si="124"/>
        <v>technology</v>
      </c>
      <c r="R2645" t="str">
        <f t="shared" si="125"/>
        <v>space exploration</v>
      </c>
    </row>
    <row r="2646" spans="1:18" ht="43.5" x14ac:dyDescent="0.3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s="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10">
        <f>(E2646/D2646)*100</f>
        <v>2.0529999999999999</v>
      </c>
      <c r="P2646">
        <f t="shared" si="123"/>
        <v>39.480769230769234</v>
      </c>
      <c r="Q2646" t="str">
        <f t="shared" si="124"/>
        <v>technology</v>
      </c>
      <c r="R2646" t="str">
        <f t="shared" si="125"/>
        <v>space exploration</v>
      </c>
    </row>
    <row r="2647" spans="1:18" ht="43.5" x14ac:dyDescent="0.3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s="6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10">
        <f>(E2647/D2647)*100</f>
        <v>10.5</v>
      </c>
      <c r="P2647">
        <f t="shared" si="123"/>
        <v>91.304347826086953</v>
      </c>
      <c r="Q2647" t="str">
        <f t="shared" si="124"/>
        <v>technology</v>
      </c>
      <c r="R2647" t="str">
        <f t="shared" si="125"/>
        <v>space exploration</v>
      </c>
    </row>
    <row r="2648" spans="1:18" ht="43.5" x14ac:dyDescent="0.3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s="6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10">
        <f>(E2648/D2648)*100</f>
        <v>8.4172840000000004</v>
      </c>
      <c r="P2648">
        <f t="shared" si="123"/>
        <v>78.666205607476627</v>
      </c>
      <c r="Q2648" t="str">
        <f t="shared" si="124"/>
        <v>technology</v>
      </c>
      <c r="R2648" t="str">
        <f t="shared" si="125"/>
        <v>space exploration</v>
      </c>
    </row>
    <row r="2649" spans="1:18" ht="43.5" x14ac:dyDescent="0.3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s="6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10">
        <f>(E2649/D2649)*100</f>
        <v>1.44</v>
      </c>
      <c r="P2649">
        <f t="shared" si="123"/>
        <v>12</v>
      </c>
      <c r="Q2649" t="str">
        <f t="shared" si="124"/>
        <v>technology</v>
      </c>
      <c r="R2649" t="str">
        <f t="shared" si="125"/>
        <v>space exploration</v>
      </c>
    </row>
    <row r="2650" spans="1:18" ht="58" x14ac:dyDescent="0.3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s="6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10">
        <f>(E2650/D2650)*100</f>
        <v>0.88333333333333341</v>
      </c>
      <c r="P2650">
        <f t="shared" si="123"/>
        <v>17.666666666666668</v>
      </c>
      <c r="Q2650" t="str">
        <f t="shared" si="124"/>
        <v>technology</v>
      </c>
      <c r="R2650" t="str">
        <f t="shared" si="125"/>
        <v>space exploration</v>
      </c>
    </row>
    <row r="2651" spans="1:18" ht="29" x14ac:dyDescent="0.3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s="6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10">
        <f>(E2651/D2651)*100</f>
        <v>9.920000000000001E-2</v>
      </c>
      <c r="P2651">
        <f t="shared" si="123"/>
        <v>41.333333333333336</v>
      </c>
      <c r="Q2651" t="str">
        <f t="shared" si="124"/>
        <v>technology</v>
      </c>
      <c r="R2651" t="str">
        <f t="shared" si="125"/>
        <v>space exploration</v>
      </c>
    </row>
    <row r="2652" spans="1:18" ht="58" x14ac:dyDescent="0.3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s="6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10">
        <f>(E2652/D2652)*100</f>
        <v>0.59666666666666668</v>
      </c>
      <c r="P2652">
        <f t="shared" si="123"/>
        <v>71.599999999999994</v>
      </c>
      <c r="Q2652" t="str">
        <f t="shared" si="124"/>
        <v>technology</v>
      </c>
      <c r="R2652" t="str">
        <f t="shared" si="125"/>
        <v>space exploration</v>
      </c>
    </row>
    <row r="2653" spans="1:18" ht="43.5" x14ac:dyDescent="0.3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s="6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10">
        <f>(E2653/D2653)*100</f>
        <v>1.8689285714285715</v>
      </c>
      <c r="P2653">
        <f t="shared" si="123"/>
        <v>307.8235294117647</v>
      </c>
      <c r="Q2653" t="str">
        <f t="shared" si="124"/>
        <v>technology</v>
      </c>
      <c r="R2653" t="str">
        <f t="shared" si="125"/>
        <v>space exploration</v>
      </c>
    </row>
    <row r="2654" spans="1:18" ht="43.5" x14ac:dyDescent="0.3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s="6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10">
        <f>(E2654/D2654)*100</f>
        <v>0.88500000000000001</v>
      </c>
      <c r="P2654">
        <f t="shared" si="123"/>
        <v>80.454545454545453</v>
      </c>
      <c r="Q2654" t="str">
        <f t="shared" si="124"/>
        <v>technology</v>
      </c>
      <c r="R2654" t="str">
        <f t="shared" si="125"/>
        <v>space exploration</v>
      </c>
    </row>
    <row r="2655" spans="1:18" ht="43.5" x14ac:dyDescent="0.3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s="6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10">
        <f>(E2655/D2655)*100</f>
        <v>11.52156862745098</v>
      </c>
      <c r="P2655">
        <f t="shared" si="123"/>
        <v>83.942857142857136</v>
      </c>
      <c r="Q2655" t="str">
        <f t="shared" si="124"/>
        <v>technology</v>
      </c>
      <c r="R2655" t="str">
        <f t="shared" si="125"/>
        <v>space exploration</v>
      </c>
    </row>
    <row r="2656" spans="1:18" ht="43.5" x14ac:dyDescent="0.3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s="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10">
        <f>(E2656/D2656)*100</f>
        <v>5.1000000000000004E-2</v>
      </c>
      <c r="P2656">
        <f t="shared" si="123"/>
        <v>8.5</v>
      </c>
      <c r="Q2656" t="str">
        <f t="shared" si="124"/>
        <v>technology</v>
      </c>
      <c r="R2656" t="str">
        <f t="shared" si="125"/>
        <v>space exploration</v>
      </c>
    </row>
    <row r="2657" spans="1:18" x14ac:dyDescent="0.3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s="6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10">
        <f>(E2657/D2657)*100</f>
        <v>21.033333333333335</v>
      </c>
      <c r="P2657">
        <f t="shared" si="123"/>
        <v>73.372093023255815</v>
      </c>
      <c r="Q2657" t="str">
        <f t="shared" si="124"/>
        <v>technology</v>
      </c>
      <c r="R2657" t="str">
        <f t="shared" si="125"/>
        <v>space exploration</v>
      </c>
    </row>
    <row r="2658" spans="1:18" ht="29" x14ac:dyDescent="0.3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s="6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10">
        <f>(E2658/D2658)*100</f>
        <v>11.436666666666667</v>
      </c>
      <c r="P2658">
        <f t="shared" si="123"/>
        <v>112.86184210526316</v>
      </c>
      <c r="Q2658" t="str">
        <f t="shared" si="124"/>
        <v>technology</v>
      </c>
      <c r="R2658" t="str">
        <f t="shared" si="125"/>
        <v>space exploration</v>
      </c>
    </row>
    <row r="2659" spans="1:18" ht="43.5" x14ac:dyDescent="0.3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s="6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10">
        <f>(E2659/D2659)*100</f>
        <v>18.737933333333334</v>
      </c>
      <c r="P2659">
        <f t="shared" si="123"/>
        <v>95.277627118644077</v>
      </c>
      <c r="Q2659" t="str">
        <f t="shared" si="124"/>
        <v>technology</v>
      </c>
      <c r="R2659" t="str">
        <f t="shared" si="125"/>
        <v>space exploration</v>
      </c>
    </row>
    <row r="2660" spans="1:18" ht="43.5" x14ac:dyDescent="0.3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s="6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10">
        <f>(E2660/D2660)*100</f>
        <v>9.285714285714286E-2</v>
      </c>
      <c r="P2660">
        <f t="shared" si="123"/>
        <v>22.75</v>
      </c>
      <c r="Q2660" t="str">
        <f t="shared" si="124"/>
        <v>technology</v>
      </c>
      <c r="R2660" t="str">
        <f t="shared" si="125"/>
        <v>space exploration</v>
      </c>
    </row>
    <row r="2661" spans="1:18" x14ac:dyDescent="0.3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s="6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10">
        <f>(E2661/D2661)*100</f>
        <v>2.7204081632653061</v>
      </c>
      <c r="P2661">
        <f t="shared" si="123"/>
        <v>133.30000000000001</v>
      </c>
      <c r="Q2661" t="str">
        <f t="shared" si="124"/>
        <v>technology</v>
      </c>
      <c r="R2661" t="str">
        <f t="shared" si="125"/>
        <v>space exploration</v>
      </c>
    </row>
    <row r="2662" spans="1:18" ht="58" x14ac:dyDescent="0.3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s="6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10">
        <f>(E2662/D2662)*100</f>
        <v>9.5000000000000001E-2</v>
      </c>
      <c r="P2662">
        <f t="shared" si="123"/>
        <v>3.8</v>
      </c>
      <c r="Q2662" t="str">
        <f t="shared" si="124"/>
        <v>technology</v>
      </c>
      <c r="R2662" t="str">
        <f t="shared" si="125"/>
        <v>space exploration</v>
      </c>
    </row>
    <row r="2663" spans="1:18" ht="43.5" x14ac:dyDescent="0.3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s="6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10">
        <f>(E2663/D2663)*100</f>
        <v>102.89999999999999</v>
      </c>
      <c r="P2663">
        <f t="shared" si="123"/>
        <v>85.75</v>
      </c>
      <c r="Q2663" t="str">
        <f t="shared" si="124"/>
        <v>technology</v>
      </c>
      <c r="R2663" t="str">
        <f t="shared" si="125"/>
        <v>makerspaces</v>
      </c>
    </row>
    <row r="2664" spans="1:18" ht="43.5" x14ac:dyDescent="0.3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s="6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10">
        <f>(E2664/D2664)*100</f>
        <v>106.80000000000001</v>
      </c>
      <c r="P2664">
        <f t="shared" si="123"/>
        <v>267</v>
      </c>
      <c r="Q2664" t="str">
        <f t="shared" si="124"/>
        <v>technology</v>
      </c>
      <c r="R2664" t="str">
        <f t="shared" si="125"/>
        <v>makerspaces</v>
      </c>
    </row>
    <row r="2665" spans="1:18" ht="43.5" x14ac:dyDescent="0.3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s="6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10">
        <f>(E2665/D2665)*100</f>
        <v>104.59625</v>
      </c>
      <c r="P2665">
        <f t="shared" si="123"/>
        <v>373.55803571428572</v>
      </c>
      <c r="Q2665" t="str">
        <f t="shared" si="124"/>
        <v>technology</v>
      </c>
      <c r="R2665" t="str">
        <f t="shared" si="125"/>
        <v>makerspaces</v>
      </c>
    </row>
    <row r="2666" spans="1:18" ht="43.5" x14ac:dyDescent="0.3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s="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10">
        <f>(E2666/D2666)*100</f>
        <v>103.42857142857143</v>
      </c>
      <c r="P2666">
        <f t="shared" si="123"/>
        <v>174.03846153846155</v>
      </c>
      <c r="Q2666" t="str">
        <f t="shared" si="124"/>
        <v>technology</v>
      </c>
      <c r="R2666" t="str">
        <f t="shared" si="125"/>
        <v>makerspaces</v>
      </c>
    </row>
    <row r="2667" spans="1:18" ht="58" x14ac:dyDescent="0.3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s="6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10">
        <f>(E2667/D2667)*100</f>
        <v>123.14285714285715</v>
      </c>
      <c r="P2667">
        <f t="shared" si="123"/>
        <v>93.695652173913047</v>
      </c>
      <c r="Q2667" t="str">
        <f t="shared" si="124"/>
        <v>technology</v>
      </c>
      <c r="R2667" t="str">
        <f t="shared" si="125"/>
        <v>makerspaces</v>
      </c>
    </row>
    <row r="2668" spans="1:18" ht="43.5" x14ac:dyDescent="0.3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s="6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10">
        <f>(E2668/D2668)*100</f>
        <v>159.29509999999999</v>
      </c>
      <c r="P2668">
        <f t="shared" si="123"/>
        <v>77.327718446601949</v>
      </c>
      <c r="Q2668" t="str">
        <f t="shared" si="124"/>
        <v>technology</v>
      </c>
      <c r="R2668" t="str">
        <f t="shared" si="125"/>
        <v>makerspaces</v>
      </c>
    </row>
    <row r="2669" spans="1:18" ht="58" x14ac:dyDescent="0.3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s="6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10">
        <f>(E2669/D2669)*100</f>
        <v>110.66666666666667</v>
      </c>
      <c r="P2669">
        <f t="shared" si="123"/>
        <v>92.222222222222229</v>
      </c>
      <c r="Q2669" t="str">
        <f t="shared" si="124"/>
        <v>technology</v>
      </c>
      <c r="R2669" t="str">
        <f t="shared" si="125"/>
        <v>makerspaces</v>
      </c>
    </row>
    <row r="2670" spans="1:18" ht="29" x14ac:dyDescent="0.3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s="6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10">
        <f>(E2670/D2670)*100</f>
        <v>170.70000000000002</v>
      </c>
      <c r="P2670">
        <f t="shared" si="123"/>
        <v>60.964285714285715</v>
      </c>
      <c r="Q2670" t="str">
        <f t="shared" si="124"/>
        <v>technology</v>
      </c>
      <c r="R2670" t="str">
        <f t="shared" si="125"/>
        <v>makerspaces</v>
      </c>
    </row>
    <row r="2671" spans="1:18" ht="43.5" x14ac:dyDescent="0.3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s="6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10">
        <f>(E2671/D2671)*100</f>
        <v>125.125</v>
      </c>
      <c r="P2671">
        <f t="shared" si="123"/>
        <v>91</v>
      </c>
      <c r="Q2671" t="str">
        <f t="shared" si="124"/>
        <v>technology</v>
      </c>
      <c r="R2671" t="str">
        <f t="shared" si="125"/>
        <v>makerspaces</v>
      </c>
    </row>
    <row r="2672" spans="1:18" ht="43.5" x14ac:dyDescent="0.3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s="6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10">
        <f>(E2672/D2672)*100</f>
        <v>6.4158609339642041</v>
      </c>
      <c r="P2672">
        <f t="shared" si="123"/>
        <v>41.583333333333336</v>
      </c>
      <c r="Q2672" t="str">
        <f t="shared" si="124"/>
        <v>technology</v>
      </c>
      <c r="R2672" t="str">
        <f t="shared" si="125"/>
        <v>makerspaces</v>
      </c>
    </row>
    <row r="2673" spans="1:18" ht="43.5" x14ac:dyDescent="0.3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s="6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10">
        <f>(E2673/D2673)*100</f>
        <v>11.343999999999999</v>
      </c>
      <c r="P2673">
        <f t="shared" si="123"/>
        <v>33.761904761904759</v>
      </c>
      <c r="Q2673" t="str">
        <f t="shared" si="124"/>
        <v>technology</v>
      </c>
      <c r="R2673" t="str">
        <f t="shared" si="125"/>
        <v>makerspaces</v>
      </c>
    </row>
    <row r="2674" spans="1:18" ht="58" x14ac:dyDescent="0.3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s="6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10">
        <f>(E2674/D2674)*100</f>
        <v>33.19</v>
      </c>
      <c r="P2674">
        <f t="shared" si="123"/>
        <v>70.61702127659575</v>
      </c>
      <c r="Q2674" t="str">
        <f t="shared" si="124"/>
        <v>technology</v>
      </c>
      <c r="R2674" t="str">
        <f t="shared" si="125"/>
        <v>makerspaces</v>
      </c>
    </row>
    <row r="2675" spans="1:18" ht="58" x14ac:dyDescent="0.3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s="6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10">
        <f>(E2675/D2675)*100</f>
        <v>27.58</v>
      </c>
      <c r="P2675">
        <f t="shared" si="123"/>
        <v>167.15151515151516</v>
      </c>
      <c r="Q2675" t="str">
        <f t="shared" si="124"/>
        <v>technology</v>
      </c>
      <c r="R2675" t="str">
        <f t="shared" si="125"/>
        <v>makerspaces</v>
      </c>
    </row>
    <row r="2676" spans="1:18" ht="58" x14ac:dyDescent="0.3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s="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10">
        <f>(E2676/D2676)*100</f>
        <v>62.839999999999996</v>
      </c>
      <c r="P2676">
        <f t="shared" si="123"/>
        <v>128.61988304093566</v>
      </c>
      <c r="Q2676" t="str">
        <f t="shared" si="124"/>
        <v>technology</v>
      </c>
      <c r="R2676" t="str">
        <f t="shared" si="125"/>
        <v>makerspaces</v>
      </c>
    </row>
    <row r="2677" spans="1:18" ht="58" x14ac:dyDescent="0.3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s="6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10">
        <f>(E2677/D2677)*100</f>
        <v>7.5880000000000001</v>
      </c>
      <c r="P2677">
        <f t="shared" si="123"/>
        <v>65.41379310344827</v>
      </c>
      <c r="Q2677" t="str">
        <f t="shared" si="124"/>
        <v>technology</v>
      </c>
      <c r="R2677" t="str">
        <f t="shared" si="125"/>
        <v>makerspaces</v>
      </c>
    </row>
    <row r="2678" spans="1:18" ht="43.5" x14ac:dyDescent="0.3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s="6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10">
        <f>(E2678/D2678)*100</f>
        <v>50.38095238095238</v>
      </c>
      <c r="P2678">
        <f t="shared" si="123"/>
        <v>117.55555555555556</v>
      </c>
      <c r="Q2678" t="str">
        <f t="shared" si="124"/>
        <v>technology</v>
      </c>
      <c r="R2678" t="str">
        <f t="shared" si="125"/>
        <v>makerspaces</v>
      </c>
    </row>
    <row r="2679" spans="1:18" ht="43.5" x14ac:dyDescent="0.3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s="6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10">
        <f>(E2679/D2679)*100</f>
        <v>17.512820512820511</v>
      </c>
      <c r="P2679">
        <f t="shared" si="123"/>
        <v>126.48148148148148</v>
      </c>
      <c r="Q2679" t="str">
        <f t="shared" si="124"/>
        <v>technology</v>
      </c>
      <c r="R2679" t="str">
        <f t="shared" si="125"/>
        <v>makerspaces</v>
      </c>
    </row>
    <row r="2680" spans="1:18" ht="43.5" x14ac:dyDescent="0.3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s="6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10">
        <f>(E2680/D2680)*100</f>
        <v>1.375E-2</v>
      </c>
      <c r="P2680">
        <f t="shared" si="123"/>
        <v>550</v>
      </c>
      <c r="Q2680" t="str">
        <f t="shared" si="124"/>
        <v>technology</v>
      </c>
      <c r="R2680" t="str">
        <f t="shared" si="125"/>
        <v>makerspaces</v>
      </c>
    </row>
    <row r="2681" spans="1:18" ht="58" x14ac:dyDescent="0.3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s="6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10">
        <f>(E2681/D2681)*100</f>
        <v>0.33</v>
      </c>
      <c r="P2681">
        <f t="shared" si="123"/>
        <v>44</v>
      </c>
      <c r="Q2681" t="str">
        <f t="shared" si="124"/>
        <v>technology</v>
      </c>
      <c r="R2681" t="str">
        <f t="shared" si="125"/>
        <v>makerspaces</v>
      </c>
    </row>
    <row r="2682" spans="1:18" x14ac:dyDescent="0.3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s="6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10">
        <f>(E2682/D2682)*100</f>
        <v>0.86250000000000004</v>
      </c>
      <c r="P2682">
        <f t="shared" si="123"/>
        <v>69</v>
      </c>
      <c r="Q2682" t="str">
        <f t="shared" si="124"/>
        <v>technology</v>
      </c>
      <c r="R2682" t="str">
        <f t="shared" si="125"/>
        <v>makerspaces</v>
      </c>
    </row>
    <row r="2683" spans="1:18" ht="43.5" x14ac:dyDescent="0.3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s="6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10">
        <f>(E2683/D2683)*100</f>
        <v>0.6875</v>
      </c>
      <c r="P2683">
        <f t="shared" si="123"/>
        <v>27.5</v>
      </c>
      <c r="Q2683" t="str">
        <f t="shared" si="124"/>
        <v>food</v>
      </c>
      <c r="R2683" t="str">
        <f t="shared" si="125"/>
        <v>food trucks</v>
      </c>
    </row>
    <row r="2684" spans="1:18" ht="43.5" x14ac:dyDescent="0.3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s="6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10">
        <f>(E2684/D2684)*100</f>
        <v>28.299999999999997</v>
      </c>
      <c r="P2684">
        <f t="shared" si="123"/>
        <v>84.9</v>
      </c>
      <c r="Q2684" t="str">
        <f t="shared" si="124"/>
        <v>food</v>
      </c>
      <c r="R2684" t="str">
        <f t="shared" si="125"/>
        <v>food trucks</v>
      </c>
    </row>
    <row r="2685" spans="1:18" ht="43.5" x14ac:dyDescent="0.3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s="6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10">
        <f>(E2685/D2685)*100</f>
        <v>0.24</v>
      </c>
      <c r="P2685">
        <f t="shared" si="123"/>
        <v>12</v>
      </c>
      <c r="Q2685" t="str">
        <f t="shared" si="124"/>
        <v>food</v>
      </c>
      <c r="R2685" t="str">
        <f t="shared" si="125"/>
        <v>food trucks</v>
      </c>
    </row>
    <row r="2686" spans="1:18" ht="43.5" x14ac:dyDescent="0.3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s="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10">
        <f>(E2686/D2686)*100</f>
        <v>1.1428571428571428</v>
      </c>
      <c r="P2686">
        <f t="shared" si="123"/>
        <v>200</v>
      </c>
      <c r="Q2686" t="str">
        <f t="shared" si="124"/>
        <v>food</v>
      </c>
      <c r="R2686" t="str">
        <f t="shared" si="125"/>
        <v>food trucks</v>
      </c>
    </row>
    <row r="2687" spans="1:18" ht="43.5" x14ac:dyDescent="0.3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s="6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10">
        <f>(E2687/D2687)*100</f>
        <v>0.02</v>
      </c>
      <c r="P2687">
        <f t="shared" si="123"/>
        <v>10</v>
      </c>
      <c r="Q2687" t="str">
        <f t="shared" si="124"/>
        <v>food</v>
      </c>
      <c r="R2687" t="str">
        <f t="shared" si="125"/>
        <v>food trucks</v>
      </c>
    </row>
    <row r="2688" spans="1:18" ht="43.5" x14ac:dyDescent="0.3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s="6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10">
        <f>(E2688/D2688)*100</f>
        <v>0</v>
      </c>
      <c r="P2688" t="e">
        <f t="shared" si="123"/>
        <v>#DIV/0!</v>
      </c>
      <c r="Q2688" t="str">
        <f t="shared" si="124"/>
        <v>food</v>
      </c>
      <c r="R2688" t="str">
        <f t="shared" si="125"/>
        <v>food trucks</v>
      </c>
    </row>
    <row r="2689" spans="1:18" ht="43.5" x14ac:dyDescent="0.3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s="6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10">
        <f>(E2689/D2689)*100</f>
        <v>0</v>
      </c>
      <c r="P2689" t="e">
        <f t="shared" si="123"/>
        <v>#DIV/0!</v>
      </c>
      <c r="Q2689" t="str">
        <f t="shared" si="124"/>
        <v>food</v>
      </c>
      <c r="R2689" t="str">
        <f t="shared" si="125"/>
        <v>food trucks</v>
      </c>
    </row>
    <row r="2690" spans="1:18" ht="29" x14ac:dyDescent="0.3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s="6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10">
        <f>(E2690/D2690)*100</f>
        <v>0.14799999999999999</v>
      </c>
      <c r="P2690">
        <f t="shared" si="123"/>
        <v>5.2857142857142856</v>
      </c>
      <c r="Q2690" t="str">
        <f t="shared" si="124"/>
        <v>food</v>
      </c>
      <c r="R2690" t="str">
        <f t="shared" si="125"/>
        <v>food trucks</v>
      </c>
    </row>
    <row r="2691" spans="1:18" ht="43.5" x14ac:dyDescent="0.3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s="6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10">
        <f>(E2691/D2691)*100</f>
        <v>2.8571428571428571E-3</v>
      </c>
      <c r="P2691">
        <f t="shared" ref="P2691:P2754" si="126">E2691/L2691</f>
        <v>1</v>
      </c>
      <c r="Q2691" t="str">
        <f t="shared" ref="Q2691:Q2754" si="127">LEFT(N2691, SEARCH("/",N2691,1)-1)</f>
        <v>food</v>
      </c>
      <c r="R2691" t="str">
        <f t="shared" ref="R2691:R2754" si="128">RIGHT(N2691,LEN(N2691)-SEARCH("/",N2691))</f>
        <v>food trucks</v>
      </c>
    </row>
    <row r="2692" spans="1:18" ht="58" x14ac:dyDescent="0.3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s="6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10">
        <f>(E2692/D2692)*100</f>
        <v>10.7325</v>
      </c>
      <c r="P2692">
        <f t="shared" si="126"/>
        <v>72.762711864406782</v>
      </c>
      <c r="Q2692" t="str">
        <f t="shared" si="127"/>
        <v>food</v>
      </c>
      <c r="R2692" t="str">
        <f t="shared" si="128"/>
        <v>food trucks</v>
      </c>
    </row>
    <row r="2693" spans="1:18" ht="29" x14ac:dyDescent="0.3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s="6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10">
        <f>(E2693/D2693)*100</f>
        <v>5.3846153846153842E-2</v>
      </c>
      <c r="P2693">
        <f t="shared" si="126"/>
        <v>17.5</v>
      </c>
      <c r="Q2693" t="str">
        <f t="shared" si="127"/>
        <v>food</v>
      </c>
      <c r="R2693" t="str">
        <f t="shared" si="128"/>
        <v>food trucks</v>
      </c>
    </row>
    <row r="2694" spans="1:18" ht="43.5" x14ac:dyDescent="0.3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s="6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10">
        <f>(E2694/D2694)*100</f>
        <v>0.7142857142857143</v>
      </c>
      <c r="P2694">
        <f t="shared" si="126"/>
        <v>25</v>
      </c>
      <c r="Q2694" t="str">
        <f t="shared" si="127"/>
        <v>food</v>
      </c>
      <c r="R2694" t="str">
        <f t="shared" si="128"/>
        <v>food trucks</v>
      </c>
    </row>
    <row r="2695" spans="1:18" ht="43.5" x14ac:dyDescent="0.3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s="6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10">
        <f>(E2695/D2695)*100</f>
        <v>0.8</v>
      </c>
      <c r="P2695">
        <f t="shared" si="126"/>
        <v>13.333333333333334</v>
      </c>
      <c r="Q2695" t="str">
        <f t="shared" si="127"/>
        <v>food</v>
      </c>
      <c r="R2695" t="str">
        <f t="shared" si="128"/>
        <v>food trucks</v>
      </c>
    </row>
    <row r="2696" spans="1:18" ht="58" x14ac:dyDescent="0.3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s="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10">
        <f>(E2696/D2696)*100</f>
        <v>3.3333333333333335E-3</v>
      </c>
      <c r="P2696">
        <f t="shared" si="126"/>
        <v>1</v>
      </c>
      <c r="Q2696" t="str">
        <f t="shared" si="127"/>
        <v>food</v>
      </c>
      <c r="R2696" t="str">
        <f t="shared" si="128"/>
        <v>food trucks</v>
      </c>
    </row>
    <row r="2697" spans="1:18" ht="43.5" x14ac:dyDescent="0.3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s="6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10">
        <f>(E2697/D2697)*100</f>
        <v>0.47333333333333333</v>
      </c>
      <c r="P2697">
        <f t="shared" si="126"/>
        <v>23.666666666666668</v>
      </c>
      <c r="Q2697" t="str">
        <f t="shared" si="127"/>
        <v>food</v>
      </c>
      <c r="R2697" t="str">
        <f t="shared" si="128"/>
        <v>food trucks</v>
      </c>
    </row>
    <row r="2698" spans="1:18" ht="58" x14ac:dyDescent="0.3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s="6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10">
        <f>(E2698/D2698)*100</f>
        <v>5.65</v>
      </c>
      <c r="P2698">
        <f t="shared" si="126"/>
        <v>89.21052631578948</v>
      </c>
      <c r="Q2698" t="str">
        <f t="shared" si="127"/>
        <v>food</v>
      </c>
      <c r="R2698" t="str">
        <f t="shared" si="128"/>
        <v>food trucks</v>
      </c>
    </row>
    <row r="2699" spans="1:18" ht="43.5" x14ac:dyDescent="0.3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s="6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10">
        <f>(E2699/D2699)*100</f>
        <v>26.35217391304348</v>
      </c>
      <c r="P2699">
        <f t="shared" si="126"/>
        <v>116.55769230769231</v>
      </c>
      <c r="Q2699" t="str">
        <f t="shared" si="127"/>
        <v>food</v>
      </c>
      <c r="R2699" t="str">
        <f t="shared" si="128"/>
        <v>food trucks</v>
      </c>
    </row>
    <row r="2700" spans="1:18" ht="43.5" x14ac:dyDescent="0.3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s="6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10">
        <f>(E2700/D2700)*100</f>
        <v>0.325125</v>
      </c>
      <c r="P2700">
        <f t="shared" si="126"/>
        <v>13.005000000000001</v>
      </c>
      <c r="Q2700" t="str">
        <f t="shared" si="127"/>
        <v>food</v>
      </c>
      <c r="R2700" t="str">
        <f t="shared" si="128"/>
        <v>food trucks</v>
      </c>
    </row>
    <row r="2701" spans="1:18" ht="43.5" x14ac:dyDescent="0.3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s="6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10">
        <f>(E2701/D2701)*100</f>
        <v>0</v>
      </c>
      <c r="P2701" t="e">
        <f t="shared" si="126"/>
        <v>#DIV/0!</v>
      </c>
      <c r="Q2701" t="str">
        <f t="shared" si="127"/>
        <v>food</v>
      </c>
      <c r="R2701" t="str">
        <f t="shared" si="128"/>
        <v>food trucks</v>
      </c>
    </row>
    <row r="2702" spans="1:18" ht="43.5" x14ac:dyDescent="0.3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s="6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10">
        <f>(E2702/D2702)*100</f>
        <v>0.7000700070007001</v>
      </c>
      <c r="P2702">
        <f t="shared" si="126"/>
        <v>17.5</v>
      </c>
      <c r="Q2702" t="str">
        <f t="shared" si="127"/>
        <v>food</v>
      </c>
      <c r="R2702" t="str">
        <f t="shared" si="128"/>
        <v>food trucks</v>
      </c>
    </row>
    <row r="2703" spans="1:18" ht="43.5" x14ac:dyDescent="0.3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s="6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10">
        <f>(E2703/D2703)*100</f>
        <v>46.176470588235297</v>
      </c>
      <c r="P2703">
        <f t="shared" si="126"/>
        <v>34.130434782608695</v>
      </c>
      <c r="Q2703" t="str">
        <f t="shared" si="127"/>
        <v>theater</v>
      </c>
      <c r="R2703" t="str">
        <f t="shared" si="128"/>
        <v>spaces</v>
      </c>
    </row>
    <row r="2704" spans="1:18" ht="43.5" x14ac:dyDescent="0.3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s="6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10">
        <f>(E2704/D2704)*100</f>
        <v>34.410000000000004</v>
      </c>
      <c r="P2704">
        <f t="shared" si="126"/>
        <v>132.34615384615384</v>
      </c>
      <c r="Q2704" t="str">
        <f t="shared" si="127"/>
        <v>theater</v>
      </c>
      <c r="R2704" t="str">
        <f t="shared" si="128"/>
        <v>spaces</v>
      </c>
    </row>
    <row r="2705" spans="1:18" ht="29" x14ac:dyDescent="0.3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s="6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10">
        <f>(E2705/D2705)*100</f>
        <v>103.75000000000001</v>
      </c>
      <c r="P2705">
        <f t="shared" si="126"/>
        <v>922.22222222222217</v>
      </c>
      <c r="Q2705" t="str">
        <f t="shared" si="127"/>
        <v>theater</v>
      </c>
      <c r="R2705" t="str">
        <f t="shared" si="128"/>
        <v>spaces</v>
      </c>
    </row>
    <row r="2706" spans="1:18" ht="43.5" x14ac:dyDescent="0.3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s="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10">
        <f>(E2706/D2706)*100</f>
        <v>6.0263157894736841</v>
      </c>
      <c r="P2706">
        <f t="shared" si="126"/>
        <v>163.57142857142858</v>
      </c>
      <c r="Q2706" t="str">
        <f t="shared" si="127"/>
        <v>theater</v>
      </c>
      <c r="R2706" t="str">
        <f t="shared" si="128"/>
        <v>spaces</v>
      </c>
    </row>
    <row r="2707" spans="1:18" ht="29" x14ac:dyDescent="0.3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s="6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10">
        <f>(E2707/D2707)*100</f>
        <v>10.539393939393939</v>
      </c>
      <c r="P2707">
        <f t="shared" si="126"/>
        <v>217.375</v>
      </c>
      <c r="Q2707" t="str">
        <f t="shared" si="127"/>
        <v>theater</v>
      </c>
      <c r="R2707" t="str">
        <f t="shared" si="128"/>
        <v>spaces</v>
      </c>
    </row>
    <row r="2708" spans="1:18" ht="43.5" x14ac:dyDescent="0.3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s="6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10">
        <f>(E2708/D2708)*100</f>
        <v>112.29714285714284</v>
      </c>
      <c r="P2708">
        <f t="shared" si="126"/>
        <v>149.44486692015209</v>
      </c>
      <c r="Q2708" t="str">
        <f t="shared" si="127"/>
        <v>theater</v>
      </c>
      <c r="R2708" t="str">
        <f t="shared" si="128"/>
        <v>spaces</v>
      </c>
    </row>
    <row r="2709" spans="1:18" ht="43.5" x14ac:dyDescent="0.3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s="6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10">
        <f>(E2709/D2709)*100</f>
        <v>350.84462500000001</v>
      </c>
      <c r="P2709">
        <f t="shared" si="126"/>
        <v>71.237487309644663</v>
      </c>
      <c r="Q2709" t="str">
        <f t="shared" si="127"/>
        <v>theater</v>
      </c>
      <c r="R2709" t="str">
        <f t="shared" si="128"/>
        <v>spaces</v>
      </c>
    </row>
    <row r="2710" spans="1:18" ht="43.5" x14ac:dyDescent="0.3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s="6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10">
        <f>(E2710/D2710)*100</f>
        <v>233.21535</v>
      </c>
      <c r="P2710">
        <f t="shared" si="126"/>
        <v>44.464318398474738</v>
      </c>
      <c r="Q2710" t="str">
        <f t="shared" si="127"/>
        <v>theater</v>
      </c>
      <c r="R2710" t="str">
        <f t="shared" si="128"/>
        <v>spaces</v>
      </c>
    </row>
    <row r="2711" spans="1:18" ht="43.5" x14ac:dyDescent="0.3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s="6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10">
        <f>(E2711/D2711)*100</f>
        <v>101.60599999999999</v>
      </c>
      <c r="P2711">
        <f t="shared" si="126"/>
        <v>164.94480519480518</v>
      </c>
      <c r="Q2711" t="str">
        <f t="shared" si="127"/>
        <v>theater</v>
      </c>
      <c r="R2711" t="str">
        <f t="shared" si="128"/>
        <v>spaces</v>
      </c>
    </row>
    <row r="2712" spans="1:18" ht="29" x14ac:dyDescent="0.3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s="6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10">
        <f>(E2712/D2712)*100</f>
        <v>153.90035000000003</v>
      </c>
      <c r="P2712">
        <f t="shared" si="126"/>
        <v>84.871516544117654</v>
      </c>
      <c r="Q2712" t="str">
        <f t="shared" si="127"/>
        <v>theater</v>
      </c>
      <c r="R2712" t="str">
        <f t="shared" si="128"/>
        <v>spaces</v>
      </c>
    </row>
    <row r="2713" spans="1:18" ht="43.5" x14ac:dyDescent="0.3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s="6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10">
        <f>(E2713/D2713)*100</f>
        <v>100.7161125319693</v>
      </c>
      <c r="P2713">
        <f t="shared" si="126"/>
        <v>53.945205479452056</v>
      </c>
      <c r="Q2713" t="str">
        <f t="shared" si="127"/>
        <v>theater</v>
      </c>
      <c r="R2713" t="str">
        <f t="shared" si="128"/>
        <v>spaces</v>
      </c>
    </row>
    <row r="2714" spans="1:18" ht="43.5" x14ac:dyDescent="0.3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s="6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10">
        <f>(E2714/D2714)*100</f>
        <v>131.38181818181818</v>
      </c>
      <c r="P2714">
        <f t="shared" si="126"/>
        <v>50.531468531468533</v>
      </c>
      <c r="Q2714" t="str">
        <f t="shared" si="127"/>
        <v>theater</v>
      </c>
      <c r="R2714" t="str">
        <f t="shared" si="128"/>
        <v>spaces</v>
      </c>
    </row>
    <row r="2715" spans="1:18" ht="58" x14ac:dyDescent="0.3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s="6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10">
        <f>(E2715/D2715)*100</f>
        <v>102.24133333333334</v>
      </c>
      <c r="P2715">
        <f t="shared" si="126"/>
        <v>108.00140845070422</v>
      </c>
      <c r="Q2715" t="str">
        <f t="shared" si="127"/>
        <v>theater</v>
      </c>
      <c r="R2715" t="str">
        <f t="shared" si="128"/>
        <v>spaces</v>
      </c>
    </row>
    <row r="2716" spans="1:18" ht="29" x14ac:dyDescent="0.3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s="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10">
        <f>(E2716/D2716)*100</f>
        <v>116.35599999999999</v>
      </c>
      <c r="P2716">
        <f t="shared" si="126"/>
        <v>95.373770491803285</v>
      </c>
      <c r="Q2716" t="str">
        <f t="shared" si="127"/>
        <v>theater</v>
      </c>
      <c r="R2716" t="str">
        <f t="shared" si="128"/>
        <v>spaces</v>
      </c>
    </row>
    <row r="2717" spans="1:18" ht="43.5" x14ac:dyDescent="0.3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s="6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10">
        <f>(E2717/D2717)*100</f>
        <v>264.62241666666665</v>
      </c>
      <c r="P2717">
        <f t="shared" si="126"/>
        <v>57.631016333938291</v>
      </c>
      <c r="Q2717" t="str">
        <f t="shared" si="127"/>
        <v>theater</v>
      </c>
      <c r="R2717" t="str">
        <f t="shared" si="128"/>
        <v>spaces</v>
      </c>
    </row>
    <row r="2718" spans="1:18" ht="72.5" x14ac:dyDescent="0.3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s="6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10">
        <f>(E2718/D2718)*100</f>
        <v>119.98010000000001</v>
      </c>
      <c r="P2718">
        <f t="shared" si="126"/>
        <v>64.160481283422456</v>
      </c>
      <c r="Q2718" t="str">
        <f t="shared" si="127"/>
        <v>theater</v>
      </c>
      <c r="R2718" t="str">
        <f t="shared" si="128"/>
        <v>spaces</v>
      </c>
    </row>
    <row r="2719" spans="1:18" ht="43.5" x14ac:dyDescent="0.3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s="6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10">
        <f>(E2719/D2719)*100</f>
        <v>120.10400000000001</v>
      </c>
      <c r="P2719">
        <f t="shared" si="126"/>
        <v>92.387692307692305</v>
      </c>
      <c r="Q2719" t="str">
        <f t="shared" si="127"/>
        <v>theater</v>
      </c>
      <c r="R2719" t="str">
        <f t="shared" si="128"/>
        <v>spaces</v>
      </c>
    </row>
    <row r="2720" spans="1:18" ht="43.5" x14ac:dyDescent="0.3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s="6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10">
        <f>(E2720/D2720)*100</f>
        <v>103.58333333333334</v>
      </c>
      <c r="P2720">
        <f t="shared" si="126"/>
        <v>125.97972972972973</v>
      </c>
      <c r="Q2720" t="str">
        <f t="shared" si="127"/>
        <v>theater</v>
      </c>
      <c r="R2720" t="str">
        <f t="shared" si="128"/>
        <v>spaces</v>
      </c>
    </row>
    <row r="2721" spans="1:18" ht="58" x14ac:dyDescent="0.3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s="6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10">
        <f>(E2721/D2721)*100</f>
        <v>108.83333333333334</v>
      </c>
      <c r="P2721">
        <f t="shared" si="126"/>
        <v>94.637681159420296</v>
      </c>
      <c r="Q2721" t="str">
        <f t="shared" si="127"/>
        <v>theater</v>
      </c>
      <c r="R2721" t="str">
        <f t="shared" si="128"/>
        <v>spaces</v>
      </c>
    </row>
    <row r="2722" spans="1:18" ht="43.5" x14ac:dyDescent="0.3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s="6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10">
        <f>(E2722/D2722)*100</f>
        <v>118.12400000000001</v>
      </c>
      <c r="P2722">
        <f t="shared" si="126"/>
        <v>170.69942196531792</v>
      </c>
      <c r="Q2722" t="str">
        <f t="shared" si="127"/>
        <v>theater</v>
      </c>
      <c r="R2722" t="str">
        <f t="shared" si="128"/>
        <v>spaces</v>
      </c>
    </row>
    <row r="2723" spans="1:18" ht="43.5" x14ac:dyDescent="0.3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s="6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10">
        <f>(E2723/D2723)*100</f>
        <v>1462</v>
      </c>
      <c r="P2723">
        <f t="shared" si="126"/>
        <v>40.762081784386616</v>
      </c>
      <c r="Q2723" t="str">
        <f t="shared" si="127"/>
        <v>technology</v>
      </c>
      <c r="R2723" t="str">
        <f t="shared" si="128"/>
        <v>hardware</v>
      </c>
    </row>
    <row r="2724" spans="1:18" ht="43.5" x14ac:dyDescent="0.3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s="6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10">
        <f>(E2724/D2724)*100</f>
        <v>252.54</v>
      </c>
      <c r="P2724">
        <f t="shared" si="126"/>
        <v>68.254054054054052</v>
      </c>
      <c r="Q2724" t="str">
        <f t="shared" si="127"/>
        <v>technology</v>
      </c>
      <c r="R2724" t="str">
        <f t="shared" si="128"/>
        <v>hardware</v>
      </c>
    </row>
    <row r="2725" spans="1:18" ht="58" x14ac:dyDescent="0.3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s="6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10">
        <f>(E2725/D2725)*100</f>
        <v>140.05000000000001</v>
      </c>
      <c r="P2725">
        <f t="shared" si="126"/>
        <v>95.48863636363636</v>
      </c>
      <c r="Q2725" t="str">
        <f t="shared" si="127"/>
        <v>technology</v>
      </c>
      <c r="R2725" t="str">
        <f t="shared" si="128"/>
        <v>hardware</v>
      </c>
    </row>
    <row r="2726" spans="1:18" ht="43.5" x14ac:dyDescent="0.3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s="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10">
        <f>(E2726/D2726)*100</f>
        <v>296.87520259319291</v>
      </c>
      <c r="P2726">
        <f t="shared" si="126"/>
        <v>7.1902649656526005</v>
      </c>
      <c r="Q2726" t="str">
        <f t="shared" si="127"/>
        <v>technology</v>
      </c>
      <c r="R2726" t="str">
        <f t="shared" si="128"/>
        <v>hardware</v>
      </c>
    </row>
    <row r="2727" spans="1:18" ht="43.5" x14ac:dyDescent="0.3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s="6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10">
        <f>(E2727/D2727)*100</f>
        <v>144.54249999999999</v>
      </c>
      <c r="P2727">
        <f t="shared" si="126"/>
        <v>511.65486725663715</v>
      </c>
      <c r="Q2727" t="str">
        <f t="shared" si="127"/>
        <v>technology</v>
      </c>
      <c r="R2727" t="str">
        <f t="shared" si="128"/>
        <v>hardware</v>
      </c>
    </row>
    <row r="2728" spans="1:18" x14ac:dyDescent="0.3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s="6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10">
        <f>(E2728/D2728)*100</f>
        <v>105.745</v>
      </c>
      <c r="P2728">
        <f t="shared" si="126"/>
        <v>261.74504950495049</v>
      </c>
      <c r="Q2728" t="str">
        <f t="shared" si="127"/>
        <v>technology</v>
      </c>
      <c r="R2728" t="str">
        <f t="shared" si="128"/>
        <v>hardware</v>
      </c>
    </row>
    <row r="2729" spans="1:18" ht="43.5" x14ac:dyDescent="0.3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s="6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10">
        <f>(E2729/D2729)*100</f>
        <v>493.21000000000004</v>
      </c>
      <c r="P2729">
        <f t="shared" si="126"/>
        <v>69.760961810466767</v>
      </c>
      <c r="Q2729" t="str">
        <f t="shared" si="127"/>
        <v>technology</v>
      </c>
      <c r="R2729" t="str">
        <f t="shared" si="128"/>
        <v>hardware</v>
      </c>
    </row>
    <row r="2730" spans="1:18" ht="29" x14ac:dyDescent="0.3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s="6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10">
        <f>(E2730/D2730)*100</f>
        <v>201.82666666666668</v>
      </c>
      <c r="P2730">
        <f t="shared" si="126"/>
        <v>77.229591836734699</v>
      </c>
      <c r="Q2730" t="str">
        <f t="shared" si="127"/>
        <v>technology</v>
      </c>
      <c r="R2730" t="str">
        <f t="shared" si="128"/>
        <v>hardware</v>
      </c>
    </row>
    <row r="2731" spans="1:18" ht="29" x14ac:dyDescent="0.3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s="6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10">
        <f>(E2731/D2731)*100</f>
        <v>104.44</v>
      </c>
      <c r="P2731">
        <f t="shared" si="126"/>
        <v>340.56521739130437</v>
      </c>
      <c r="Q2731" t="str">
        <f t="shared" si="127"/>
        <v>technology</v>
      </c>
      <c r="R2731" t="str">
        <f t="shared" si="128"/>
        <v>hardware</v>
      </c>
    </row>
    <row r="2732" spans="1:18" ht="43.5" x14ac:dyDescent="0.3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s="6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10">
        <f>(E2732/D2732)*100</f>
        <v>170.29262962962963</v>
      </c>
      <c r="P2732">
        <f t="shared" si="126"/>
        <v>67.417903225806455</v>
      </c>
      <c r="Q2732" t="str">
        <f t="shared" si="127"/>
        <v>technology</v>
      </c>
      <c r="R2732" t="str">
        <f t="shared" si="128"/>
        <v>hardware</v>
      </c>
    </row>
    <row r="2733" spans="1:18" ht="58" x14ac:dyDescent="0.3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s="6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10">
        <f>(E2733/D2733)*100</f>
        <v>104.30333333333333</v>
      </c>
      <c r="P2733">
        <f t="shared" si="126"/>
        <v>845.70270270270271</v>
      </c>
      <c r="Q2733" t="str">
        <f t="shared" si="127"/>
        <v>technology</v>
      </c>
      <c r="R2733" t="str">
        <f t="shared" si="128"/>
        <v>hardware</v>
      </c>
    </row>
    <row r="2734" spans="1:18" ht="43.5" x14ac:dyDescent="0.3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s="6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10">
        <f>(E2734/D2734)*100</f>
        <v>118.25000000000001</v>
      </c>
      <c r="P2734">
        <f t="shared" si="126"/>
        <v>97.191780821917803</v>
      </c>
      <c r="Q2734" t="str">
        <f t="shared" si="127"/>
        <v>technology</v>
      </c>
      <c r="R2734" t="str">
        <f t="shared" si="128"/>
        <v>hardware</v>
      </c>
    </row>
    <row r="2735" spans="1:18" ht="58" x14ac:dyDescent="0.3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s="6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10">
        <f>(E2735/D2735)*100</f>
        <v>107.538</v>
      </c>
      <c r="P2735">
        <f t="shared" si="126"/>
        <v>451.84033613445376</v>
      </c>
      <c r="Q2735" t="str">
        <f t="shared" si="127"/>
        <v>technology</v>
      </c>
      <c r="R2735" t="str">
        <f t="shared" si="128"/>
        <v>hardware</v>
      </c>
    </row>
    <row r="2736" spans="1:18" ht="58" x14ac:dyDescent="0.3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s="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10">
        <f>(E2736/D2736)*100</f>
        <v>2260300</v>
      </c>
      <c r="P2736">
        <f t="shared" si="126"/>
        <v>138.66871165644173</v>
      </c>
      <c r="Q2736" t="str">
        <f t="shared" si="127"/>
        <v>technology</v>
      </c>
      <c r="R2736" t="str">
        <f t="shared" si="128"/>
        <v>hardware</v>
      </c>
    </row>
    <row r="2737" spans="1:18" ht="43.5" x14ac:dyDescent="0.3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s="6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10">
        <f>(E2737/D2737)*100</f>
        <v>978.13466666666682</v>
      </c>
      <c r="P2737">
        <f t="shared" si="126"/>
        <v>21.640147492625371</v>
      </c>
      <c r="Q2737" t="str">
        <f t="shared" si="127"/>
        <v>technology</v>
      </c>
      <c r="R2737" t="str">
        <f t="shared" si="128"/>
        <v>hardware</v>
      </c>
    </row>
    <row r="2738" spans="1:18" ht="72.5" x14ac:dyDescent="0.3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s="6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10">
        <f>(E2738/D2738)*100</f>
        <v>122.9</v>
      </c>
      <c r="P2738">
        <f t="shared" si="126"/>
        <v>169.51724137931035</v>
      </c>
      <c r="Q2738" t="str">
        <f t="shared" si="127"/>
        <v>technology</v>
      </c>
      <c r="R2738" t="str">
        <f t="shared" si="128"/>
        <v>hardware</v>
      </c>
    </row>
    <row r="2739" spans="1:18" ht="43.5" x14ac:dyDescent="0.3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s="6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10">
        <f>(E2739/D2739)*100</f>
        <v>246.0608</v>
      </c>
      <c r="P2739">
        <f t="shared" si="126"/>
        <v>161.88210526315791</v>
      </c>
      <c r="Q2739" t="str">
        <f t="shared" si="127"/>
        <v>technology</v>
      </c>
      <c r="R2739" t="str">
        <f t="shared" si="128"/>
        <v>hardware</v>
      </c>
    </row>
    <row r="2740" spans="1:18" ht="43.5" x14ac:dyDescent="0.3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s="6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10">
        <f>(E2740/D2740)*100</f>
        <v>147.94</v>
      </c>
      <c r="P2740">
        <f t="shared" si="126"/>
        <v>493.13333333333333</v>
      </c>
      <c r="Q2740" t="str">
        <f t="shared" si="127"/>
        <v>technology</v>
      </c>
      <c r="R2740" t="str">
        <f t="shared" si="128"/>
        <v>hardware</v>
      </c>
    </row>
    <row r="2741" spans="1:18" ht="43.5" x14ac:dyDescent="0.3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s="6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10">
        <f>(E2741/D2741)*100</f>
        <v>384.09090909090907</v>
      </c>
      <c r="P2741">
        <f t="shared" si="126"/>
        <v>22.120418848167539</v>
      </c>
      <c r="Q2741" t="str">
        <f t="shared" si="127"/>
        <v>technology</v>
      </c>
      <c r="R2741" t="str">
        <f t="shared" si="128"/>
        <v>hardware</v>
      </c>
    </row>
    <row r="2742" spans="1:18" ht="43.5" x14ac:dyDescent="0.3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s="6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10">
        <f>(E2742/D2742)*100</f>
        <v>103.33333333333334</v>
      </c>
      <c r="P2742">
        <f t="shared" si="126"/>
        <v>18.235294117647058</v>
      </c>
      <c r="Q2742" t="str">
        <f t="shared" si="127"/>
        <v>technology</v>
      </c>
      <c r="R2742" t="str">
        <f t="shared" si="128"/>
        <v>hardware</v>
      </c>
    </row>
    <row r="2743" spans="1:18" ht="29" x14ac:dyDescent="0.3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s="6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10">
        <f>(E2743/D2743)*100</f>
        <v>0.43750000000000006</v>
      </c>
      <c r="P2743">
        <f t="shared" si="126"/>
        <v>8.75</v>
      </c>
      <c r="Q2743" t="str">
        <f t="shared" si="127"/>
        <v>publishing</v>
      </c>
      <c r="R2743" t="str">
        <f t="shared" si="128"/>
        <v>children's books</v>
      </c>
    </row>
    <row r="2744" spans="1:18" ht="43.5" x14ac:dyDescent="0.3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s="6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10">
        <f>(E2744/D2744)*100</f>
        <v>29.24</v>
      </c>
      <c r="P2744">
        <f t="shared" si="126"/>
        <v>40.611111111111114</v>
      </c>
      <c r="Q2744" t="str">
        <f t="shared" si="127"/>
        <v>publishing</v>
      </c>
      <c r="R2744" t="str">
        <f t="shared" si="128"/>
        <v>children's books</v>
      </c>
    </row>
    <row r="2745" spans="1:18" ht="58" x14ac:dyDescent="0.3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s="6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10">
        <f>(E2745/D2745)*100</f>
        <v>0</v>
      </c>
      <c r="P2745" t="e">
        <f t="shared" si="126"/>
        <v>#DIV/0!</v>
      </c>
      <c r="Q2745" t="str">
        <f t="shared" si="127"/>
        <v>publishing</v>
      </c>
      <c r="R2745" t="str">
        <f t="shared" si="128"/>
        <v>children's books</v>
      </c>
    </row>
    <row r="2746" spans="1:18" ht="43.5" x14ac:dyDescent="0.3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s="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10">
        <f>(E2746/D2746)*100</f>
        <v>5.21875</v>
      </c>
      <c r="P2746">
        <f t="shared" si="126"/>
        <v>37.954545454545453</v>
      </c>
      <c r="Q2746" t="str">
        <f t="shared" si="127"/>
        <v>publishing</v>
      </c>
      <c r="R2746" t="str">
        <f t="shared" si="128"/>
        <v>children's books</v>
      </c>
    </row>
    <row r="2747" spans="1:18" ht="43.5" x14ac:dyDescent="0.3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s="6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10">
        <f>(E2747/D2747)*100</f>
        <v>21.887499999999999</v>
      </c>
      <c r="P2747">
        <f t="shared" si="126"/>
        <v>35.734693877551024</v>
      </c>
      <c r="Q2747" t="str">
        <f t="shared" si="127"/>
        <v>publishing</v>
      </c>
      <c r="R2747" t="str">
        <f t="shared" si="128"/>
        <v>children's books</v>
      </c>
    </row>
    <row r="2748" spans="1:18" ht="43.5" x14ac:dyDescent="0.3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s="6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10">
        <f>(E2748/D2748)*100</f>
        <v>26.700000000000003</v>
      </c>
      <c r="P2748">
        <f t="shared" si="126"/>
        <v>42.157894736842103</v>
      </c>
      <c r="Q2748" t="str">
        <f t="shared" si="127"/>
        <v>publishing</v>
      </c>
      <c r="R2748" t="str">
        <f t="shared" si="128"/>
        <v>children's books</v>
      </c>
    </row>
    <row r="2749" spans="1:18" ht="43.5" x14ac:dyDescent="0.3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s="6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10">
        <f>(E2749/D2749)*100</f>
        <v>28.000000000000004</v>
      </c>
      <c r="P2749">
        <f t="shared" si="126"/>
        <v>35</v>
      </c>
      <c r="Q2749" t="str">
        <f t="shared" si="127"/>
        <v>publishing</v>
      </c>
      <c r="R2749" t="str">
        <f t="shared" si="128"/>
        <v>children's books</v>
      </c>
    </row>
    <row r="2750" spans="1:18" ht="43.5" x14ac:dyDescent="0.3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s="6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10">
        <f>(E2750/D2750)*100</f>
        <v>1.06</v>
      </c>
      <c r="P2750">
        <f t="shared" si="126"/>
        <v>13.25</v>
      </c>
      <c r="Q2750" t="str">
        <f t="shared" si="127"/>
        <v>publishing</v>
      </c>
      <c r="R2750" t="str">
        <f t="shared" si="128"/>
        <v>children's books</v>
      </c>
    </row>
    <row r="2751" spans="1:18" ht="29" x14ac:dyDescent="0.3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s="6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10">
        <f>(E2751/D2751)*100</f>
        <v>1.0999999999999999</v>
      </c>
      <c r="P2751">
        <f t="shared" si="126"/>
        <v>55</v>
      </c>
      <c r="Q2751" t="str">
        <f t="shared" si="127"/>
        <v>publishing</v>
      </c>
      <c r="R2751" t="str">
        <f t="shared" si="128"/>
        <v>children's books</v>
      </c>
    </row>
    <row r="2752" spans="1:18" ht="43.5" x14ac:dyDescent="0.3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s="6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10">
        <f>(E2752/D2752)*100</f>
        <v>0</v>
      </c>
      <c r="P2752" t="e">
        <f t="shared" si="126"/>
        <v>#DIV/0!</v>
      </c>
      <c r="Q2752" t="str">
        <f t="shared" si="127"/>
        <v>publishing</v>
      </c>
      <c r="R2752" t="str">
        <f t="shared" si="128"/>
        <v>children's books</v>
      </c>
    </row>
    <row r="2753" spans="1:18" ht="43.5" x14ac:dyDescent="0.3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s="6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10">
        <f>(E2753/D2753)*100</f>
        <v>0</v>
      </c>
      <c r="P2753" t="e">
        <f t="shared" si="126"/>
        <v>#DIV/0!</v>
      </c>
      <c r="Q2753" t="str">
        <f t="shared" si="127"/>
        <v>publishing</v>
      </c>
      <c r="R2753" t="str">
        <f t="shared" si="128"/>
        <v>children's books</v>
      </c>
    </row>
    <row r="2754" spans="1:18" ht="43.5" x14ac:dyDescent="0.3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s="6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10">
        <f>(E2754/D2754)*100</f>
        <v>11.458333333333332</v>
      </c>
      <c r="P2754">
        <f t="shared" si="126"/>
        <v>39.285714285714285</v>
      </c>
      <c r="Q2754" t="str">
        <f t="shared" si="127"/>
        <v>publishing</v>
      </c>
      <c r="R2754" t="str">
        <f t="shared" si="128"/>
        <v>children's books</v>
      </c>
    </row>
    <row r="2755" spans="1:18" ht="43.5" x14ac:dyDescent="0.3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s="6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10">
        <f>(E2755/D2755)*100</f>
        <v>19</v>
      </c>
      <c r="P2755">
        <f t="shared" ref="P2755:P2818" si="129">E2755/L2755</f>
        <v>47.5</v>
      </c>
      <c r="Q2755" t="str">
        <f t="shared" ref="Q2755:Q2818" si="130">LEFT(N2755, SEARCH("/",N2755,1)-1)</f>
        <v>publishing</v>
      </c>
      <c r="R2755" t="str">
        <f t="shared" ref="R2755:R2818" si="131">RIGHT(N2755,LEN(N2755)-SEARCH("/",N2755))</f>
        <v>children's books</v>
      </c>
    </row>
    <row r="2756" spans="1:18" ht="43.5" x14ac:dyDescent="0.3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s="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10">
        <f>(E2756/D2756)*100</f>
        <v>0</v>
      </c>
      <c r="P2756" t="e">
        <f t="shared" si="129"/>
        <v>#DIV/0!</v>
      </c>
      <c r="Q2756" t="str">
        <f t="shared" si="130"/>
        <v>publishing</v>
      </c>
      <c r="R2756" t="str">
        <f t="shared" si="131"/>
        <v>children's books</v>
      </c>
    </row>
    <row r="2757" spans="1:18" ht="43.5" x14ac:dyDescent="0.3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s="6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10">
        <f>(E2757/D2757)*100</f>
        <v>52</v>
      </c>
      <c r="P2757">
        <f t="shared" si="129"/>
        <v>17.333333333333332</v>
      </c>
      <c r="Q2757" t="str">
        <f t="shared" si="130"/>
        <v>publishing</v>
      </c>
      <c r="R2757" t="str">
        <f t="shared" si="131"/>
        <v>children's books</v>
      </c>
    </row>
    <row r="2758" spans="1:18" ht="43.5" x14ac:dyDescent="0.3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s="6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10">
        <f>(E2758/D2758)*100</f>
        <v>10.48</v>
      </c>
      <c r="P2758">
        <f t="shared" si="129"/>
        <v>31.757575757575758</v>
      </c>
      <c r="Q2758" t="str">
        <f t="shared" si="130"/>
        <v>publishing</v>
      </c>
      <c r="R2758" t="str">
        <f t="shared" si="131"/>
        <v>children's books</v>
      </c>
    </row>
    <row r="2759" spans="1:18" ht="29" x14ac:dyDescent="0.3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s="6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10">
        <f>(E2759/D2759)*100</f>
        <v>0.66666666666666674</v>
      </c>
      <c r="P2759">
        <f t="shared" si="129"/>
        <v>5</v>
      </c>
      <c r="Q2759" t="str">
        <f t="shared" si="130"/>
        <v>publishing</v>
      </c>
      <c r="R2759" t="str">
        <f t="shared" si="131"/>
        <v>children's books</v>
      </c>
    </row>
    <row r="2760" spans="1:18" ht="58" x14ac:dyDescent="0.3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s="6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10">
        <f>(E2760/D2760)*100</f>
        <v>11.700000000000001</v>
      </c>
      <c r="P2760">
        <f t="shared" si="129"/>
        <v>39</v>
      </c>
      <c r="Q2760" t="str">
        <f t="shared" si="130"/>
        <v>publishing</v>
      </c>
      <c r="R2760" t="str">
        <f t="shared" si="131"/>
        <v>children's books</v>
      </c>
    </row>
    <row r="2761" spans="1:18" ht="43.5" x14ac:dyDescent="0.3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s="6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10">
        <f>(E2761/D2761)*100</f>
        <v>10.5</v>
      </c>
      <c r="P2761">
        <f t="shared" si="129"/>
        <v>52.5</v>
      </c>
      <c r="Q2761" t="str">
        <f t="shared" si="130"/>
        <v>publishing</v>
      </c>
      <c r="R2761" t="str">
        <f t="shared" si="131"/>
        <v>children's books</v>
      </c>
    </row>
    <row r="2762" spans="1:18" ht="58" x14ac:dyDescent="0.3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s="6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10">
        <f>(E2762/D2762)*100</f>
        <v>0</v>
      </c>
      <c r="P2762" t="e">
        <f t="shared" si="129"/>
        <v>#DIV/0!</v>
      </c>
      <c r="Q2762" t="str">
        <f t="shared" si="130"/>
        <v>publishing</v>
      </c>
      <c r="R2762" t="str">
        <f t="shared" si="131"/>
        <v>children's books</v>
      </c>
    </row>
    <row r="2763" spans="1:18" ht="29" x14ac:dyDescent="0.3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s="6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10">
        <f>(E2763/D2763)*100</f>
        <v>0.72</v>
      </c>
      <c r="P2763">
        <f t="shared" si="129"/>
        <v>9</v>
      </c>
      <c r="Q2763" t="str">
        <f t="shared" si="130"/>
        <v>publishing</v>
      </c>
      <c r="R2763" t="str">
        <f t="shared" si="131"/>
        <v>children's books</v>
      </c>
    </row>
    <row r="2764" spans="1:18" ht="43.5" x14ac:dyDescent="0.3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s="6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10">
        <f>(E2764/D2764)*100</f>
        <v>0.76923076923076927</v>
      </c>
      <c r="P2764">
        <f t="shared" si="129"/>
        <v>25</v>
      </c>
      <c r="Q2764" t="str">
        <f t="shared" si="130"/>
        <v>publishing</v>
      </c>
      <c r="R2764" t="str">
        <f t="shared" si="131"/>
        <v>children's books</v>
      </c>
    </row>
    <row r="2765" spans="1:18" ht="29" x14ac:dyDescent="0.3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s="6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10">
        <f>(E2765/D2765)*100</f>
        <v>0.22842639593908631</v>
      </c>
      <c r="P2765">
        <f t="shared" si="129"/>
        <v>30</v>
      </c>
      <c r="Q2765" t="str">
        <f t="shared" si="130"/>
        <v>publishing</v>
      </c>
      <c r="R2765" t="str">
        <f t="shared" si="131"/>
        <v>children's books</v>
      </c>
    </row>
    <row r="2766" spans="1:18" ht="43.5" x14ac:dyDescent="0.3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s="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10">
        <f>(E2766/D2766)*100</f>
        <v>1.125</v>
      </c>
      <c r="P2766">
        <f t="shared" si="129"/>
        <v>11.25</v>
      </c>
      <c r="Q2766" t="str">
        <f t="shared" si="130"/>
        <v>publishing</v>
      </c>
      <c r="R2766" t="str">
        <f t="shared" si="131"/>
        <v>children's books</v>
      </c>
    </row>
    <row r="2767" spans="1:18" ht="43.5" x14ac:dyDescent="0.3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s="6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10">
        <f>(E2767/D2767)*100</f>
        <v>0</v>
      </c>
      <c r="P2767" t="e">
        <f t="shared" si="129"/>
        <v>#DIV/0!</v>
      </c>
      <c r="Q2767" t="str">
        <f t="shared" si="130"/>
        <v>publishing</v>
      </c>
      <c r="R2767" t="str">
        <f t="shared" si="131"/>
        <v>children's books</v>
      </c>
    </row>
    <row r="2768" spans="1:18" ht="43.5" x14ac:dyDescent="0.3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s="6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10">
        <f>(E2768/D2768)*100</f>
        <v>2</v>
      </c>
      <c r="P2768">
        <f t="shared" si="129"/>
        <v>25</v>
      </c>
      <c r="Q2768" t="str">
        <f t="shared" si="130"/>
        <v>publishing</v>
      </c>
      <c r="R2768" t="str">
        <f t="shared" si="131"/>
        <v>children's books</v>
      </c>
    </row>
    <row r="2769" spans="1:18" ht="43.5" x14ac:dyDescent="0.3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s="6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10">
        <f>(E2769/D2769)*100</f>
        <v>0.85000000000000009</v>
      </c>
      <c r="P2769">
        <f t="shared" si="129"/>
        <v>11.333333333333334</v>
      </c>
      <c r="Q2769" t="str">
        <f t="shared" si="130"/>
        <v>publishing</v>
      </c>
      <c r="R2769" t="str">
        <f t="shared" si="131"/>
        <v>children's books</v>
      </c>
    </row>
    <row r="2770" spans="1:18" ht="43.5" x14ac:dyDescent="0.3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s="6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10">
        <f>(E2770/D2770)*100</f>
        <v>14.314285714285715</v>
      </c>
      <c r="P2770">
        <f t="shared" si="129"/>
        <v>29.470588235294116</v>
      </c>
      <c r="Q2770" t="str">
        <f t="shared" si="130"/>
        <v>publishing</v>
      </c>
      <c r="R2770" t="str">
        <f t="shared" si="131"/>
        <v>children's books</v>
      </c>
    </row>
    <row r="2771" spans="1:18" ht="43.5" x14ac:dyDescent="0.3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s="6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10">
        <f>(E2771/D2771)*100</f>
        <v>0.25</v>
      </c>
      <c r="P2771">
        <f t="shared" si="129"/>
        <v>1</v>
      </c>
      <c r="Q2771" t="str">
        <f t="shared" si="130"/>
        <v>publishing</v>
      </c>
      <c r="R2771" t="str">
        <f t="shared" si="131"/>
        <v>children's books</v>
      </c>
    </row>
    <row r="2772" spans="1:18" ht="43.5" x14ac:dyDescent="0.3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s="6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10">
        <f>(E2772/D2772)*100</f>
        <v>10.411249999999999</v>
      </c>
      <c r="P2772">
        <f t="shared" si="129"/>
        <v>63.098484848484851</v>
      </c>
      <c r="Q2772" t="str">
        <f t="shared" si="130"/>
        <v>publishing</v>
      </c>
      <c r="R2772" t="str">
        <f t="shared" si="131"/>
        <v>children's books</v>
      </c>
    </row>
    <row r="2773" spans="1:18" ht="43.5" x14ac:dyDescent="0.3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s="6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10">
        <f>(E2773/D2773)*100</f>
        <v>0</v>
      </c>
      <c r="P2773" t="e">
        <f t="shared" si="129"/>
        <v>#DIV/0!</v>
      </c>
      <c r="Q2773" t="str">
        <f t="shared" si="130"/>
        <v>publishing</v>
      </c>
      <c r="R2773" t="str">
        <f t="shared" si="131"/>
        <v>children's books</v>
      </c>
    </row>
    <row r="2774" spans="1:18" ht="43.5" x14ac:dyDescent="0.3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s="6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10">
        <f>(E2774/D2774)*100</f>
        <v>0</v>
      </c>
      <c r="P2774" t="e">
        <f t="shared" si="129"/>
        <v>#DIV/0!</v>
      </c>
      <c r="Q2774" t="str">
        <f t="shared" si="130"/>
        <v>publishing</v>
      </c>
      <c r="R2774" t="str">
        <f t="shared" si="131"/>
        <v>children's books</v>
      </c>
    </row>
    <row r="2775" spans="1:18" ht="43.5" x14ac:dyDescent="0.3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s="6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10">
        <f>(E2775/D2775)*100</f>
        <v>0.18867924528301888</v>
      </c>
      <c r="P2775">
        <f t="shared" si="129"/>
        <v>1</v>
      </c>
      <c r="Q2775" t="str">
        <f t="shared" si="130"/>
        <v>publishing</v>
      </c>
      <c r="R2775" t="str">
        <f t="shared" si="131"/>
        <v>children's books</v>
      </c>
    </row>
    <row r="2776" spans="1:18" ht="43.5" x14ac:dyDescent="0.3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s="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10">
        <f>(E2776/D2776)*100</f>
        <v>14.249999999999998</v>
      </c>
      <c r="P2776">
        <f t="shared" si="129"/>
        <v>43.846153846153847</v>
      </c>
      <c r="Q2776" t="str">
        <f t="shared" si="130"/>
        <v>publishing</v>
      </c>
      <c r="R2776" t="str">
        <f t="shared" si="131"/>
        <v>children's books</v>
      </c>
    </row>
    <row r="2777" spans="1:18" ht="43.5" x14ac:dyDescent="0.3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s="6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10">
        <f>(E2777/D2777)*100</f>
        <v>3</v>
      </c>
      <c r="P2777">
        <f t="shared" si="129"/>
        <v>75</v>
      </c>
      <c r="Q2777" t="str">
        <f t="shared" si="130"/>
        <v>publishing</v>
      </c>
      <c r="R2777" t="str">
        <f t="shared" si="131"/>
        <v>children's books</v>
      </c>
    </row>
    <row r="2778" spans="1:18" ht="58" x14ac:dyDescent="0.3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s="6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10">
        <f>(E2778/D2778)*100</f>
        <v>7.8809523809523814</v>
      </c>
      <c r="P2778">
        <f t="shared" si="129"/>
        <v>45.972222222222221</v>
      </c>
      <c r="Q2778" t="str">
        <f t="shared" si="130"/>
        <v>publishing</v>
      </c>
      <c r="R2778" t="str">
        <f t="shared" si="131"/>
        <v>children's books</v>
      </c>
    </row>
    <row r="2779" spans="1:18" ht="43.5" x14ac:dyDescent="0.3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s="6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10">
        <f>(E2779/D2779)*100</f>
        <v>0.33333333333333337</v>
      </c>
      <c r="P2779">
        <f t="shared" si="129"/>
        <v>10</v>
      </c>
      <c r="Q2779" t="str">
        <f t="shared" si="130"/>
        <v>publishing</v>
      </c>
      <c r="R2779" t="str">
        <f t="shared" si="131"/>
        <v>children's books</v>
      </c>
    </row>
    <row r="2780" spans="1:18" ht="58" x14ac:dyDescent="0.3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s="6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10">
        <f>(E2780/D2780)*100</f>
        <v>25.545454545454543</v>
      </c>
      <c r="P2780">
        <f t="shared" si="129"/>
        <v>93.666666666666671</v>
      </c>
      <c r="Q2780" t="str">
        <f t="shared" si="130"/>
        <v>publishing</v>
      </c>
      <c r="R2780" t="str">
        <f t="shared" si="131"/>
        <v>children's books</v>
      </c>
    </row>
    <row r="2781" spans="1:18" ht="43.5" x14ac:dyDescent="0.3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s="6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10">
        <f>(E2781/D2781)*100</f>
        <v>2.12</v>
      </c>
      <c r="P2781">
        <f t="shared" si="129"/>
        <v>53</v>
      </c>
      <c r="Q2781" t="str">
        <f t="shared" si="130"/>
        <v>publishing</v>
      </c>
      <c r="R2781" t="str">
        <f t="shared" si="131"/>
        <v>children's books</v>
      </c>
    </row>
    <row r="2782" spans="1:18" ht="29" x14ac:dyDescent="0.3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s="6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10">
        <f>(E2782/D2782)*100</f>
        <v>0</v>
      </c>
      <c r="P2782" t="e">
        <f t="shared" si="129"/>
        <v>#DIV/0!</v>
      </c>
      <c r="Q2782" t="str">
        <f t="shared" si="130"/>
        <v>publishing</v>
      </c>
      <c r="R2782" t="str">
        <f t="shared" si="131"/>
        <v>children's books</v>
      </c>
    </row>
    <row r="2783" spans="1:18" ht="43.5" x14ac:dyDescent="0.3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s="6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10">
        <f>(E2783/D2783)*100</f>
        <v>105.28</v>
      </c>
      <c r="P2783">
        <f t="shared" si="129"/>
        <v>47</v>
      </c>
      <c r="Q2783" t="str">
        <f t="shared" si="130"/>
        <v>theater</v>
      </c>
      <c r="R2783" t="str">
        <f t="shared" si="131"/>
        <v>plays</v>
      </c>
    </row>
    <row r="2784" spans="1:18" ht="29" x14ac:dyDescent="0.3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s="6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10">
        <f>(E2784/D2784)*100</f>
        <v>120</v>
      </c>
      <c r="P2784">
        <f t="shared" si="129"/>
        <v>66.666666666666671</v>
      </c>
      <c r="Q2784" t="str">
        <f t="shared" si="130"/>
        <v>theater</v>
      </c>
      <c r="R2784" t="str">
        <f t="shared" si="131"/>
        <v>plays</v>
      </c>
    </row>
    <row r="2785" spans="1:18" ht="43.5" x14ac:dyDescent="0.3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s="6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10">
        <f>(E2785/D2785)*100</f>
        <v>114.5</v>
      </c>
      <c r="P2785">
        <f t="shared" si="129"/>
        <v>18.770491803278688</v>
      </c>
      <c r="Q2785" t="str">
        <f t="shared" si="130"/>
        <v>theater</v>
      </c>
      <c r="R2785" t="str">
        <f t="shared" si="131"/>
        <v>plays</v>
      </c>
    </row>
    <row r="2786" spans="1:18" ht="43.5" x14ac:dyDescent="0.3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s="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10">
        <f>(E2786/D2786)*100</f>
        <v>119</v>
      </c>
      <c r="P2786">
        <f t="shared" si="129"/>
        <v>66.111111111111114</v>
      </c>
      <c r="Q2786" t="str">
        <f t="shared" si="130"/>
        <v>theater</v>
      </c>
      <c r="R2786" t="str">
        <f t="shared" si="131"/>
        <v>plays</v>
      </c>
    </row>
    <row r="2787" spans="1:18" ht="43.5" x14ac:dyDescent="0.3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s="6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10">
        <f>(E2787/D2787)*100</f>
        <v>104.67999999999999</v>
      </c>
      <c r="P2787">
        <f t="shared" si="129"/>
        <v>36.859154929577464</v>
      </c>
      <c r="Q2787" t="str">
        <f t="shared" si="130"/>
        <v>theater</v>
      </c>
      <c r="R2787" t="str">
        <f t="shared" si="131"/>
        <v>plays</v>
      </c>
    </row>
    <row r="2788" spans="1:18" ht="29" x14ac:dyDescent="0.3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s="6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10">
        <f>(E2788/D2788)*100</f>
        <v>117.83999999999999</v>
      </c>
      <c r="P2788">
        <f t="shared" si="129"/>
        <v>39.810810810810814</v>
      </c>
      <c r="Q2788" t="str">
        <f t="shared" si="130"/>
        <v>theater</v>
      </c>
      <c r="R2788" t="str">
        <f t="shared" si="131"/>
        <v>plays</v>
      </c>
    </row>
    <row r="2789" spans="1:18" ht="43.5" x14ac:dyDescent="0.3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s="6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10">
        <f>(E2789/D2789)*100</f>
        <v>119.7</v>
      </c>
      <c r="P2789">
        <f t="shared" si="129"/>
        <v>31.5</v>
      </c>
      <c r="Q2789" t="str">
        <f t="shared" si="130"/>
        <v>theater</v>
      </c>
      <c r="R2789" t="str">
        <f t="shared" si="131"/>
        <v>plays</v>
      </c>
    </row>
    <row r="2790" spans="1:18" ht="43.5" x14ac:dyDescent="0.3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s="6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10">
        <f>(E2790/D2790)*100</f>
        <v>102.49999999999999</v>
      </c>
      <c r="P2790">
        <f t="shared" si="129"/>
        <v>102.5</v>
      </c>
      <c r="Q2790" t="str">
        <f t="shared" si="130"/>
        <v>theater</v>
      </c>
      <c r="R2790" t="str">
        <f t="shared" si="131"/>
        <v>plays</v>
      </c>
    </row>
    <row r="2791" spans="1:18" ht="29" x14ac:dyDescent="0.3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s="6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10">
        <f>(E2791/D2791)*100</f>
        <v>101.16666666666667</v>
      </c>
      <c r="P2791">
        <f t="shared" si="129"/>
        <v>126.45833333333333</v>
      </c>
      <c r="Q2791" t="str">
        <f t="shared" si="130"/>
        <v>theater</v>
      </c>
      <c r="R2791" t="str">
        <f t="shared" si="131"/>
        <v>plays</v>
      </c>
    </row>
    <row r="2792" spans="1:18" ht="43.5" x14ac:dyDescent="0.3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s="6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10">
        <f>(E2792/D2792)*100</f>
        <v>105.33333333333333</v>
      </c>
      <c r="P2792">
        <f t="shared" si="129"/>
        <v>47.878787878787875</v>
      </c>
      <c r="Q2792" t="str">
        <f t="shared" si="130"/>
        <v>theater</v>
      </c>
      <c r="R2792" t="str">
        <f t="shared" si="131"/>
        <v>plays</v>
      </c>
    </row>
    <row r="2793" spans="1:18" ht="58" x14ac:dyDescent="0.3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s="6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10">
        <f>(E2793/D2793)*100</f>
        <v>102.49999999999999</v>
      </c>
      <c r="P2793">
        <f t="shared" si="129"/>
        <v>73.214285714285708</v>
      </c>
      <c r="Q2793" t="str">
        <f t="shared" si="130"/>
        <v>theater</v>
      </c>
      <c r="R2793" t="str">
        <f t="shared" si="131"/>
        <v>plays</v>
      </c>
    </row>
    <row r="2794" spans="1:18" ht="43.5" x14ac:dyDescent="0.3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s="6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10">
        <f>(E2794/D2794)*100</f>
        <v>107.60000000000001</v>
      </c>
      <c r="P2794">
        <f t="shared" si="129"/>
        <v>89.666666666666671</v>
      </c>
      <c r="Q2794" t="str">
        <f t="shared" si="130"/>
        <v>theater</v>
      </c>
      <c r="R2794" t="str">
        <f t="shared" si="131"/>
        <v>plays</v>
      </c>
    </row>
    <row r="2795" spans="1:18" ht="58" x14ac:dyDescent="0.3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s="6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10">
        <f>(E2795/D2795)*100</f>
        <v>110.5675</v>
      </c>
      <c r="P2795">
        <f t="shared" si="129"/>
        <v>151.4623287671233</v>
      </c>
      <c r="Q2795" t="str">
        <f t="shared" si="130"/>
        <v>theater</v>
      </c>
      <c r="R2795" t="str">
        <f t="shared" si="131"/>
        <v>plays</v>
      </c>
    </row>
    <row r="2796" spans="1:18" ht="58" x14ac:dyDescent="0.3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s="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10">
        <f>(E2796/D2796)*100</f>
        <v>150</v>
      </c>
      <c r="P2796">
        <f t="shared" si="129"/>
        <v>25</v>
      </c>
      <c r="Q2796" t="str">
        <f t="shared" si="130"/>
        <v>theater</v>
      </c>
      <c r="R2796" t="str">
        <f t="shared" si="131"/>
        <v>plays</v>
      </c>
    </row>
    <row r="2797" spans="1:18" ht="43.5" x14ac:dyDescent="0.3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s="6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10">
        <f>(E2797/D2797)*100</f>
        <v>104.28571428571429</v>
      </c>
      <c r="P2797">
        <f t="shared" si="129"/>
        <v>36.5</v>
      </c>
      <c r="Q2797" t="str">
        <f t="shared" si="130"/>
        <v>theater</v>
      </c>
      <c r="R2797" t="str">
        <f t="shared" si="131"/>
        <v>plays</v>
      </c>
    </row>
    <row r="2798" spans="1:18" ht="43.5" x14ac:dyDescent="0.3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s="6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10">
        <f>(E2798/D2798)*100</f>
        <v>115.5</v>
      </c>
      <c r="P2798">
        <f t="shared" si="129"/>
        <v>44</v>
      </c>
      <c r="Q2798" t="str">
        <f t="shared" si="130"/>
        <v>theater</v>
      </c>
      <c r="R2798" t="str">
        <f t="shared" si="131"/>
        <v>plays</v>
      </c>
    </row>
    <row r="2799" spans="1:18" ht="43.5" x14ac:dyDescent="0.3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s="6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10">
        <f>(E2799/D2799)*100</f>
        <v>102.64512500000001</v>
      </c>
      <c r="P2799">
        <f t="shared" si="129"/>
        <v>87.357553191489373</v>
      </c>
      <c r="Q2799" t="str">
        <f t="shared" si="130"/>
        <v>theater</v>
      </c>
      <c r="R2799" t="str">
        <f t="shared" si="131"/>
        <v>plays</v>
      </c>
    </row>
    <row r="2800" spans="1:18" ht="58" x14ac:dyDescent="0.3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s="6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10">
        <f>(E2800/D2800)*100</f>
        <v>101.4</v>
      </c>
      <c r="P2800">
        <f t="shared" si="129"/>
        <v>36.474820143884891</v>
      </c>
      <c r="Q2800" t="str">
        <f t="shared" si="130"/>
        <v>theater</v>
      </c>
      <c r="R2800" t="str">
        <f t="shared" si="131"/>
        <v>plays</v>
      </c>
    </row>
    <row r="2801" spans="1:18" ht="58" x14ac:dyDescent="0.3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s="6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10">
        <f>(E2801/D2801)*100</f>
        <v>116.6348</v>
      </c>
      <c r="P2801">
        <f t="shared" si="129"/>
        <v>44.859538461538463</v>
      </c>
      <c r="Q2801" t="str">
        <f t="shared" si="130"/>
        <v>theater</v>
      </c>
      <c r="R2801" t="str">
        <f t="shared" si="131"/>
        <v>plays</v>
      </c>
    </row>
    <row r="2802" spans="1:18" ht="43.5" x14ac:dyDescent="0.3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s="6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10">
        <f>(E2802/D2802)*100</f>
        <v>133</v>
      </c>
      <c r="P2802">
        <f t="shared" si="129"/>
        <v>42.903225806451616</v>
      </c>
      <c r="Q2802" t="str">
        <f t="shared" si="130"/>
        <v>theater</v>
      </c>
      <c r="R2802" t="str">
        <f t="shared" si="131"/>
        <v>plays</v>
      </c>
    </row>
    <row r="2803" spans="1:18" ht="43.5" x14ac:dyDescent="0.3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s="6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10">
        <f>(E2803/D2803)*100</f>
        <v>133.20000000000002</v>
      </c>
      <c r="P2803">
        <f t="shared" si="129"/>
        <v>51.230769230769234</v>
      </c>
      <c r="Q2803" t="str">
        <f t="shared" si="130"/>
        <v>theater</v>
      </c>
      <c r="R2803" t="str">
        <f t="shared" si="131"/>
        <v>plays</v>
      </c>
    </row>
    <row r="2804" spans="1:18" ht="58" x14ac:dyDescent="0.3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s="6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10">
        <f>(E2804/D2804)*100</f>
        <v>101.83333333333333</v>
      </c>
      <c r="P2804">
        <f t="shared" si="129"/>
        <v>33.944444444444443</v>
      </c>
      <c r="Q2804" t="str">
        <f t="shared" si="130"/>
        <v>theater</v>
      </c>
      <c r="R2804" t="str">
        <f t="shared" si="131"/>
        <v>plays</v>
      </c>
    </row>
    <row r="2805" spans="1:18" ht="43.5" x14ac:dyDescent="0.3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s="6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10">
        <f>(E2805/D2805)*100</f>
        <v>127.95</v>
      </c>
      <c r="P2805">
        <f t="shared" si="129"/>
        <v>90.744680851063833</v>
      </c>
      <c r="Q2805" t="str">
        <f t="shared" si="130"/>
        <v>theater</v>
      </c>
      <c r="R2805" t="str">
        <f t="shared" si="131"/>
        <v>plays</v>
      </c>
    </row>
    <row r="2806" spans="1:18" ht="43.5" x14ac:dyDescent="0.3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s="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10">
        <f>(E2806/D2806)*100</f>
        <v>114.99999999999999</v>
      </c>
      <c r="P2806">
        <f t="shared" si="129"/>
        <v>50</v>
      </c>
      <c r="Q2806" t="str">
        <f t="shared" si="130"/>
        <v>theater</v>
      </c>
      <c r="R2806" t="str">
        <f t="shared" si="131"/>
        <v>plays</v>
      </c>
    </row>
    <row r="2807" spans="1:18" ht="58" x14ac:dyDescent="0.3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s="6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10">
        <f>(E2807/D2807)*100</f>
        <v>110.00000000000001</v>
      </c>
      <c r="P2807">
        <f t="shared" si="129"/>
        <v>24.444444444444443</v>
      </c>
      <c r="Q2807" t="str">
        <f t="shared" si="130"/>
        <v>theater</v>
      </c>
      <c r="R2807" t="str">
        <f t="shared" si="131"/>
        <v>plays</v>
      </c>
    </row>
    <row r="2808" spans="1:18" ht="43.5" x14ac:dyDescent="0.3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s="6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10">
        <f>(E2808/D2808)*100</f>
        <v>112.1</v>
      </c>
      <c r="P2808">
        <f t="shared" si="129"/>
        <v>44.25</v>
      </c>
      <c r="Q2808" t="str">
        <f t="shared" si="130"/>
        <v>theater</v>
      </c>
      <c r="R2808" t="str">
        <f t="shared" si="131"/>
        <v>plays</v>
      </c>
    </row>
    <row r="2809" spans="1:18" x14ac:dyDescent="0.3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s="6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10">
        <f>(E2809/D2809)*100</f>
        <v>126</v>
      </c>
      <c r="P2809">
        <f t="shared" si="129"/>
        <v>67.741935483870961</v>
      </c>
      <c r="Q2809" t="str">
        <f t="shared" si="130"/>
        <v>theater</v>
      </c>
      <c r="R2809" t="str">
        <f t="shared" si="131"/>
        <v>plays</v>
      </c>
    </row>
    <row r="2810" spans="1:18" ht="58" x14ac:dyDescent="0.3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s="6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10">
        <f>(E2810/D2810)*100</f>
        <v>100.24444444444444</v>
      </c>
      <c r="P2810">
        <f t="shared" si="129"/>
        <v>65.376811594202906</v>
      </c>
      <c r="Q2810" t="str">
        <f t="shared" si="130"/>
        <v>theater</v>
      </c>
      <c r="R2810" t="str">
        <f t="shared" si="131"/>
        <v>plays</v>
      </c>
    </row>
    <row r="2811" spans="1:18" ht="43.5" x14ac:dyDescent="0.3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s="6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10">
        <f>(E2811/D2811)*100</f>
        <v>102.4</v>
      </c>
      <c r="P2811">
        <f t="shared" si="129"/>
        <v>121.9047619047619</v>
      </c>
      <c r="Q2811" t="str">
        <f t="shared" si="130"/>
        <v>theater</v>
      </c>
      <c r="R2811" t="str">
        <f t="shared" si="131"/>
        <v>plays</v>
      </c>
    </row>
    <row r="2812" spans="1:18" ht="43.5" x14ac:dyDescent="0.3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s="6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10">
        <f>(E2812/D2812)*100</f>
        <v>108.2</v>
      </c>
      <c r="P2812">
        <f t="shared" si="129"/>
        <v>47.456140350877192</v>
      </c>
      <c r="Q2812" t="str">
        <f t="shared" si="130"/>
        <v>theater</v>
      </c>
      <c r="R2812" t="str">
        <f t="shared" si="131"/>
        <v>plays</v>
      </c>
    </row>
    <row r="2813" spans="1:18" ht="43.5" x14ac:dyDescent="0.3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s="6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10">
        <f>(E2813/D2813)*100</f>
        <v>100.27</v>
      </c>
      <c r="P2813">
        <f t="shared" si="129"/>
        <v>92.842592592592595</v>
      </c>
      <c r="Q2813" t="str">
        <f t="shared" si="130"/>
        <v>theater</v>
      </c>
      <c r="R2813" t="str">
        <f t="shared" si="131"/>
        <v>plays</v>
      </c>
    </row>
    <row r="2814" spans="1:18" ht="43.5" x14ac:dyDescent="0.3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s="6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10">
        <f>(E2814/D2814)*100</f>
        <v>113.3</v>
      </c>
      <c r="P2814">
        <f t="shared" si="129"/>
        <v>68.253012048192772</v>
      </c>
      <c r="Q2814" t="str">
        <f t="shared" si="130"/>
        <v>theater</v>
      </c>
      <c r="R2814" t="str">
        <f t="shared" si="131"/>
        <v>plays</v>
      </c>
    </row>
    <row r="2815" spans="1:18" ht="43.5" x14ac:dyDescent="0.3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s="6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10">
        <f>(E2815/D2815)*100</f>
        <v>127.57571428571428</v>
      </c>
      <c r="P2815">
        <f t="shared" si="129"/>
        <v>37.209583333333335</v>
      </c>
      <c r="Q2815" t="str">
        <f t="shared" si="130"/>
        <v>theater</v>
      </c>
      <c r="R2815" t="str">
        <f t="shared" si="131"/>
        <v>plays</v>
      </c>
    </row>
    <row r="2816" spans="1:18" ht="43.5" x14ac:dyDescent="0.3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s="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10">
        <f>(E2816/D2816)*100</f>
        <v>107.73333333333332</v>
      </c>
      <c r="P2816">
        <f t="shared" si="129"/>
        <v>25.25</v>
      </c>
      <c r="Q2816" t="str">
        <f t="shared" si="130"/>
        <v>theater</v>
      </c>
      <c r="R2816" t="str">
        <f t="shared" si="131"/>
        <v>plays</v>
      </c>
    </row>
    <row r="2817" spans="1:18" ht="43.5" x14ac:dyDescent="0.3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s="6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10">
        <f>(E2817/D2817)*100</f>
        <v>242</v>
      </c>
      <c r="P2817">
        <f t="shared" si="129"/>
        <v>43.214285714285715</v>
      </c>
      <c r="Q2817" t="str">
        <f t="shared" si="130"/>
        <v>theater</v>
      </c>
      <c r="R2817" t="str">
        <f t="shared" si="131"/>
        <v>plays</v>
      </c>
    </row>
    <row r="2818" spans="1:18" ht="43.5" x14ac:dyDescent="0.3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s="6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10">
        <f>(E2818/D2818)*100</f>
        <v>141.56666666666666</v>
      </c>
      <c r="P2818">
        <f t="shared" si="129"/>
        <v>25.130177514792898</v>
      </c>
      <c r="Q2818" t="str">
        <f t="shared" si="130"/>
        <v>theater</v>
      </c>
      <c r="R2818" t="str">
        <f t="shared" si="131"/>
        <v>plays</v>
      </c>
    </row>
    <row r="2819" spans="1:18" ht="58" x14ac:dyDescent="0.3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s="6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10">
        <f>(E2819/D2819)*100</f>
        <v>130</v>
      </c>
      <c r="P2819">
        <f t="shared" ref="P2819:P2882" si="132">E2819/L2819</f>
        <v>23.636363636363637</v>
      </c>
      <c r="Q2819" t="str">
        <f t="shared" ref="Q2819:Q2882" si="133">LEFT(N2819, SEARCH("/",N2819,1)-1)</f>
        <v>theater</v>
      </c>
      <c r="R2819" t="str">
        <f t="shared" ref="R2819:R2882" si="134">RIGHT(N2819,LEN(N2819)-SEARCH("/",N2819))</f>
        <v>plays</v>
      </c>
    </row>
    <row r="2820" spans="1:18" ht="43.5" x14ac:dyDescent="0.3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s="6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10">
        <f>(E2820/D2820)*100</f>
        <v>106.03</v>
      </c>
      <c r="P2820">
        <f t="shared" si="132"/>
        <v>103.95098039215686</v>
      </c>
      <c r="Q2820" t="str">
        <f t="shared" si="133"/>
        <v>theater</v>
      </c>
      <c r="R2820" t="str">
        <f t="shared" si="134"/>
        <v>plays</v>
      </c>
    </row>
    <row r="2821" spans="1:18" ht="43.5" x14ac:dyDescent="0.3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s="6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10">
        <f>(E2821/D2821)*100</f>
        <v>104.80000000000001</v>
      </c>
      <c r="P2821">
        <f t="shared" si="132"/>
        <v>50.384615384615387</v>
      </c>
      <c r="Q2821" t="str">
        <f t="shared" si="133"/>
        <v>theater</v>
      </c>
      <c r="R2821" t="str">
        <f t="shared" si="134"/>
        <v>plays</v>
      </c>
    </row>
    <row r="2822" spans="1:18" ht="43.5" x14ac:dyDescent="0.3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s="6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10">
        <f>(E2822/D2822)*100</f>
        <v>136</v>
      </c>
      <c r="P2822">
        <f t="shared" si="132"/>
        <v>13.6</v>
      </c>
      <c r="Q2822" t="str">
        <f t="shared" si="133"/>
        <v>theater</v>
      </c>
      <c r="R2822" t="str">
        <f t="shared" si="134"/>
        <v>plays</v>
      </c>
    </row>
    <row r="2823" spans="1:18" ht="58" x14ac:dyDescent="0.3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s="6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10">
        <f>(E2823/D2823)*100</f>
        <v>100</v>
      </c>
      <c r="P2823">
        <f t="shared" si="132"/>
        <v>28.571428571428573</v>
      </c>
      <c r="Q2823" t="str">
        <f t="shared" si="133"/>
        <v>theater</v>
      </c>
      <c r="R2823" t="str">
        <f t="shared" si="134"/>
        <v>plays</v>
      </c>
    </row>
    <row r="2824" spans="1:18" ht="58" x14ac:dyDescent="0.3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s="6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10">
        <f>(E2824/D2824)*100</f>
        <v>100</v>
      </c>
      <c r="P2824">
        <f t="shared" si="132"/>
        <v>63.829787234042556</v>
      </c>
      <c r="Q2824" t="str">
        <f t="shared" si="133"/>
        <v>theater</v>
      </c>
      <c r="R2824" t="str">
        <f t="shared" si="134"/>
        <v>plays</v>
      </c>
    </row>
    <row r="2825" spans="1:18" ht="58" x14ac:dyDescent="0.3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s="6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10">
        <f>(E2825/D2825)*100</f>
        <v>124</v>
      </c>
      <c r="P2825">
        <f t="shared" si="132"/>
        <v>8.8571428571428577</v>
      </c>
      <c r="Q2825" t="str">
        <f t="shared" si="133"/>
        <v>theater</v>
      </c>
      <c r="R2825" t="str">
        <f t="shared" si="134"/>
        <v>plays</v>
      </c>
    </row>
    <row r="2826" spans="1:18" ht="43.5" x14ac:dyDescent="0.3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s="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10">
        <f>(E2826/D2826)*100</f>
        <v>116.92307692307693</v>
      </c>
      <c r="P2826">
        <f t="shared" si="132"/>
        <v>50.666666666666664</v>
      </c>
      <c r="Q2826" t="str">
        <f t="shared" si="133"/>
        <v>theater</v>
      </c>
      <c r="R2826" t="str">
        <f t="shared" si="134"/>
        <v>plays</v>
      </c>
    </row>
    <row r="2827" spans="1:18" ht="58" x14ac:dyDescent="0.3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s="6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10">
        <f>(E2827/D2827)*100</f>
        <v>103.33333333333334</v>
      </c>
      <c r="P2827">
        <f t="shared" si="132"/>
        <v>60.784313725490193</v>
      </c>
      <c r="Q2827" t="str">
        <f t="shared" si="133"/>
        <v>theater</v>
      </c>
      <c r="R2827" t="str">
        <f t="shared" si="134"/>
        <v>plays</v>
      </c>
    </row>
    <row r="2828" spans="1:18" ht="58" x14ac:dyDescent="0.3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s="6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10">
        <f>(E2828/D2828)*100</f>
        <v>107.74999999999999</v>
      </c>
      <c r="P2828">
        <f t="shared" si="132"/>
        <v>113.42105263157895</v>
      </c>
      <c r="Q2828" t="str">
        <f t="shared" si="133"/>
        <v>theater</v>
      </c>
      <c r="R2828" t="str">
        <f t="shared" si="134"/>
        <v>plays</v>
      </c>
    </row>
    <row r="2829" spans="1:18" ht="58" x14ac:dyDescent="0.3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s="6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10">
        <f>(E2829/D2829)*100</f>
        <v>120.24999999999999</v>
      </c>
      <c r="P2829">
        <f t="shared" si="132"/>
        <v>104.56521739130434</v>
      </c>
      <c r="Q2829" t="str">
        <f t="shared" si="133"/>
        <v>theater</v>
      </c>
      <c r="R2829" t="str">
        <f t="shared" si="134"/>
        <v>plays</v>
      </c>
    </row>
    <row r="2830" spans="1:18" ht="43.5" x14ac:dyDescent="0.3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s="6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10">
        <f>(E2830/D2830)*100</f>
        <v>100.37894736842105</v>
      </c>
      <c r="P2830">
        <f t="shared" si="132"/>
        <v>98.30927835051547</v>
      </c>
      <c r="Q2830" t="str">
        <f t="shared" si="133"/>
        <v>theater</v>
      </c>
      <c r="R2830" t="str">
        <f t="shared" si="134"/>
        <v>plays</v>
      </c>
    </row>
    <row r="2831" spans="1:18" ht="43.5" x14ac:dyDescent="0.3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s="6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10">
        <f>(E2831/D2831)*100</f>
        <v>106.52</v>
      </c>
      <c r="P2831">
        <f t="shared" si="132"/>
        <v>35.039473684210527</v>
      </c>
      <c r="Q2831" t="str">
        <f t="shared" si="133"/>
        <v>theater</v>
      </c>
      <c r="R2831" t="str">
        <f t="shared" si="134"/>
        <v>plays</v>
      </c>
    </row>
    <row r="2832" spans="1:18" ht="29" x14ac:dyDescent="0.3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s="6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10">
        <f>(E2832/D2832)*100</f>
        <v>100</v>
      </c>
      <c r="P2832">
        <f t="shared" si="132"/>
        <v>272.72727272727275</v>
      </c>
      <c r="Q2832" t="str">
        <f t="shared" si="133"/>
        <v>theater</v>
      </c>
      <c r="R2832" t="str">
        <f t="shared" si="134"/>
        <v>plays</v>
      </c>
    </row>
    <row r="2833" spans="1:18" ht="43.5" x14ac:dyDescent="0.3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s="6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10">
        <f>(E2833/D2833)*100</f>
        <v>110.66666666666667</v>
      </c>
      <c r="P2833">
        <f t="shared" si="132"/>
        <v>63.846153846153847</v>
      </c>
      <c r="Q2833" t="str">
        <f t="shared" si="133"/>
        <v>theater</v>
      </c>
      <c r="R2833" t="str">
        <f t="shared" si="134"/>
        <v>plays</v>
      </c>
    </row>
    <row r="2834" spans="1:18" ht="58" x14ac:dyDescent="0.3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s="6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10">
        <f>(E2834/D2834)*100</f>
        <v>114.71959999999999</v>
      </c>
      <c r="P2834">
        <f t="shared" si="132"/>
        <v>30.189368421052631</v>
      </c>
      <c r="Q2834" t="str">
        <f t="shared" si="133"/>
        <v>theater</v>
      </c>
      <c r="R2834" t="str">
        <f t="shared" si="134"/>
        <v>plays</v>
      </c>
    </row>
    <row r="2835" spans="1:18" x14ac:dyDescent="0.3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s="6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10">
        <f>(E2835/D2835)*100</f>
        <v>108.25925925925925</v>
      </c>
      <c r="P2835">
        <f t="shared" si="132"/>
        <v>83.51428571428572</v>
      </c>
      <c r="Q2835" t="str">
        <f t="shared" si="133"/>
        <v>theater</v>
      </c>
      <c r="R2835" t="str">
        <f t="shared" si="134"/>
        <v>plays</v>
      </c>
    </row>
    <row r="2836" spans="1:18" ht="43.5" x14ac:dyDescent="0.3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s="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10">
        <f>(E2836/D2836)*100</f>
        <v>170</v>
      </c>
      <c r="P2836">
        <f t="shared" si="132"/>
        <v>64.761904761904759</v>
      </c>
      <c r="Q2836" t="str">
        <f t="shared" si="133"/>
        <v>theater</v>
      </c>
      <c r="R2836" t="str">
        <f t="shared" si="134"/>
        <v>plays</v>
      </c>
    </row>
    <row r="2837" spans="1:18" ht="43.5" x14ac:dyDescent="0.3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s="6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10">
        <f>(E2837/D2837)*100</f>
        <v>187.09899999999999</v>
      </c>
      <c r="P2837">
        <f t="shared" si="132"/>
        <v>20.118172043010752</v>
      </c>
      <c r="Q2837" t="str">
        <f t="shared" si="133"/>
        <v>theater</v>
      </c>
      <c r="R2837" t="str">
        <f t="shared" si="134"/>
        <v>plays</v>
      </c>
    </row>
    <row r="2838" spans="1:18" ht="58" x14ac:dyDescent="0.3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s="6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10">
        <f>(E2838/D2838)*100</f>
        <v>107.77777777777777</v>
      </c>
      <c r="P2838">
        <f t="shared" si="132"/>
        <v>44.090909090909093</v>
      </c>
      <c r="Q2838" t="str">
        <f t="shared" si="133"/>
        <v>theater</v>
      </c>
      <c r="R2838" t="str">
        <f t="shared" si="134"/>
        <v>plays</v>
      </c>
    </row>
    <row r="2839" spans="1:18" ht="58" x14ac:dyDescent="0.3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s="6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10">
        <f>(E2839/D2839)*100</f>
        <v>100</v>
      </c>
      <c r="P2839">
        <f t="shared" si="132"/>
        <v>40.476190476190474</v>
      </c>
      <c r="Q2839" t="str">
        <f t="shared" si="133"/>
        <v>theater</v>
      </c>
      <c r="R2839" t="str">
        <f t="shared" si="134"/>
        <v>plays</v>
      </c>
    </row>
    <row r="2840" spans="1:18" ht="43.5" x14ac:dyDescent="0.3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s="6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10">
        <f>(E2840/D2840)*100</f>
        <v>120.24999999999999</v>
      </c>
      <c r="P2840">
        <f t="shared" si="132"/>
        <v>44.537037037037038</v>
      </c>
      <c r="Q2840" t="str">
        <f t="shared" si="133"/>
        <v>theater</v>
      </c>
      <c r="R2840" t="str">
        <f t="shared" si="134"/>
        <v>plays</v>
      </c>
    </row>
    <row r="2841" spans="1:18" ht="43.5" x14ac:dyDescent="0.3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s="6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10">
        <f>(E2841/D2841)*100</f>
        <v>111.42857142857143</v>
      </c>
      <c r="P2841">
        <f t="shared" si="132"/>
        <v>125.80645161290323</v>
      </c>
      <c r="Q2841" t="str">
        <f t="shared" si="133"/>
        <v>theater</v>
      </c>
      <c r="R2841" t="str">
        <f t="shared" si="134"/>
        <v>plays</v>
      </c>
    </row>
    <row r="2842" spans="1:18" ht="58" x14ac:dyDescent="0.3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s="6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10">
        <f>(E2842/D2842)*100</f>
        <v>104</v>
      </c>
      <c r="P2842">
        <f t="shared" si="132"/>
        <v>19.696969696969695</v>
      </c>
      <c r="Q2842" t="str">
        <f t="shared" si="133"/>
        <v>theater</v>
      </c>
      <c r="R2842" t="str">
        <f t="shared" si="134"/>
        <v>plays</v>
      </c>
    </row>
    <row r="2843" spans="1:18" ht="58" x14ac:dyDescent="0.3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s="6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10">
        <f>(E2843/D2843)*100</f>
        <v>1</v>
      </c>
      <c r="P2843">
        <f t="shared" si="132"/>
        <v>10</v>
      </c>
      <c r="Q2843" t="str">
        <f t="shared" si="133"/>
        <v>theater</v>
      </c>
      <c r="R2843" t="str">
        <f t="shared" si="134"/>
        <v>plays</v>
      </c>
    </row>
    <row r="2844" spans="1:18" ht="43.5" x14ac:dyDescent="0.3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s="6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10">
        <f>(E2844/D2844)*100</f>
        <v>0</v>
      </c>
      <c r="P2844" t="e">
        <f t="shared" si="132"/>
        <v>#DIV/0!</v>
      </c>
      <c r="Q2844" t="str">
        <f t="shared" si="133"/>
        <v>theater</v>
      </c>
      <c r="R2844" t="str">
        <f t="shared" si="134"/>
        <v>plays</v>
      </c>
    </row>
    <row r="2845" spans="1:18" ht="43.5" x14ac:dyDescent="0.3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s="6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10">
        <f>(E2845/D2845)*100</f>
        <v>0</v>
      </c>
      <c r="P2845" t="e">
        <f t="shared" si="132"/>
        <v>#DIV/0!</v>
      </c>
      <c r="Q2845" t="str">
        <f t="shared" si="133"/>
        <v>theater</v>
      </c>
      <c r="R2845" t="str">
        <f t="shared" si="134"/>
        <v>plays</v>
      </c>
    </row>
    <row r="2846" spans="1:18" ht="43.5" x14ac:dyDescent="0.3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s="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10">
        <f>(E2846/D2846)*100</f>
        <v>5.4545454545454541</v>
      </c>
      <c r="P2846">
        <f t="shared" si="132"/>
        <v>30</v>
      </c>
      <c r="Q2846" t="str">
        <f t="shared" si="133"/>
        <v>theater</v>
      </c>
      <c r="R2846" t="str">
        <f t="shared" si="134"/>
        <v>plays</v>
      </c>
    </row>
    <row r="2847" spans="1:18" ht="43.5" x14ac:dyDescent="0.3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s="6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10">
        <f>(E2847/D2847)*100</f>
        <v>31.546666666666667</v>
      </c>
      <c r="P2847">
        <f t="shared" si="132"/>
        <v>60.666666666666664</v>
      </c>
      <c r="Q2847" t="str">
        <f t="shared" si="133"/>
        <v>theater</v>
      </c>
      <c r="R2847" t="str">
        <f t="shared" si="134"/>
        <v>plays</v>
      </c>
    </row>
    <row r="2848" spans="1:18" ht="58" x14ac:dyDescent="0.3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s="6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10">
        <f>(E2848/D2848)*100</f>
        <v>0</v>
      </c>
      <c r="P2848" t="e">
        <f t="shared" si="132"/>
        <v>#DIV/0!</v>
      </c>
      <c r="Q2848" t="str">
        <f t="shared" si="133"/>
        <v>theater</v>
      </c>
      <c r="R2848" t="str">
        <f t="shared" si="134"/>
        <v>plays</v>
      </c>
    </row>
    <row r="2849" spans="1:18" ht="43.5" x14ac:dyDescent="0.3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s="6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10">
        <f>(E2849/D2849)*100</f>
        <v>0</v>
      </c>
      <c r="P2849" t="e">
        <f t="shared" si="132"/>
        <v>#DIV/0!</v>
      </c>
      <c r="Q2849" t="str">
        <f t="shared" si="133"/>
        <v>theater</v>
      </c>
      <c r="R2849" t="str">
        <f t="shared" si="134"/>
        <v>plays</v>
      </c>
    </row>
    <row r="2850" spans="1:18" ht="58" x14ac:dyDescent="0.3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s="6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10">
        <f>(E2850/D2850)*100</f>
        <v>0.2</v>
      </c>
      <c r="P2850">
        <f t="shared" si="132"/>
        <v>23.333333333333332</v>
      </c>
      <c r="Q2850" t="str">
        <f t="shared" si="133"/>
        <v>theater</v>
      </c>
      <c r="R2850" t="str">
        <f t="shared" si="134"/>
        <v>plays</v>
      </c>
    </row>
    <row r="2851" spans="1:18" ht="43.5" x14ac:dyDescent="0.3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s="6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10">
        <f>(E2851/D2851)*100</f>
        <v>1</v>
      </c>
      <c r="P2851">
        <f t="shared" si="132"/>
        <v>5</v>
      </c>
      <c r="Q2851" t="str">
        <f t="shared" si="133"/>
        <v>theater</v>
      </c>
      <c r="R2851" t="str">
        <f t="shared" si="134"/>
        <v>plays</v>
      </c>
    </row>
    <row r="2852" spans="1:18" ht="43.5" x14ac:dyDescent="0.3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s="6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10">
        <f>(E2852/D2852)*100</f>
        <v>3.8875000000000002</v>
      </c>
      <c r="P2852">
        <f t="shared" si="132"/>
        <v>23.923076923076923</v>
      </c>
      <c r="Q2852" t="str">
        <f t="shared" si="133"/>
        <v>theater</v>
      </c>
      <c r="R2852" t="str">
        <f t="shared" si="134"/>
        <v>plays</v>
      </c>
    </row>
    <row r="2853" spans="1:18" ht="43.5" x14ac:dyDescent="0.3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s="6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10">
        <f>(E2853/D2853)*100</f>
        <v>0</v>
      </c>
      <c r="P2853" t="e">
        <f t="shared" si="132"/>
        <v>#DIV/0!</v>
      </c>
      <c r="Q2853" t="str">
        <f t="shared" si="133"/>
        <v>theater</v>
      </c>
      <c r="R2853" t="str">
        <f t="shared" si="134"/>
        <v>plays</v>
      </c>
    </row>
    <row r="2854" spans="1:18" ht="43.5" x14ac:dyDescent="0.3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s="6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10">
        <f>(E2854/D2854)*100</f>
        <v>1.9</v>
      </c>
      <c r="P2854">
        <f t="shared" si="132"/>
        <v>15.833333333333334</v>
      </c>
      <c r="Q2854" t="str">
        <f t="shared" si="133"/>
        <v>theater</v>
      </c>
      <c r="R2854" t="str">
        <f t="shared" si="134"/>
        <v>plays</v>
      </c>
    </row>
    <row r="2855" spans="1:18" ht="43.5" x14ac:dyDescent="0.3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s="6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10">
        <f>(E2855/D2855)*100</f>
        <v>0</v>
      </c>
      <c r="P2855" t="e">
        <f t="shared" si="132"/>
        <v>#DIV/0!</v>
      </c>
      <c r="Q2855" t="str">
        <f t="shared" si="133"/>
        <v>theater</v>
      </c>
      <c r="R2855" t="str">
        <f t="shared" si="134"/>
        <v>plays</v>
      </c>
    </row>
    <row r="2856" spans="1:18" ht="43.5" x14ac:dyDescent="0.3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s="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10">
        <f>(E2856/D2856)*100</f>
        <v>41.699999999999996</v>
      </c>
      <c r="P2856">
        <f t="shared" si="132"/>
        <v>29.785714285714285</v>
      </c>
      <c r="Q2856" t="str">
        <f t="shared" si="133"/>
        <v>theater</v>
      </c>
      <c r="R2856" t="str">
        <f t="shared" si="134"/>
        <v>plays</v>
      </c>
    </row>
    <row r="2857" spans="1:18" ht="58" x14ac:dyDescent="0.3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s="6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10">
        <f>(E2857/D2857)*100</f>
        <v>50</v>
      </c>
      <c r="P2857">
        <f t="shared" si="132"/>
        <v>60</v>
      </c>
      <c r="Q2857" t="str">
        <f t="shared" si="133"/>
        <v>theater</v>
      </c>
      <c r="R2857" t="str">
        <f t="shared" si="134"/>
        <v>plays</v>
      </c>
    </row>
    <row r="2858" spans="1:18" ht="43.5" x14ac:dyDescent="0.3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s="6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10">
        <f>(E2858/D2858)*100</f>
        <v>4.8666666666666663</v>
      </c>
      <c r="P2858">
        <f t="shared" si="132"/>
        <v>24.333333333333332</v>
      </c>
      <c r="Q2858" t="str">
        <f t="shared" si="133"/>
        <v>theater</v>
      </c>
      <c r="R2858" t="str">
        <f t="shared" si="134"/>
        <v>plays</v>
      </c>
    </row>
    <row r="2859" spans="1:18" ht="58" x14ac:dyDescent="0.3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s="6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10">
        <f>(E2859/D2859)*100</f>
        <v>19.736842105263158</v>
      </c>
      <c r="P2859">
        <f t="shared" si="132"/>
        <v>500</v>
      </c>
      <c r="Q2859" t="str">
        <f t="shared" si="133"/>
        <v>theater</v>
      </c>
      <c r="R2859" t="str">
        <f t="shared" si="134"/>
        <v>plays</v>
      </c>
    </row>
    <row r="2860" spans="1:18" ht="43.5" x14ac:dyDescent="0.3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s="6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10">
        <f>(E2860/D2860)*100</f>
        <v>0</v>
      </c>
      <c r="P2860" t="e">
        <f t="shared" si="132"/>
        <v>#DIV/0!</v>
      </c>
      <c r="Q2860" t="str">
        <f t="shared" si="133"/>
        <v>theater</v>
      </c>
      <c r="R2860" t="str">
        <f t="shared" si="134"/>
        <v>plays</v>
      </c>
    </row>
    <row r="2861" spans="1:18" ht="43.5" x14ac:dyDescent="0.3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s="6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10">
        <f>(E2861/D2861)*100</f>
        <v>1.7500000000000002</v>
      </c>
      <c r="P2861">
        <f t="shared" si="132"/>
        <v>35</v>
      </c>
      <c r="Q2861" t="str">
        <f t="shared" si="133"/>
        <v>theater</v>
      </c>
      <c r="R2861" t="str">
        <f t="shared" si="134"/>
        <v>plays</v>
      </c>
    </row>
    <row r="2862" spans="1:18" ht="58" x14ac:dyDescent="0.3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s="6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10">
        <f>(E2862/D2862)*100</f>
        <v>6.65</v>
      </c>
      <c r="P2862">
        <f t="shared" si="132"/>
        <v>29.555555555555557</v>
      </c>
      <c r="Q2862" t="str">
        <f t="shared" si="133"/>
        <v>theater</v>
      </c>
      <c r="R2862" t="str">
        <f t="shared" si="134"/>
        <v>plays</v>
      </c>
    </row>
    <row r="2863" spans="1:18" ht="43.5" x14ac:dyDescent="0.3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s="6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10">
        <f>(E2863/D2863)*100</f>
        <v>32</v>
      </c>
      <c r="P2863">
        <f t="shared" si="132"/>
        <v>26.666666666666668</v>
      </c>
      <c r="Q2863" t="str">
        <f t="shared" si="133"/>
        <v>theater</v>
      </c>
      <c r="R2863" t="str">
        <f t="shared" si="134"/>
        <v>plays</v>
      </c>
    </row>
    <row r="2864" spans="1:18" ht="43.5" x14ac:dyDescent="0.3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s="6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10">
        <f>(E2864/D2864)*100</f>
        <v>0.43307086614173229</v>
      </c>
      <c r="P2864">
        <f t="shared" si="132"/>
        <v>18.333333333333332</v>
      </c>
      <c r="Q2864" t="str">
        <f t="shared" si="133"/>
        <v>theater</v>
      </c>
      <c r="R2864" t="str">
        <f t="shared" si="134"/>
        <v>plays</v>
      </c>
    </row>
    <row r="2865" spans="1:18" ht="43.5" x14ac:dyDescent="0.3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s="6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10">
        <f>(E2865/D2865)*100</f>
        <v>0.04</v>
      </c>
      <c r="P2865">
        <f t="shared" si="132"/>
        <v>20</v>
      </c>
      <c r="Q2865" t="str">
        <f t="shared" si="133"/>
        <v>theater</v>
      </c>
      <c r="R2865" t="str">
        <f t="shared" si="134"/>
        <v>plays</v>
      </c>
    </row>
    <row r="2866" spans="1:18" x14ac:dyDescent="0.3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s="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10">
        <f>(E2866/D2866)*100</f>
        <v>1.6</v>
      </c>
      <c r="P2866">
        <f t="shared" si="132"/>
        <v>13.333333333333334</v>
      </c>
      <c r="Q2866" t="str">
        <f t="shared" si="133"/>
        <v>theater</v>
      </c>
      <c r="R2866" t="str">
        <f t="shared" si="134"/>
        <v>plays</v>
      </c>
    </row>
    <row r="2867" spans="1:18" ht="43.5" x14ac:dyDescent="0.3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s="6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10">
        <f>(E2867/D2867)*100</f>
        <v>0</v>
      </c>
      <c r="P2867" t="e">
        <f t="shared" si="132"/>
        <v>#DIV/0!</v>
      </c>
      <c r="Q2867" t="str">
        <f t="shared" si="133"/>
        <v>theater</v>
      </c>
      <c r="R2867" t="str">
        <f t="shared" si="134"/>
        <v>plays</v>
      </c>
    </row>
    <row r="2868" spans="1:18" ht="43.5" x14ac:dyDescent="0.3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s="6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10">
        <f>(E2868/D2868)*100</f>
        <v>0.89999999999999991</v>
      </c>
      <c r="P2868">
        <f t="shared" si="132"/>
        <v>22.5</v>
      </c>
      <c r="Q2868" t="str">
        <f t="shared" si="133"/>
        <v>theater</v>
      </c>
      <c r="R2868" t="str">
        <f t="shared" si="134"/>
        <v>plays</v>
      </c>
    </row>
    <row r="2869" spans="1:18" ht="58" x14ac:dyDescent="0.3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s="6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10">
        <f>(E2869/D2869)*100</f>
        <v>20.16</v>
      </c>
      <c r="P2869">
        <f t="shared" si="132"/>
        <v>50.4</v>
      </c>
      <c r="Q2869" t="str">
        <f t="shared" si="133"/>
        <v>theater</v>
      </c>
      <c r="R2869" t="str">
        <f t="shared" si="134"/>
        <v>plays</v>
      </c>
    </row>
    <row r="2870" spans="1:18" ht="58" x14ac:dyDescent="0.3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s="6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10">
        <f>(E2870/D2870)*100</f>
        <v>42.011733333333332</v>
      </c>
      <c r="P2870">
        <f t="shared" si="132"/>
        <v>105.02933333333334</v>
      </c>
      <c r="Q2870" t="str">
        <f t="shared" si="133"/>
        <v>theater</v>
      </c>
      <c r="R2870" t="str">
        <f t="shared" si="134"/>
        <v>plays</v>
      </c>
    </row>
    <row r="2871" spans="1:18" ht="58" x14ac:dyDescent="0.3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s="6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10">
        <f>(E2871/D2871)*100</f>
        <v>0.88500000000000001</v>
      </c>
      <c r="P2871">
        <f t="shared" si="132"/>
        <v>35.4</v>
      </c>
      <c r="Q2871" t="str">
        <f t="shared" si="133"/>
        <v>theater</v>
      </c>
      <c r="R2871" t="str">
        <f t="shared" si="134"/>
        <v>plays</v>
      </c>
    </row>
    <row r="2872" spans="1:18" ht="58" x14ac:dyDescent="0.3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s="6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10">
        <f>(E2872/D2872)*100</f>
        <v>15</v>
      </c>
      <c r="P2872">
        <f t="shared" si="132"/>
        <v>83.333333333333329</v>
      </c>
      <c r="Q2872" t="str">
        <f t="shared" si="133"/>
        <v>theater</v>
      </c>
      <c r="R2872" t="str">
        <f t="shared" si="134"/>
        <v>plays</v>
      </c>
    </row>
    <row r="2873" spans="1:18" ht="43.5" x14ac:dyDescent="0.3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s="6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10">
        <f>(E2873/D2873)*100</f>
        <v>4.67</v>
      </c>
      <c r="P2873">
        <f t="shared" si="132"/>
        <v>35.92307692307692</v>
      </c>
      <c r="Q2873" t="str">
        <f t="shared" si="133"/>
        <v>theater</v>
      </c>
      <c r="R2873" t="str">
        <f t="shared" si="134"/>
        <v>plays</v>
      </c>
    </row>
    <row r="2874" spans="1:18" ht="43.5" x14ac:dyDescent="0.3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s="6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10">
        <f>(E2874/D2874)*100</f>
        <v>0</v>
      </c>
      <c r="P2874" t="e">
        <f t="shared" si="132"/>
        <v>#DIV/0!</v>
      </c>
      <c r="Q2874" t="str">
        <f t="shared" si="133"/>
        <v>theater</v>
      </c>
      <c r="R2874" t="str">
        <f t="shared" si="134"/>
        <v>plays</v>
      </c>
    </row>
    <row r="2875" spans="1:18" ht="58" x14ac:dyDescent="0.3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s="6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10">
        <f>(E2875/D2875)*100</f>
        <v>38.119999999999997</v>
      </c>
      <c r="P2875">
        <f t="shared" si="132"/>
        <v>119.125</v>
      </c>
      <c r="Q2875" t="str">
        <f t="shared" si="133"/>
        <v>theater</v>
      </c>
      <c r="R2875" t="str">
        <f t="shared" si="134"/>
        <v>plays</v>
      </c>
    </row>
    <row r="2876" spans="1:18" ht="43.5" x14ac:dyDescent="0.3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s="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10">
        <f>(E2876/D2876)*100</f>
        <v>5.42</v>
      </c>
      <c r="P2876">
        <f t="shared" si="132"/>
        <v>90.333333333333329</v>
      </c>
      <c r="Q2876" t="str">
        <f t="shared" si="133"/>
        <v>theater</v>
      </c>
      <c r="R2876" t="str">
        <f t="shared" si="134"/>
        <v>plays</v>
      </c>
    </row>
    <row r="2877" spans="1:18" ht="43.5" x14ac:dyDescent="0.3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s="6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10">
        <f>(E2877/D2877)*100</f>
        <v>3.4999999999999996E-2</v>
      </c>
      <c r="P2877">
        <f t="shared" si="132"/>
        <v>2.3333333333333335</v>
      </c>
      <c r="Q2877" t="str">
        <f t="shared" si="133"/>
        <v>theater</v>
      </c>
      <c r="R2877" t="str">
        <f t="shared" si="134"/>
        <v>plays</v>
      </c>
    </row>
    <row r="2878" spans="1:18" ht="43.5" x14ac:dyDescent="0.3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s="6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10">
        <f>(E2878/D2878)*100</f>
        <v>0</v>
      </c>
      <c r="P2878" t="e">
        <f t="shared" si="132"/>
        <v>#DIV/0!</v>
      </c>
      <c r="Q2878" t="str">
        <f t="shared" si="133"/>
        <v>theater</v>
      </c>
      <c r="R2878" t="str">
        <f t="shared" si="134"/>
        <v>plays</v>
      </c>
    </row>
    <row r="2879" spans="1:18" ht="43.5" x14ac:dyDescent="0.3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s="6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10">
        <f>(E2879/D2879)*100</f>
        <v>10.833333333333334</v>
      </c>
      <c r="P2879">
        <f t="shared" si="132"/>
        <v>108.33333333333333</v>
      </c>
      <c r="Q2879" t="str">
        <f t="shared" si="133"/>
        <v>theater</v>
      </c>
      <c r="R2879" t="str">
        <f t="shared" si="134"/>
        <v>plays</v>
      </c>
    </row>
    <row r="2880" spans="1:18" ht="43.5" x14ac:dyDescent="0.3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s="6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10">
        <f>(E2880/D2880)*100</f>
        <v>2.1</v>
      </c>
      <c r="P2880">
        <f t="shared" si="132"/>
        <v>15.75</v>
      </c>
      <c r="Q2880" t="str">
        <f t="shared" si="133"/>
        <v>theater</v>
      </c>
      <c r="R2880" t="str">
        <f t="shared" si="134"/>
        <v>plays</v>
      </c>
    </row>
    <row r="2881" spans="1:18" ht="43.5" x14ac:dyDescent="0.3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s="6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10">
        <f>(E2881/D2881)*100</f>
        <v>0.2589285714285714</v>
      </c>
      <c r="P2881">
        <f t="shared" si="132"/>
        <v>29</v>
      </c>
      <c r="Q2881" t="str">
        <f t="shared" si="133"/>
        <v>theater</v>
      </c>
      <c r="R2881" t="str">
        <f t="shared" si="134"/>
        <v>plays</v>
      </c>
    </row>
    <row r="2882" spans="1:18" ht="43.5" x14ac:dyDescent="0.3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s="6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10">
        <f>(E2882/D2882)*100</f>
        <v>23.333333333333332</v>
      </c>
      <c r="P2882">
        <f t="shared" si="132"/>
        <v>96.551724137931032</v>
      </c>
      <c r="Q2882" t="str">
        <f t="shared" si="133"/>
        <v>theater</v>
      </c>
      <c r="R2882" t="str">
        <f t="shared" si="134"/>
        <v>plays</v>
      </c>
    </row>
    <row r="2883" spans="1:18" ht="43.5" x14ac:dyDescent="0.3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s="6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10">
        <f>(E2883/D2883)*100</f>
        <v>0</v>
      </c>
      <c r="P2883" t="e">
        <f t="shared" ref="P2883:P2946" si="135">E2883/L2883</f>
        <v>#DIV/0!</v>
      </c>
      <c r="Q2883" t="str">
        <f t="shared" ref="Q2883:Q2946" si="136">LEFT(N2883, SEARCH("/",N2883,1)-1)</f>
        <v>theater</v>
      </c>
      <c r="R2883" t="str">
        <f t="shared" ref="R2883:R2946" si="137">RIGHT(N2883,LEN(N2883)-SEARCH("/",N2883))</f>
        <v>plays</v>
      </c>
    </row>
    <row r="2884" spans="1:18" ht="58" x14ac:dyDescent="0.3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s="6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10">
        <f>(E2884/D2884)*100</f>
        <v>33.6</v>
      </c>
      <c r="P2884">
        <f t="shared" si="135"/>
        <v>63</v>
      </c>
      <c r="Q2884" t="str">
        <f t="shared" si="136"/>
        <v>theater</v>
      </c>
      <c r="R2884" t="str">
        <f t="shared" si="137"/>
        <v>plays</v>
      </c>
    </row>
    <row r="2885" spans="1:18" ht="58" x14ac:dyDescent="0.3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s="6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10">
        <f>(E2885/D2885)*100</f>
        <v>19.079999999999998</v>
      </c>
      <c r="P2885">
        <f t="shared" si="135"/>
        <v>381.6</v>
      </c>
      <c r="Q2885" t="str">
        <f t="shared" si="136"/>
        <v>theater</v>
      </c>
      <c r="R2885" t="str">
        <f t="shared" si="137"/>
        <v>plays</v>
      </c>
    </row>
    <row r="2886" spans="1:18" ht="29" x14ac:dyDescent="0.3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s="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10">
        <f>(E2886/D2886)*100</f>
        <v>0.41111111111111115</v>
      </c>
      <c r="P2886">
        <f t="shared" si="135"/>
        <v>46.25</v>
      </c>
      <c r="Q2886" t="str">
        <f t="shared" si="136"/>
        <v>theater</v>
      </c>
      <c r="R2886" t="str">
        <f t="shared" si="137"/>
        <v>plays</v>
      </c>
    </row>
    <row r="2887" spans="1:18" ht="29" x14ac:dyDescent="0.3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s="6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10">
        <f>(E2887/D2887)*100</f>
        <v>32.5</v>
      </c>
      <c r="P2887">
        <f t="shared" si="135"/>
        <v>26</v>
      </c>
      <c r="Q2887" t="str">
        <f t="shared" si="136"/>
        <v>theater</v>
      </c>
      <c r="R2887" t="str">
        <f t="shared" si="137"/>
        <v>plays</v>
      </c>
    </row>
    <row r="2888" spans="1:18" ht="43.5" x14ac:dyDescent="0.3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s="6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10">
        <f>(E2888/D2888)*100</f>
        <v>5</v>
      </c>
      <c r="P2888">
        <f t="shared" si="135"/>
        <v>10</v>
      </c>
      <c r="Q2888" t="str">
        <f t="shared" si="136"/>
        <v>theater</v>
      </c>
      <c r="R2888" t="str">
        <f t="shared" si="137"/>
        <v>plays</v>
      </c>
    </row>
    <row r="2889" spans="1:18" ht="43.5" x14ac:dyDescent="0.3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s="6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10">
        <f>(E2889/D2889)*100</f>
        <v>0.16666666666666669</v>
      </c>
      <c r="P2889">
        <f t="shared" si="135"/>
        <v>5</v>
      </c>
      <c r="Q2889" t="str">
        <f t="shared" si="136"/>
        <v>theater</v>
      </c>
      <c r="R2889" t="str">
        <f t="shared" si="137"/>
        <v>plays</v>
      </c>
    </row>
    <row r="2890" spans="1:18" ht="43.5" x14ac:dyDescent="0.3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s="6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10">
        <f>(E2890/D2890)*100</f>
        <v>0</v>
      </c>
      <c r="P2890" t="e">
        <f t="shared" si="135"/>
        <v>#DIV/0!</v>
      </c>
      <c r="Q2890" t="str">
        <f t="shared" si="136"/>
        <v>theater</v>
      </c>
      <c r="R2890" t="str">
        <f t="shared" si="137"/>
        <v>plays</v>
      </c>
    </row>
    <row r="2891" spans="1:18" ht="43.5" x14ac:dyDescent="0.3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s="6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10">
        <f>(E2891/D2891)*100</f>
        <v>38.066666666666663</v>
      </c>
      <c r="P2891">
        <f t="shared" si="135"/>
        <v>81.571428571428569</v>
      </c>
      <c r="Q2891" t="str">
        <f t="shared" si="136"/>
        <v>theater</v>
      </c>
      <c r="R2891" t="str">
        <f t="shared" si="137"/>
        <v>plays</v>
      </c>
    </row>
    <row r="2892" spans="1:18" ht="43.5" x14ac:dyDescent="0.3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s="6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10">
        <f>(E2892/D2892)*100</f>
        <v>1.05</v>
      </c>
      <c r="P2892">
        <f t="shared" si="135"/>
        <v>7</v>
      </c>
      <c r="Q2892" t="str">
        <f t="shared" si="136"/>
        <v>theater</v>
      </c>
      <c r="R2892" t="str">
        <f t="shared" si="137"/>
        <v>plays</v>
      </c>
    </row>
    <row r="2893" spans="1:18" ht="43.5" x14ac:dyDescent="0.3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s="6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10">
        <f>(E2893/D2893)*100</f>
        <v>2.73</v>
      </c>
      <c r="P2893">
        <f t="shared" si="135"/>
        <v>27.3</v>
      </c>
      <c r="Q2893" t="str">
        <f t="shared" si="136"/>
        <v>theater</v>
      </c>
      <c r="R2893" t="str">
        <f t="shared" si="137"/>
        <v>plays</v>
      </c>
    </row>
    <row r="2894" spans="1:18" ht="43.5" x14ac:dyDescent="0.3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s="6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10">
        <f>(E2894/D2894)*100</f>
        <v>9.0909090909090917</v>
      </c>
      <c r="P2894">
        <f t="shared" si="135"/>
        <v>29.411764705882351</v>
      </c>
      <c r="Q2894" t="str">
        <f t="shared" si="136"/>
        <v>theater</v>
      </c>
      <c r="R2894" t="str">
        <f t="shared" si="137"/>
        <v>plays</v>
      </c>
    </row>
    <row r="2895" spans="1:18" x14ac:dyDescent="0.3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s="6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10">
        <f>(E2895/D2895)*100</f>
        <v>0.5</v>
      </c>
      <c r="P2895">
        <f t="shared" si="135"/>
        <v>12.5</v>
      </c>
      <c r="Q2895" t="str">
        <f t="shared" si="136"/>
        <v>theater</v>
      </c>
      <c r="R2895" t="str">
        <f t="shared" si="137"/>
        <v>plays</v>
      </c>
    </row>
    <row r="2896" spans="1:18" ht="29" x14ac:dyDescent="0.3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s="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10">
        <f>(E2896/D2896)*100</f>
        <v>0</v>
      </c>
      <c r="P2896" t="e">
        <f t="shared" si="135"/>
        <v>#DIV/0!</v>
      </c>
      <c r="Q2896" t="str">
        <f t="shared" si="136"/>
        <v>theater</v>
      </c>
      <c r="R2896" t="str">
        <f t="shared" si="137"/>
        <v>plays</v>
      </c>
    </row>
    <row r="2897" spans="1:18" ht="43.5" x14ac:dyDescent="0.3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s="6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10">
        <f>(E2897/D2897)*100</f>
        <v>4.5999999999999996</v>
      </c>
      <c r="P2897">
        <f t="shared" si="135"/>
        <v>5.75</v>
      </c>
      <c r="Q2897" t="str">
        <f t="shared" si="136"/>
        <v>theater</v>
      </c>
      <c r="R2897" t="str">
        <f t="shared" si="137"/>
        <v>plays</v>
      </c>
    </row>
    <row r="2898" spans="1:18" ht="43.5" x14ac:dyDescent="0.3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s="6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10">
        <f>(E2898/D2898)*100</f>
        <v>20.833333333333336</v>
      </c>
      <c r="P2898">
        <f t="shared" si="135"/>
        <v>52.083333333333336</v>
      </c>
      <c r="Q2898" t="str">
        <f t="shared" si="136"/>
        <v>theater</v>
      </c>
      <c r="R2898" t="str">
        <f t="shared" si="137"/>
        <v>plays</v>
      </c>
    </row>
    <row r="2899" spans="1:18" ht="43.5" x14ac:dyDescent="0.3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s="6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10">
        <f>(E2899/D2899)*100</f>
        <v>4.583333333333333</v>
      </c>
      <c r="P2899">
        <f t="shared" si="135"/>
        <v>183.33333333333334</v>
      </c>
      <c r="Q2899" t="str">
        <f t="shared" si="136"/>
        <v>theater</v>
      </c>
      <c r="R2899" t="str">
        <f t="shared" si="137"/>
        <v>plays</v>
      </c>
    </row>
    <row r="2900" spans="1:18" ht="43.5" x14ac:dyDescent="0.3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s="6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10">
        <f>(E2900/D2900)*100</f>
        <v>4.2133333333333338</v>
      </c>
      <c r="P2900">
        <f t="shared" si="135"/>
        <v>26.333333333333332</v>
      </c>
      <c r="Q2900" t="str">
        <f t="shared" si="136"/>
        <v>theater</v>
      </c>
      <c r="R2900" t="str">
        <f t="shared" si="137"/>
        <v>plays</v>
      </c>
    </row>
    <row r="2901" spans="1:18" ht="43.5" x14ac:dyDescent="0.3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s="6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10">
        <f>(E2901/D2901)*100</f>
        <v>0</v>
      </c>
      <c r="P2901" t="e">
        <f t="shared" si="135"/>
        <v>#DIV/0!</v>
      </c>
      <c r="Q2901" t="str">
        <f t="shared" si="136"/>
        <v>theater</v>
      </c>
      <c r="R2901" t="str">
        <f t="shared" si="137"/>
        <v>plays</v>
      </c>
    </row>
    <row r="2902" spans="1:18" ht="58" x14ac:dyDescent="0.3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s="6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10">
        <f>(E2902/D2902)*100</f>
        <v>61.909090909090914</v>
      </c>
      <c r="P2902">
        <f t="shared" si="135"/>
        <v>486.42857142857144</v>
      </c>
      <c r="Q2902" t="str">
        <f t="shared" si="136"/>
        <v>theater</v>
      </c>
      <c r="R2902" t="str">
        <f t="shared" si="137"/>
        <v>plays</v>
      </c>
    </row>
    <row r="2903" spans="1:18" ht="43.5" x14ac:dyDescent="0.3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s="6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10">
        <f>(E2903/D2903)*100</f>
        <v>0.8</v>
      </c>
      <c r="P2903">
        <f t="shared" si="135"/>
        <v>3</v>
      </c>
      <c r="Q2903" t="str">
        <f t="shared" si="136"/>
        <v>theater</v>
      </c>
      <c r="R2903" t="str">
        <f t="shared" si="137"/>
        <v>plays</v>
      </c>
    </row>
    <row r="2904" spans="1:18" ht="43.5" x14ac:dyDescent="0.3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s="6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10">
        <f>(E2904/D2904)*100</f>
        <v>1.6666666666666666E-2</v>
      </c>
      <c r="P2904">
        <f t="shared" si="135"/>
        <v>25</v>
      </c>
      <c r="Q2904" t="str">
        <f t="shared" si="136"/>
        <v>theater</v>
      </c>
      <c r="R2904" t="str">
        <f t="shared" si="137"/>
        <v>plays</v>
      </c>
    </row>
    <row r="2905" spans="1:18" ht="43.5" x14ac:dyDescent="0.3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s="6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10">
        <f>(E2905/D2905)*100</f>
        <v>0.77999999999999992</v>
      </c>
      <c r="P2905">
        <f t="shared" si="135"/>
        <v>9.75</v>
      </c>
      <c r="Q2905" t="str">
        <f t="shared" si="136"/>
        <v>theater</v>
      </c>
      <c r="R2905" t="str">
        <f t="shared" si="137"/>
        <v>plays</v>
      </c>
    </row>
    <row r="2906" spans="1:18" ht="43.5" x14ac:dyDescent="0.3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s="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10">
        <f>(E2906/D2906)*100</f>
        <v>5</v>
      </c>
      <c r="P2906">
        <f t="shared" si="135"/>
        <v>18.75</v>
      </c>
      <c r="Q2906" t="str">
        <f t="shared" si="136"/>
        <v>theater</v>
      </c>
      <c r="R2906" t="str">
        <f t="shared" si="137"/>
        <v>plays</v>
      </c>
    </row>
    <row r="2907" spans="1:18" ht="43.5" x14ac:dyDescent="0.3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s="6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10">
        <f>(E2907/D2907)*100</f>
        <v>17.771428571428572</v>
      </c>
      <c r="P2907">
        <f t="shared" si="135"/>
        <v>36.588235294117645</v>
      </c>
      <c r="Q2907" t="str">
        <f t="shared" si="136"/>
        <v>theater</v>
      </c>
      <c r="R2907" t="str">
        <f t="shared" si="137"/>
        <v>plays</v>
      </c>
    </row>
    <row r="2908" spans="1:18" ht="58" x14ac:dyDescent="0.3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s="6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10">
        <f>(E2908/D2908)*100</f>
        <v>9.4166666666666661</v>
      </c>
      <c r="P2908">
        <f t="shared" si="135"/>
        <v>80.714285714285708</v>
      </c>
      <c r="Q2908" t="str">
        <f t="shared" si="136"/>
        <v>theater</v>
      </c>
      <c r="R2908" t="str">
        <f t="shared" si="137"/>
        <v>plays</v>
      </c>
    </row>
    <row r="2909" spans="1:18" ht="43.5" x14ac:dyDescent="0.3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s="6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10">
        <f>(E2909/D2909)*100</f>
        <v>0.08</v>
      </c>
      <c r="P2909">
        <f t="shared" si="135"/>
        <v>1</v>
      </c>
      <c r="Q2909" t="str">
        <f t="shared" si="136"/>
        <v>theater</v>
      </c>
      <c r="R2909" t="str">
        <f t="shared" si="137"/>
        <v>plays</v>
      </c>
    </row>
    <row r="2910" spans="1:18" ht="58" x14ac:dyDescent="0.3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s="6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10">
        <f>(E2910/D2910)*100</f>
        <v>2.75</v>
      </c>
      <c r="P2910">
        <f t="shared" si="135"/>
        <v>52.8</v>
      </c>
      <c r="Q2910" t="str">
        <f t="shared" si="136"/>
        <v>theater</v>
      </c>
      <c r="R2910" t="str">
        <f t="shared" si="137"/>
        <v>plays</v>
      </c>
    </row>
    <row r="2911" spans="1:18" ht="58" x14ac:dyDescent="0.3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s="6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10">
        <f>(E2911/D2911)*100</f>
        <v>1.1111111111111112E-2</v>
      </c>
      <c r="P2911">
        <f t="shared" si="135"/>
        <v>20</v>
      </c>
      <c r="Q2911" t="str">
        <f t="shared" si="136"/>
        <v>theater</v>
      </c>
      <c r="R2911" t="str">
        <f t="shared" si="137"/>
        <v>plays</v>
      </c>
    </row>
    <row r="2912" spans="1:18" ht="43.5" x14ac:dyDescent="0.3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s="6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10">
        <f>(E2912/D2912)*100</f>
        <v>3.3333333333333335E-3</v>
      </c>
      <c r="P2912">
        <f t="shared" si="135"/>
        <v>1</v>
      </c>
      <c r="Q2912" t="str">
        <f t="shared" si="136"/>
        <v>theater</v>
      </c>
      <c r="R2912" t="str">
        <f t="shared" si="137"/>
        <v>plays</v>
      </c>
    </row>
    <row r="2913" spans="1:18" ht="58" x14ac:dyDescent="0.3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s="6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10">
        <f>(E2913/D2913)*100</f>
        <v>36.5</v>
      </c>
      <c r="P2913">
        <f t="shared" si="135"/>
        <v>46.928571428571431</v>
      </c>
      <c r="Q2913" t="str">
        <f t="shared" si="136"/>
        <v>theater</v>
      </c>
      <c r="R2913" t="str">
        <f t="shared" si="137"/>
        <v>plays</v>
      </c>
    </row>
    <row r="2914" spans="1:18" ht="43.5" x14ac:dyDescent="0.3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s="6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10">
        <f>(E2914/D2914)*100</f>
        <v>14.058171745152354</v>
      </c>
      <c r="P2914">
        <f t="shared" si="135"/>
        <v>78.07692307692308</v>
      </c>
      <c r="Q2914" t="str">
        <f t="shared" si="136"/>
        <v>theater</v>
      </c>
      <c r="R2914" t="str">
        <f t="shared" si="137"/>
        <v>plays</v>
      </c>
    </row>
    <row r="2915" spans="1:18" ht="43.5" x14ac:dyDescent="0.3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s="6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10">
        <f>(E2915/D2915)*100</f>
        <v>0.02</v>
      </c>
      <c r="P2915">
        <f t="shared" si="135"/>
        <v>1</v>
      </c>
      <c r="Q2915" t="str">
        <f t="shared" si="136"/>
        <v>theater</v>
      </c>
      <c r="R2915" t="str">
        <f t="shared" si="137"/>
        <v>plays</v>
      </c>
    </row>
    <row r="2916" spans="1:18" ht="29" x14ac:dyDescent="0.3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s="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10">
        <f>(E2916/D2916)*100</f>
        <v>4.0000000000000001E-3</v>
      </c>
      <c r="P2916">
        <f t="shared" si="135"/>
        <v>1</v>
      </c>
      <c r="Q2916" t="str">
        <f t="shared" si="136"/>
        <v>theater</v>
      </c>
      <c r="R2916" t="str">
        <f t="shared" si="137"/>
        <v>plays</v>
      </c>
    </row>
    <row r="2917" spans="1:18" ht="43.5" x14ac:dyDescent="0.3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s="6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10">
        <f>(E2917/D2917)*100</f>
        <v>61.1</v>
      </c>
      <c r="P2917">
        <f t="shared" si="135"/>
        <v>203.66666666666666</v>
      </c>
      <c r="Q2917" t="str">
        <f t="shared" si="136"/>
        <v>theater</v>
      </c>
      <c r="R2917" t="str">
        <f t="shared" si="137"/>
        <v>plays</v>
      </c>
    </row>
    <row r="2918" spans="1:18" ht="43.5" x14ac:dyDescent="0.3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s="6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10">
        <f>(E2918/D2918)*100</f>
        <v>7.8378378378378386</v>
      </c>
      <c r="P2918">
        <f t="shared" si="135"/>
        <v>20.714285714285715</v>
      </c>
      <c r="Q2918" t="str">
        <f t="shared" si="136"/>
        <v>theater</v>
      </c>
      <c r="R2918" t="str">
        <f t="shared" si="137"/>
        <v>plays</v>
      </c>
    </row>
    <row r="2919" spans="1:18" ht="43.5" x14ac:dyDescent="0.3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s="6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10">
        <f>(E2919/D2919)*100</f>
        <v>21.85</v>
      </c>
      <c r="P2919">
        <f t="shared" si="135"/>
        <v>48.555555555555557</v>
      </c>
      <c r="Q2919" t="str">
        <f t="shared" si="136"/>
        <v>theater</v>
      </c>
      <c r="R2919" t="str">
        <f t="shared" si="137"/>
        <v>plays</v>
      </c>
    </row>
    <row r="2920" spans="1:18" ht="43.5" x14ac:dyDescent="0.3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s="6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10">
        <f>(E2920/D2920)*100</f>
        <v>27.24</v>
      </c>
      <c r="P2920">
        <f t="shared" si="135"/>
        <v>68.099999999999994</v>
      </c>
      <c r="Q2920" t="str">
        <f t="shared" si="136"/>
        <v>theater</v>
      </c>
      <c r="R2920" t="str">
        <f t="shared" si="137"/>
        <v>plays</v>
      </c>
    </row>
    <row r="2921" spans="1:18" ht="43.5" x14ac:dyDescent="0.3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s="6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10">
        <f>(E2921/D2921)*100</f>
        <v>8.5</v>
      </c>
      <c r="P2921">
        <f t="shared" si="135"/>
        <v>8.5</v>
      </c>
      <c r="Q2921" t="str">
        <f t="shared" si="136"/>
        <v>theater</v>
      </c>
      <c r="R2921" t="str">
        <f t="shared" si="137"/>
        <v>plays</v>
      </c>
    </row>
    <row r="2922" spans="1:18" ht="43.5" x14ac:dyDescent="0.3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s="6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10">
        <f>(E2922/D2922)*100</f>
        <v>26.840000000000003</v>
      </c>
      <c r="P2922">
        <f t="shared" si="135"/>
        <v>51.615384615384613</v>
      </c>
      <c r="Q2922" t="str">
        <f t="shared" si="136"/>
        <v>theater</v>
      </c>
      <c r="R2922" t="str">
        <f t="shared" si="137"/>
        <v>plays</v>
      </c>
    </row>
    <row r="2923" spans="1:18" ht="43.5" x14ac:dyDescent="0.3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s="6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10">
        <f>(E2923/D2923)*100</f>
        <v>129</v>
      </c>
      <c r="P2923">
        <f t="shared" si="135"/>
        <v>43</v>
      </c>
      <c r="Q2923" t="str">
        <f t="shared" si="136"/>
        <v>theater</v>
      </c>
      <c r="R2923" t="str">
        <f t="shared" si="137"/>
        <v>musical</v>
      </c>
    </row>
    <row r="2924" spans="1:18" ht="58" x14ac:dyDescent="0.3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s="6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10">
        <f>(E2924/D2924)*100</f>
        <v>100</v>
      </c>
      <c r="P2924">
        <f t="shared" si="135"/>
        <v>83.333333333333329</v>
      </c>
      <c r="Q2924" t="str">
        <f t="shared" si="136"/>
        <v>theater</v>
      </c>
      <c r="R2924" t="str">
        <f t="shared" si="137"/>
        <v>musical</v>
      </c>
    </row>
    <row r="2925" spans="1:18" ht="43.5" x14ac:dyDescent="0.3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s="6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10">
        <f>(E2925/D2925)*100</f>
        <v>100</v>
      </c>
      <c r="P2925">
        <f t="shared" si="135"/>
        <v>30</v>
      </c>
      <c r="Q2925" t="str">
        <f t="shared" si="136"/>
        <v>theater</v>
      </c>
      <c r="R2925" t="str">
        <f t="shared" si="137"/>
        <v>musical</v>
      </c>
    </row>
    <row r="2926" spans="1:18" ht="43.5" x14ac:dyDescent="0.3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s="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10">
        <f>(E2926/D2926)*100</f>
        <v>103.2</v>
      </c>
      <c r="P2926">
        <f t="shared" si="135"/>
        <v>175.51020408163265</v>
      </c>
      <c r="Q2926" t="str">
        <f t="shared" si="136"/>
        <v>theater</v>
      </c>
      <c r="R2926" t="str">
        <f t="shared" si="137"/>
        <v>musical</v>
      </c>
    </row>
    <row r="2927" spans="1:18" ht="43.5" x14ac:dyDescent="0.3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s="6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10">
        <f>(E2927/D2927)*100</f>
        <v>102.44597777777777</v>
      </c>
      <c r="P2927">
        <f t="shared" si="135"/>
        <v>231.66175879396985</v>
      </c>
      <c r="Q2927" t="str">
        <f t="shared" si="136"/>
        <v>theater</v>
      </c>
      <c r="R2927" t="str">
        <f t="shared" si="137"/>
        <v>musical</v>
      </c>
    </row>
    <row r="2928" spans="1:18" ht="43.5" x14ac:dyDescent="0.3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s="6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10">
        <f>(E2928/D2928)*100</f>
        <v>125</v>
      </c>
      <c r="P2928">
        <f t="shared" si="135"/>
        <v>75</v>
      </c>
      <c r="Q2928" t="str">
        <f t="shared" si="136"/>
        <v>theater</v>
      </c>
      <c r="R2928" t="str">
        <f t="shared" si="137"/>
        <v>musical</v>
      </c>
    </row>
    <row r="2929" spans="1:18" ht="43.5" x14ac:dyDescent="0.3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s="6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10">
        <f>(E2929/D2929)*100</f>
        <v>130.83333333333334</v>
      </c>
      <c r="P2929">
        <f t="shared" si="135"/>
        <v>112.14285714285714</v>
      </c>
      <c r="Q2929" t="str">
        <f t="shared" si="136"/>
        <v>theater</v>
      </c>
      <c r="R2929" t="str">
        <f t="shared" si="137"/>
        <v>musical</v>
      </c>
    </row>
    <row r="2930" spans="1:18" ht="29" x14ac:dyDescent="0.3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s="6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10">
        <f>(E2930/D2930)*100</f>
        <v>100</v>
      </c>
      <c r="P2930">
        <f t="shared" si="135"/>
        <v>41.666666666666664</v>
      </c>
      <c r="Q2930" t="str">
        <f t="shared" si="136"/>
        <v>theater</v>
      </c>
      <c r="R2930" t="str">
        <f t="shared" si="137"/>
        <v>musical</v>
      </c>
    </row>
    <row r="2931" spans="1:18" ht="43.5" x14ac:dyDescent="0.3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s="6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10">
        <f>(E2931/D2931)*100</f>
        <v>102.06937499999999</v>
      </c>
      <c r="P2931">
        <f t="shared" si="135"/>
        <v>255.17343750000001</v>
      </c>
      <c r="Q2931" t="str">
        <f t="shared" si="136"/>
        <v>theater</v>
      </c>
      <c r="R2931" t="str">
        <f t="shared" si="137"/>
        <v>musical</v>
      </c>
    </row>
    <row r="2932" spans="1:18" ht="43.5" x14ac:dyDescent="0.3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s="6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10">
        <f>(E2932/D2932)*100</f>
        <v>100.92000000000002</v>
      </c>
      <c r="P2932">
        <f t="shared" si="135"/>
        <v>162.7741935483871</v>
      </c>
      <c r="Q2932" t="str">
        <f t="shared" si="136"/>
        <v>theater</v>
      </c>
      <c r="R2932" t="str">
        <f t="shared" si="137"/>
        <v>musical</v>
      </c>
    </row>
    <row r="2933" spans="1:18" ht="58" x14ac:dyDescent="0.3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s="6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10">
        <f>(E2933/D2933)*100</f>
        <v>106</v>
      </c>
      <c r="P2933">
        <f t="shared" si="135"/>
        <v>88.333333333333329</v>
      </c>
      <c r="Q2933" t="str">
        <f t="shared" si="136"/>
        <v>theater</v>
      </c>
      <c r="R2933" t="str">
        <f t="shared" si="137"/>
        <v>musical</v>
      </c>
    </row>
    <row r="2934" spans="1:18" ht="43.5" x14ac:dyDescent="0.3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s="6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10">
        <f>(E2934/D2934)*100</f>
        <v>105.0967741935484</v>
      </c>
      <c r="P2934">
        <f t="shared" si="135"/>
        <v>85.736842105263165</v>
      </c>
      <c r="Q2934" t="str">
        <f t="shared" si="136"/>
        <v>theater</v>
      </c>
      <c r="R2934" t="str">
        <f t="shared" si="137"/>
        <v>musical</v>
      </c>
    </row>
    <row r="2935" spans="1:18" ht="58" x14ac:dyDescent="0.3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s="6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10">
        <f>(E2935/D2935)*100</f>
        <v>102.76</v>
      </c>
      <c r="P2935">
        <f t="shared" si="135"/>
        <v>47.574074074074076</v>
      </c>
      <c r="Q2935" t="str">
        <f t="shared" si="136"/>
        <v>theater</v>
      </c>
      <c r="R2935" t="str">
        <f t="shared" si="137"/>
        <v>musical</v>
      </c>
    </row>
    <row r="2936" spans="1:18" ht="43.5" x14ac:dyDescent="0.3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s="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10">
        <f>(E2936/D2936)*100</f>
        <v>108</v>
      </c>
      <c r="P2936">
        <f t="shared" si="135"/>
        <v>72.972972972972968</v>
      </c>
      <c r="Q2936" t="str">
        <f t="shared" si="136"/>
        <v>theater</v>
      </c>
      <c r="R2936" t="str">
        <f t="shared" si="137"/>
        <v>musical</v>
      </c>
    </row>
    <row r="2937" spans="1:18" ht="43.5" x14ac:dyDescent="0.3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s="6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10">
        <f>(E2937/D2937)*100</f>
        <v>100.88571428571429</v>
      </c>
      <c r="P2937">
        <f t="shared" si="135"/>
        <v>90.538461538461533</v>
      </c>
      <c r="Q2937" t="str">
        <f t="shared" si="136"/>
        <v>theater</v>
      </c>
      <c r="R2937" t="str">
        <f t="shared" si="137"/>
        <v>musical</v>
      </c>
    </row>
    <row r="2938" spans="1:18" ht="43.5" x14ac:dyDescent="0.3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s="6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10">
        <f>(E2938/D2938)*100</f>
        <v>128</v>
      </c>
      <c r="P2938">
        <f t="shared" si="135"/>
        <v>37.647058823529413</v>
      </c>
      <c r="Q2938" t="str">
        <f t="shared" si="136"/>
        <v>theater</v>
      </c>
      <c r="R2938" t="str">
        <f t="shared" si="137"/>
        <v>musical</v>
      </c>
    </row>
    <row r="2939" spans="1:18" ht="29" x14ac:dyDescent="0.3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s="6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10">
        <f>(E2939/D2939)*100</f>
        <v>133.33333333333331</v>
      </c>
      <c r="P2939">
        <f t="shared" si="135"/>
        <v>36.363636363636367</v>
      </c>
      <c r="Q2939" t="str">
        <f t="shared" si="136"/>
        <v>theater</v>
      </c>
      <c r="R2939" t="str">
        <f t="shared" si="137"/>
        <v>musical</v>
      </c>
    </row>
    <row r="2940" spans="1:18" ht="43.5" x14ac:dyDescent="0.3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s="6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10">
        <f>(E2940/D2940)*100</f>
        <v>101.375</v>
      </c>
      <c r="P2940">
        <f t="shared" si="135"/>
        <v>126.71875</v>
      </c>
      <c r="Q2940" t="str">
        <f t="shared" si="136"/>
        <v>theater</v>
      </c>
      <c r="R2940" t="str">
        <f t="shared" si="137"/>
        <v>musical</v>
      </c>
    </row>
    <row r="2941" spans="1:18" ht="43.5" x14ac:dyDescent="0.3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s="6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10">
        <f>(E2941/D2941)*100</f>
        <v>102.875</v>
      </c>
      <c r="P2941">
        <f t="shared" si="135"/>
        <v>329.2</v>
      </c>
      <c r="Q2941" t="str">
        <f t="shared" si="136"/>
        <v>theater</v>
      </c>
      <c r="R2941" t="str">
        <f t="shared" si="137"/>
        <v>musical</v>
      </c>
    </row>
    <row r="2942" spans="1:18" ht="43.5" x14ac:dyDescent="0.3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s="6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10">
        <f>(E2942/D2942)*100</f>
        <v>107.24000000000001</v>
      </c>
      <c r="P2942">
        <f t="shared" si="135"/>
        <v>81.242424242424249</v>
      </c>
      <c r="Q2942" t="str">
        <f t="shared" si="136"/>
        <v>theater</v>
      </c>
      <c r="R2942" t="str">
        <f t="shared" si="137"/>
        <v>musical</v>
      </c>
    </row>
    <row r="2943" spans="1:18" ht="43.5" x14ac:dyDescent="0.3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s="6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10">
        <f>(E2943/D2943)*100</f>
        <v>4.0000000000000001E-3</v>
      </c>
      <c r="P2943">
        <f t="shared" si="135"/>
        <v>1</v>
      </c>
      <c r="Q2943" t="str">
        <f t="shared" si="136"/>
        <v>theater</v>
      </c>
      <c r="R2943" t="str">
        <f t="shared" si="137"/>
        <v>spaces</v>
      </c>
    </row>
    <row r="2944" spans="1:18" ht="43.5" x14ac:dyDescent="0.3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s="6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10">
        <f>(E2944/D2944)*100</f>
        <v>20.424999999999997</v>
      </c>
      <c r="P2944">
        <f t="shared" si="135"/>
        <v>202.22772277227722</v>
      </c>
      <c r="Q2944" t="str">
        <f t="shared" si="136"/>
        <v>theater</v>
      </c>
      <c r="R2944" t="str">
        <f t="shared" si="137"/>
        <v>spaces</v>
      </c>
    </row>
    <row r="2945" spans="1:18" ht="43.5" x14ac:dyDescent="0.3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s="6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10">
        <f>(E2945/D2945)*100</f>
        <v>0</v>
      </c>
      <c r="P2945" t="e">
        <f t="shared" si="135"/>
        <v>#DIV/0!</v>
      </c>
      <c r="Q2945" t="str">
        <f t="shared" si="136"/>
        <v>theater</v>
      </c>
      <c r="R2945" t="str">
        <f t="shared" si="137"/>
        <v>spaces</v>
      </c>
    </row>
    <row r="2946" spans="1:18" ht="43.5" x14ac:dyDescent="0.3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s="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10">
        <f>(E2946/D2946)*100</f>
        <v>1</v>
      </c>
      <c r="P2946">
        <f t="shared" si="135"/>
        <v>100</v>
      </c>
      <c r="Q2946" t="str">
        <f t="shared" si="136"/>
        <v>theater</v>
      </c>
      <c r="R2946" t="str">
        <f t="shared" si="137"/>
        <v>spaces</v>
      </c>
    </row>
    <row r="2947" spans="1:18" ht="58" x14ac:dyDescent="0.3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s="6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10">
        <f>(E2947/D2947)*100</f>
        <v>0</v>
      </c>
      <c r="P2947" t="e">
        <f t="shared" ref="P2947:P3010" si="138">E2947/L2947</f>
        <v>#DIV/0!</v>
      </c>
      <c r="Q2947" t="str">
        <f t="shared" ref="Q2947:Q3010" si="139">LEFT(N2947, SEARCH("/",N2947,1)-1)</f>
        <v>theater</v>
      </c>
      <c r="R2947" t="str">
        <f t="shared" ref="R2947:R3010" si="140">RIGHT(N2947,LEN(N2947)-SEARCH("/",N2947))</f>
        <v>spaces</v>
      </c>
    </row>
    <row r="2948" spans="1:18" ht="43.5" x14ac:dyDescent="0.3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s="6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10">
        <f>(E2948/D2948)*100</f>
        <v>0.1</v>
      </c>
      <c r="P2948">
        <f t="shared" si="138"/>
        <v>1</v>
      </c>
      <c r="Q2948" t="str">
        <f t="shared" si="139"/>
        <v>theater</v>
      </c>
      <c r="R2948" t="str">
        <f t="shared" si="140"/>
        <v>spaces</v>
      </c>
    </row>
    <row r="2949" spans="1:18" ht="58" x14ac:dyDescent="0.3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s="6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10">
        <f>(E2949/D2949)*100</f>
        <v>4.2880000000000003</v>
      </c>
      <c r="P2949">
        <f t="shared" si="138"/>
        <v>82.461538461538467</v>
      </c>
      <c r="Q2949" t="str">
        <f t="shared" si="139"/>
        <v>theater</v>
      </c>
      <c r="R2949" t="str">
        <f t="shared" si="140"/>
        <v>spaces</v>
      </c>
    </row>
    <row r="2950" spans="1:18" ht="58" x14ac:dyDescent="0.3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s="6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10">
        <f>(E2950/D2950)*100</f>
        <v>4.8000000000000004E-3</v>
      </c>
      <c r="P2950">
        <f t="shared" si="138"/>
        <v>2.6666666666666665</v>
      </c>
      <c r="Q2950" t="str">
        <f t="shared" si="139"/>
        <v>theater</v>
      </c>
      <c r="R2950" t="str">
        <f t="shared" si="140"/>
        <v>spaces</v>
      </c>
    </row>
    <row r="2951" spans="1:18" ht="43.5" x14ac:dyDescent="0.3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s="6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10">
        <f>(E2951/D2951)*100</f>
        <v>2.5</v>
      </c>
      <c r="P2951">
        <f t="shared" si="138"/>
        <v>12.5</v>
      </c>
      <c r="Q2951" t="str">
        <f t="shared" si="139"/>
        <v>theater</v>
      </c>
      <c r="R2951" t="str">
        <f t="shared" si="140"/>
        <v>spaces</v>
      </c>
    </row>
    <row r="2952" spans="1:18" ht="43.5" x14ac:dyDescent="0.3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s="6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10">
        <f>(E2952/D2952)*100</f>
        <v>0</v>
      </c>
      <c r="P2952" t="e">
        <f t="shared" si="138"/>
        <v>#DIV/0!</v>
      </c>
      <c r="Q2952" t="str">
        <f t="shared" si="139"/>
        <v>theater</v>
      </c>
      <c r="R2952" t="str">
        <f t="shared" si="140"/>
        <v>spaces</v>
      </c>
    </row>
    <row r="2953" spans="1:18" ht="58" x14ac:dyDescent="0.3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s="6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10">
        <f>(E2953/D2953)*100</f>
        <v>2.1919999999999997</v>
      </c>
      <c r="P2953">
        <f t="shared" si="138"/>
        <v>18.896551724137932</v>
      </c>
      <c r="Q2953" t="str">
        <f t="shared" si="139"/>
        <v>theater</v>
      </c>
      <c r="R2953" t="str">
        <f t="shared" si="140"/>
        <v>spaces</v>
      </c>
    </row>
    <row r="2954" spans="1:18" ht="43.5" x14ac:dyDescent="0.3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s="6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10">
        <f>(E2954/D2954)*100</f>
        <v>8.0250000000000004</v>
      </c>
      <c r="P2954">
        <f t="shared" si="138"/>
        <v>200.625</v>
      </c>
      <c r="Q2954" t="str">
        <f t="shared" si="139"/>
        <v>theater</v>
      </c>
      <c r="R2954" t="str">
        <f t="shared" si="140"/>
        <v>spaces</v>
      </c>
    </row>
    <row r="2955" spans="1:18" ht="43.5" x14ac:dyDescent="0.3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s="6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10">
        <f>(E2955/D2955)*100</f>
        <v>0.15125</v>
      </c>
      <c r="P2955">
        <f t="shared" si="138"/>
        <v>201.66666666666666</v>
      </c>
      <c r="Q2955" t="str">
        <f t="shared" si="139"/>
        <v>theater</v>
      </c>
      <c r="R2955" t="str">
        <f t="shared" si="140"/>
        <v>spaces</v>
      </c>
    </row>
    <row r="2956" spans="1:18" ht="43.5" x14ac:dyDescent="0.3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s="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10">
        <f>(E2956/D2956)*100</f>
        <v>0</v>
      </c>
      <c r="P2956" t="e">
        <f t="shared" si="138"/>
        <v>#DIV/0!</v>
      </c>
      <c r="Q2956" t="str">
        <f t="shared" si="139"/>
        <v>theater</v>
      </c>
      <c r="R2956" t="str">
        <f t="shared" si="140"/>
        <v>spaces</v>
      </c>
    </row>
    <row r="2957" spans="1:18" ht="29" x14ac:dyDescent="0.3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s="6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10">
        <f>(E2957/D2957)*100</f>
        <v>59.583333333333336</v>
      </c>
      <c r="P2957">
        <f t="shared" si="138"/>
        <v>65</v>
      </c>
      <c r="Q2957" t="str">
        <f t="shared" si="139"/>
        <v>theater</v>
      </c>
      <c r="R2957" t="str">
        <f t="shared" si="140"/>
        <v>spaces</v>
      </c>
    </row>
    <row r="2958" spans="1:18" ht="43.5" x14ac:dyDescent="0.3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s="6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10">
        <f>(E2958/D2958)*100</f>
        <v>16.734177215189874</v>
      </c>
      <c r="P2958">
        <f t="shared" si="138"/>
        <v>66.099999999999994</v>
      </c>
      <c r="Q2958" t="str">
        <f t="shared" si="139"/>
        <v>theater</v>
      </c>
      <c r="R2958" t="str">
        <f t="shared" si="140"/>
        <v>spaces</v>
      </c>
    </row>
    <row r="2959" spans="1:18" ht="43.5" x14ac:dyDescent="0.3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s="6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10">
        <f>(E2959/D2959)*100</f>
        <v>1.8666666666666669</v>
      </c>
      <c r="P2959">
        <f t="shared" si="138"/>
        <v>93.333333333333329</v>
      </c>
      <c r="Q2959" t="str">
        <f t="shared" si="139"/>
        <v>theater</v>
      </c>
      <c r="R2959" t="str">
        <f t="shared" si="140"/>
        <v>spaces</v>
      </c>
    </row>
    <row r="2960" spans="1:18" ht="43.5" x14ac:dyDescent="0.3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s="6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10">
        <f>(E2960/D2960)*100</f>
        <v>0</v>
      </c>
      <c r="P2960" t="e">
        <f t="shared" si="138"/>
        <v>#DIV/0!</v>
      </c>
      <c r="Q2960" t="str">
        <f t="shared" si="139"/>
        <v>theater</v>
      </c>
      <c r="R2960" t="str">
        <f t="shared" si="140"/>
        <v>spaces</v>
      </c>
    </row>
    <row r="2961" spans="1:18" ht="43.5" x14ac:dyDescent="0.3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s="6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10">
        <f>(E2961/D2961)*100</f>
        <v>0</v>
      </c>
      <c r="P2961" t="e">
        <f t="shared" si="138"/>
        <v>#DIV/0!</v>
      </c>
      <c r="Q2961" t="str">
        <f t="shared" si="139"/>
        <v>theater</v>
      </c>
      <c r="R2961" t="str">
        <f t="shared" si="140"/>
        <v>spaces</v>
      </c>
    </row>
    <row r="2962" spans="1:18" ht="43.5" x14ac:dyDescent="0.3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s="6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10">
        <f>(E2962/D2962)*100</f>
        <v>0</v>
      </c>
      <c r="P2962" t="e">
        <f t="shared" si="138"/>
        <v>#DIV/0!</v>
      </c>
      <c r="Q2962" t="str">
        <f t="shared" si="139"/>
        <v>theater</v>
      </c>
      <c r="R2962" t="str">
        <f t="shared" si="140"/>
        <v>spaces</v>
      </c>
    </row>
    <row r="2963" spans="1:18" ht="58" x14ac:dyDescent="0.3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s="6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10">
        <f>(E2963/D2963)*100</f>
        <v>109.62</v>
      </c>
      <c r="P2963">
        <f t="shared" si="138"/>
        <v>50.75</v>
      </c>
      <c r="Q2963" t="str">
        <f t="shared" si="139"/>
        <v>theater</v>
      </c>
      <c r="R2963" t="str">
        <f t="shared" si="140"/>
        <v>plays</v>
      </c>
    </row>
    <row r="2964" spans="1:18" ht="43.5" x14ac:dyDescent="0.3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s="6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10">
        <f>(E2964/D2964)*100</f>
        <v>121.8</v>
      </c>
      <c r="P2964">
        <f t="shared" si="138"/>
        <v>60.9</v>
      </c>
      <c r="Q2964" t="str">
        <f t="shared" si="139"/>
        <v>theater</v>
      </c>
      <c r="R2964" t="str">
        <f t="shared" si="140"/>
        <v>plays</v>
      </c>
    </row>
    <row r="2965" spans="1:18" ht="58" x14ac:dyDescent="0.3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s="6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10">
        <f>(E2965/D2965)*100</f>
        <v>106.85</v>
      </c>
      <c r="P2965">
        <f t="shared" si="138"/>
        <v>109.03061224489795</v>
      </c>
      <c r="Q2965" t="str">
        <f t="shared" si="139"/>
        <v>theater</v>
      </c>
      <c r="R2965" t="str">
        <f t="shared" si="140"/>
        <v>plays</v>
      </c>
    </row>
    <row r="2966" spans="1:18" ht="43.5" x14ac:dyDescent="0.3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s="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10">
        <f>(E2966/D2966)*100</f>
        <v>100.71379999999999</v>
      </c>
      <c r="P2966">
        <f t="shared" si="138"/>
        <v>25.692295918367346</v>
      </c>
      <c r="Q2966" t="str">
        <f t="shared" si="139"/>
        <v>theater</v>
      </c>
      <c r="R2966" t="str">
        <f t="shared" si="140"/>
        <v>plays</v>
      </c>
    </row>
    <row r="2967" spans="1:18" ht="58" x14ac:dyDescent="0.3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s="6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10">
        <f>(E2967/D2967)*100</f>
        <v>109.00000000000001</v>
      </c>
      <c r="P2967">
        <f t="shared" si="138"/>
        <v>41.92307692307692</v>
      </c>
      <c r="Q2967" t="str">
        <f t="shared" si="139"/>
        <v>theater</v>
      </c>
      <c r="R2967" t="str">
        <f t="shared" si="140"/>
        <v>plays</v>
      </c>
    </row>
    <row r="2968" spans="1:18" ht="43.5" x14ac:dyDescent="0.3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s="6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10">
        <f>(E2968/D2968)*100</f>
        <v>113.63000000000001</v>
      </c>
      <c r="P2968">
        <f t="shared" si="138"/>
        <v>88.7734375</v>
      </c>
      <c r="Q2968" t="str">
        <f t="shared" si="139"/>
        <v>theater</v>
      </c>
      <c r="R2968" t="str">
        <f t="shared" si="140"/>
        <v>plays</v>
      </c>
    </row>
    <row r="2969" spans="1:18" ht="43.5" x14ac:dyDescent="0.3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s="6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10">
        <f>(E2969/D2969)*100</f>
        <v>113.92</v>
      </c>
      <c r="P2969">
        <f t="shared" si="138"/>
        <v>80.225352112676063</v>
      </c>
      <c r="Q2969" t="str">
        <f t="shared" si="139"/>
        <v>theater</v>
      </c>
      <c r="R2969" t="str">
        <f t="shared" si="140"/>
        <v>plays</v>
      </c>
    </row>
    <row r="2970" spans="1:18" ht="29" x14ac:dyDescent="0.3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s="6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10">
        <f>(E2970/D2970)*100</f>
        <v>106</v>
      </c>
      <c r="P2970">
        <f t="shared" si="138"/>
        <v>78.936170212765958</v>
      </c>
      <c r="Q2970" t="str">
        <f t="shared" si="139"/>
        <v>theater</v>
      </c>
      <c r="R2970" t="str">
        <f t="shared" si="140"/>
        <v>plays</v>
      </c>
    </row>
    <row r="2971" spans="1:18" ht="43.5" x14ac:dyDescent="0.3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s="6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10">
        <f>(E2971/D2971)*100</f>
        <v>162.5</v>
      </c>
      <c r="P2971">
        <f t="shared" si="138"/>
        <v>95.588235294117652</v>
      </c>
      <c r="Q2971" t="str">
        <f t="shared" si="139"/>
        <v>theater</v>
      </c>
      <c r="R2971" t="str">
        <f t="shared" si="140"/>
        <v>plays</v>
      </c>
    </row>
    <row r="2972" spans="1:18" ht="43.5" x14ac:dyDescent="0.3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s="6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10">
        <f>(E2972/D2972)*100</f>
        <v>106</v>
      </c>
      <c r="P2972">
        <f t="shared" si="138"/>
        <v>69.890109890109883</v>
      </c>
      <c r="Q2972" t="str">
        <f t="shared" si="139"/>
        <v>theater</v>
      </c>
      <c r="R2972" t="str">
        <f t="shared" si="140"/>
        <v>plays</v>
      </c>
    </row>
    <row r="2973" spans="1:18" ht="43.5" x14ac:dyDescent="0.3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s="6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10">
        <f>(E2973/D2973)*100</f>
        <v>100.15624999999999</v>
      </c>
      <c r="P2973">
        <f t="shared" si="138"/>
        <v>74.534883720930239</v>
      </c>
      <c r="Q2973" t="str">
        <f t="shared" si="139"/>
        <v>theater</v>
      </c>
      <c r="R2973" t="str">
        <f t="shared" si="140"/>
        <v>plays</v>
      </c>
    </row>
    <row r="2974" spans="1:18" ht="29" x14ac:dyDescent="0.3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s="6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10">
        <f>(E2974/D2974)*100</f>
        <v>105.35000000000001</v>
      </c>
      <c r="P2974">
        <f t="shared" si="138"/>
        <v>123.94117647058823</v>
      </c>
      <c r="Q2974" t="str">
        <f t="shared" si="139"/>
        <v>theater</v>
      </c>
      <c r="R2974" t="str">
        <f t="shared" si="140"/>
        <v>plays</v>
      </c>
    </row>
    <row r="2975" spans="1:18" ht="43.5" x14ac:dyDescent="0.3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s="6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10">
        <f>(E2975/D2975)*100</f>
        <v>174.8</v>
      </c>
      <c r="P2975">
        <f t="shared" si="138"/>
        <v>264.84848484848487</v>
      </c>
      <c r="Q2975" t="str">
        <f t="shared" si="139"/>
        <v>theater</v>
      </c>
      <c r="R2975" t="str">
        <f t="shared" si="140"/>
        <v>plays</v>
      </c>
    </row>
    <row r="2976" spans="1:18" ht="58" x14ac:dyDescent="0.3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s="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10">
        <f>(E2976/D2976)*100</f>
        <v>102</v>
      </c>
      <c r="P2976">
        <f t="shared" si="138"/>
        <v>58.620689655172413</v>
      </c>
      <c r="Q2976" t="str">
        <f t="shared" si="139"/>
        <v>theater</v>
      </c>
      <c r="R2976" t="str">
        <f t="shared" si="140"/>
        <v>plays</v>
      </c>
    </row>
    <row r="2977" spans="1:18" ht="58" x14ac:dyDescent="0.3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s="6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10">
        <f>(E2977/D2977)*100</f>
        <v>100.125</v>
      </c>
      <c r="P2977">
        <f t="shared" si="138"/>
        <v>70.884955752212392</v>
      </c>
      <c r="Q2977" t="str">
        <f t="shared" si="139"/>
        <v>theater</v>
      </c>
      <c r="R2977" t="str">
        <f t="shared" si="140"/>
        <v>plays</v>
      </c>
    </row>
    <row r="2978" spans="1:18" ht="43.5" x14ac:dyDescent="0.3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s="6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10">
        <f>(E2978/D2978)*100</f>
        <v>171.42857142857142</v>
      </c>
      <c r="P2978">
        <f t="shared" si="138"/>
        <v>8.5714285714285712</v>
      </c>
      <c r="Q2978" t="str">
        <f t="shared" si="139"/>
        <v>theater</v>
      </c>
      <c r="R2978" t="str">
        <f t="shared" si="140"/>
        <v>plays</v>
      </c>
    </row>
    <row r="2979" spans="1:18" ht="58" x14ac:dyDescent="0.3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s="6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10">
        <f>(E2979/D2979)*100</f>
        <v>113.56666666666666</v>
      </c>
      <c r="P2979">
        <f t="shared" si="138"/>
        <v>113.56666666666666</v>
      </c>
      <c r="Q2979" t="str">
        <f t="shared" si="139"/>
        <v>theater</v>
      </c>
      <c r="R2979" t="str">
        <f t="shared" si="140"/>
        <v>plays</v>
      </c>
    </row>
    <row r="2980" spans="1:18" ht="58" x14ac:dyDescent="0.3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s="6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10">
        <f>(E2980/D2980)*100</f>
        <v>129.46666666666667</v>
      </c>
      <c r="P2980">
        <f t="shared" si="138"/>
        <v>60.6875</v>
      </c>
      <c r="Q2980" t="str">
        <f t="shared" si="139"/>
        <v>theater</v>
      </c>
      <c r="R2980" t="str">
        <f t="shared" si="140"/>
        <v>plays</v>
      </c>
    </row>
    <row r="2981" spans="1:18" ht="43.5" x14ac:dyDescent="0.3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s="6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10">
        <f>(E2981/D2981)*100</f>
        <v>101.4</v>
      </c>
      <c r="P2981">
        <f t="shared" si="138"/>
        <v>110.21739130434783</v>
      </c>
      <c r="Q2981" t="str">
        <f t="shared" si="139"/>
        <v>theater</v>
      </c>
      <c r="R2981" t="str">
        <f t="shared" si="140"/>
        <v>plays</v>
      </c>
    </row>
    <row r="2982" spans="1:18" ht="43.5" x14ac:dyDescent="0.3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s="6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10">
        <f>(E2982/D2982)*100</f>
        <v>109.16666666666666</v>
      </c>
      <c r="P2982">
        <f t="shared" si="138"/>
        <v>136.45833333333334</v>
      </c>
      <c r="Q2982" t="str">
        <f t="shared" si="139"/>
        <v>theater</v>
      </c>
      <c r="R2982" t="str">
        <f t="shared" si="140"/>
        <v>plays</v>
      </c>
    </row>
    <row r="2983" spans="1:18" ht="58" x14ac:dyDescent="0.3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s="6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10">
        <f>(E2983/D2983)*100</f>
        <v>128.92500000000001</v>
      </c>
      <c r="P2983">
        <f t="shared" si="138"/>
        <v>53.164948453608247</v>
      </c>
      <c r="Q2983" t="str">
        <f t="shared" si="139"/>
        <v>theater</v>
      </c>
      <c r="R2983" t="str">
        <f t="shared" si="140"/>
        <v>spaces</v>
      </c>
    </row>
    <row r="2984" spans="1:18" ht="43.5" x14ac:dyDescent="0.3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s="6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10">
        <f>(E2984/D2984)*100</f>
        <v>102.06</v>
      </c>
      <c r="P2984">
        <f t="shared" si="138"/>
        <v>86.491525423728817</v>
      </c>
      <c r="Q2984" t="str">
        <f t="shared" si="139"/>
        <v>theater</v>
      </c>
      <c r="R2984" t="str">
        <f t="shared" si="140"/>
        <v>spaces</v>
      </c>
    </row>
    <row r="2985" spans="1:18" ht="43.5" x14ac:dyDescent="0.3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s="6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10">
        <f>(E2985/D2985)*100</f>
        <v>146.53957758620692</v>
      </c>
      <c r="P2985">
        <f t="shared" si="138"/>
        <v>155.23827397260274</v>
      </c>
      <c r="Q2985" t="str">
        <f t="shared" si="139"/>
        <v>theater</v>
      </c>
      <c r="R2985" t="str">
        <f t="shared" si="140"/>
        <v>spaces</v>
      </c>
    </row>
    <row r="2986" spans="1:18" ht="58" x14ac:dyDescent="0.3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s="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10">
        <f>(E2986/D2986)*100</f>
        <v>100.352</v>
      </c>
      <c r="P2986">
        <f t="shared" si="138"/>
        <v>115.08256880733946</v>
      </c>
      <c r="Q2986" t="str">
        <f t="shared" si="139"/>
        <v>theater</v>
      </c>
      <c r="R2986" t="str">
        <f t="shared" si="140"/>
        <v>spaces</v>
      </c>
    </row>
    <row r="2987" spans="1:18" ht="58" x14ac:dyDescent="0.3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s="6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10">
        <f>(E2987/D2987)*100</f>
        <v>121.64999999999999</v>
      </c>
      <c r="P2987">
        <f t="shared" si="138"/>
        <v>109.5945945945946</v>
      </c>
      <c r="Q2987" t="str">
        <f t="shared" si="139"/>
        <v>theater</v>
      </c>
      <c r="R2987" t="str">
        <f t="shared" si="140"/>
        <v>spaces</v>
      </c>
    </row>
    <row r="2988" spans="1:18" ht="43.5" x14ac:dyDescent="0.3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s="6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10">
        <f>(E2988/D2988)*100</f>
        <v>105.5</v>
      </c>
      <c r="P2988">
        <f t="shared" si="138"/>
        <v>45.214285714285715</v>
      </c>
      <c r="Q2988" t="str">
        <f t="shared" si="139"/>
        <v>theater</v>
      </c>
      <c r="R2988" t="str">
        <f t="shared" si="140"/>
        <v>spaces</v>
      </c>
    </row>
    <row r="2989" spans="1:18" ht="58" x14ac:dyDescent="0.3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s="6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10">
        <f>(E2989/D2989)*100</f>
        <v>110.4008</v>
      </c>
      <c r="P2989">
        <f t="shared" si="138"/>
        <v>104.15169811320754</v>
      </c>
      <c r="Q2989" t="str">
        <f t="shared" si="139"/>
        <v>theater</v>
      </c>
      <c r="R2989" t="str">
        <f t="shared" si="140"/>
        <v>spaces</v>
      </c>
    </row>
    <row r="2990" spans="1:18" ht="43.5" x14ac:dyDescent="0.3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s="6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10">
        <f>(E2990/D2990)*100</f>
        <v>100</v>
      </c>
      <c r="P2990">
        <f t="shared" si="138"/>
        <v>35.714285714285715</v>
      </c>
      <c r="Q2990" t="str">
        <f t="shared" si="139"/>
        <v>theater</v>
      </c>
      <c r="R2990" t="str">
        <f t="shared" si="140"/>
        <v>spaces</v>
      </c>
    </row>
    <row r="2991" spans="1:18" x14ac:dyDescent="0.3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s="6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10">
        <f>(E2991/D2991)*100</f>
        <v>176.535</v>
      </c>
      <c r="P2991">
        <f t="shared" si="138"/>
        <v>96.997252747252745</v>
      </c>
      <c r="Q2991" t="str">
        <f t="shared" si="139"/>
        <v>theater</v>
      </c>
      <c r="R2991" t="str">
        <f t="shared" si="140"/>
        <v>spaces</v>
      </c>
    </row>
    <row r="2992" spans="1:18" ht="43.5" x14ac:dyDescent="0.3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s="6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10">
        <f>(E2992/D2992)*100</f>
        <v>100</v>
      </c>
      <c r="P2992">
        <f t="shared" si="138"/>
        <v>370.37037037037038</v>
      </c>
      <c r="Q2992" t="str">
        <f t="shared" si="139"/>
        <v>theater</v>
      </c>
      <c r="R2992" t="str">
        <f t="shared" si="140"/>
        <v>spaces</v>
      </c>
    </row>
    <row r="2993" spans="1:18" ht="43.5" x14ac:dyDescent="0.3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s="6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10">
        <f>(E2993/D2993)*100</f>
        <v>103.29411764705883</v>
      </c>
      <c r="P2993">
        <f t="shared" si="138"/>
        <v>94.408602150537632</v>
      </c>
      <c r="Q2993" t="str">
        <f t="shared" si="139"/>
        <v>theater</v>
      </c>
      <c r="R2993" t="str">
        <f t="shared" si="140"/>
        <v>spaces</v>
      </c>
    </row>
    <row r="2994" spans="1:18" ht="43.5" x14ac:dyDescent="0.3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s="6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10">
        <f>(E2994/D2994)*100</f>
        <v>104.5</v>
      </c>
      <c r="P2994">
        <f t="shared" si="138"/>
        <v>48.984375</v>
      </c>
      <c r="Q2994" t="str">
        <f t="shared" si="139"/>
        <v>theater</v>
      </c>
      <c r="R2994" t="str">
        <f t="shared" si="140"/>
        <v>spaces</v>
      </c>
    </row>
    <row r="2995" spans="1:18" x14ac:dyDescent="0.3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s="6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10">
        <f>(E2995/D2995)*100</f>
        <v>100.29999999999998</v>
      </c>
      <c r="P2995">
        <f t="shared" si="138"/>
        <v>45.590909090909093</v>
      </c>
      <c r="Q2995" t="str">
        <f t="shared" si="139"/>
        <v>theater</v>
      </c>
      <c r="R2995" t="str">
        <f t="shared" si="140"/>
        <v>spaces</v>
      </c>
    </row>
    <row r="2996" spans="1:18" ht="43.5" x14ac:dyDescent="0.3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s="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10">
        <f>(E2996/D2996)*100</f>
        <v>457.74666666666673</v>
      </c>
      <c r="P2996">
        <f t="shared" si="138"/>
        <v>23.275254237288134</v>
      </c>
      <c r="Q2996" t="str">
        <f t="shared" si="139"/>
        <v>theater</v>
      </c>
      <c r="R2996" t="str">
        <f t="shared" si="140"/>
        <v>spaces</v>
      </c>
    </row>
    <row r="2997" spans="1:18" ht="43.5" x14ac:dyDescent="0.3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s="6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10">
        <f>(E2997/D2997)*100</f>
        <v>104.96000000000001</v>
      </c>
      <c r="P2997">
        <f t="shared" si="138"/>
        <v>63.2289156626506</v>
      </c>
      <c r="Q2997" t="str">
        <f t="shared" si="139"/>
        <v>theater</v>
      </c>
      <c r="R2997" t="str">
        <f t="shared" si="140"/>
        <v>spaces</v>
      </c>
    </row>
    <row r="2998" spans="1:18" ht="29" x14ac:dyDescent="0.3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s="6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10">
        <f>(E2998/D2998)*100</f>
        <v>171.94285714285715</v>
      </c>
      <c r="P2998">
        <f t="shared" si="138"/>
        <v>153.5204081632653</v>
      </c>
      <c r="Q2998" t="str">
        <f t="shared" si="139"/>
        <v>theater</v>
      </c>
      <c r="R2998" t="str">
        <f t="shared" si="140"/>
        <v>spaces</v>
      </c>
    </row>
    <row r="2999" spans="1:18" ht="43.5" x14ac:dyDescent="0.3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s="6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10">
        <f>(E2999/D2999)*100</f>
        <v>103.73000000000002</v>
      </c>
      <c r="P2999">
        <f t="shared" si="138"/>
        <v>90.2</v>
      </c>
      <c r="Q2999" t="str">
        <f t="shared" si="139"/>
        <v>theater</v>
      </c>
      <c r="R2999" t="str">
        <f t="shared" si="140"/>
        <v>spaces</v>
      </c>
    </row>
    <row r="3000" spans="1:18" ht="43.5" x14ac:dyDescent="0.3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s="6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10">
        <f>(E3000/D3000)*100</f>
        <v>103.029</v>
      </c>
      <c r="P3000">
        <f t="shared" si="138"/>
        <v>118.97113163972287</v>
      </c>
      <c r="Q3000" t="str">
        <f t="shared" si="139"/>
        <v>theater</v>
      </c>
      <c r="R3000" t="str">
        <f t="shared" si="140"/>
        <v>spaces</v>
      </c>
    </row>
    <row r="3001" spans="1:18" ht="43.5" x14ac:dyDescent="0.3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s="6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10">
        <f>(E3001/D3001)*100</f>
        <v>118.88888888888889</v>
      </c>
      <c r="P3001">
        <f t="shared" si="138"/>
        <v>80.25</v>
      </c>
      <c r="Q3001" t="str">
        <f t="shared" si="139"/>
        <v>theater</v>
      </c>
      <c r="R3001" t="str">
        <f t="shared" si="140"/>
        <v>spaces</v>
      </c>
    </row>
    <row r="3002" spans="1:18" ht="43.5" x14ac:dyDescent="0.3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s="6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10">
        <f>(E3002/D3002)*100</f>
        <v>100</v>
      </c>
      <c r="P3002">
        <f t="shared" si="138"/>
        <v>62.5</v>
      </c>
      <c r="Q3002" t="str">
        <f t="shared" si="139"/>
        <v>theater</v>
      </c>
      <c r="R3002" t="str">
        <f t="shared" si="140"/>
        <v>spaces</v>
      </c>
    </row>
    <row r="3003" spans="1:18" ht="43.5" x14ac:dyDescent="0.3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s="6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10">
        <f>(E3003/D3003)*100</f>
        <v>318.69988910451895</v>
      </c>
      <c r="P3003">
        <f t="shared" si="138"/>
        <v>131.37719999999999</v>
      </c>
      <c r="Q3003" t="str">
        <f t="shared" si="139"/>
        <v>theater</v>
      </c>
      <c r="R3003" t="str">
        <f t="shared" si="140"/>
        <v>spaces</v>
      </c>
    </row>
    <row r="3004" spans="1:18" ht="29" x14ac:dyDescent="0.3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s="6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10">
        <f>(E3004/D3004)*100</f>
        <v>108.50614285714286</v>
      </c>
      <c r="P3004">
        <f t="shared" si="138"/>
        <v>73.032980769230775</v>
      </c>
      <c r="Q3004" t="str">
        <f t="shared" si="139"/>
        <v>theater</v>
      </c>
      <c r="R3004" t="str">
        <f t="shared" si="140"/>
        <v>spaces</v>
      </c>
    </row>
    <row r="3005" spans="1:18" ht="43.5" x14ac:dyDescent="0.3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s="6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10">
        <f>(E3005/D3005)*100</f>
        <v>101.16666666666667</v>
      </c>
      <c r="P3005">
        <f t="shared" si="138"/>
        <v>178.52941176470588</v>
      </c>
      <c r="Q3005" t="str">
        <f t="shared" si="139"/>
        <v>theater</v>
      </c>
      <c r="R3005" t="str">
        <f t="shared" si="140"/>
        <v>spaces</v>
      </c>
    </row>
    <row r="3006" spans="1:18" ht="58" x14ac:dyDescent="0.3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s="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10">
        <f>(E3006/D3006)*100</f>
        <v>112.815</v>
      </c>
      <c r="P3006">
        <f t="shared" si="138"/>
        <v>162.90974729241879</v>
      </c>
      <c r="Q3006" t="str">
        <f t="shared" si="139"/>
        <v>theater</v>
      </c>
      <c r="R3006" t="str">
        <f t="shared" si="140"/>
        <v>spaces</v>
      </c>
    </row>
    <row r="3007" spans="1:18" ht="58" x14ac:dyDescent="0.3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s="6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10">
        <f>(E3007/D3007)*100</f>
        <v>120.49622641509434</v>
      </c>
      <c r="P3007">
        <f t="shared" si="138"/>
        <v>108.24237288135593</v>
      </c>
      <c r="Q3007" t="str">
        <f t="shared" si="139"/>
        <v>theater</v>
      </c>
      <c r="R3007" t="str">
        <f t="shared" si="140"/>
        <v>spaces</v>
      </c>
    </row>
    <row r="3008" spans="1:18" ht="29" x14ac:dyDescent="0.3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s="6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10">
        <f>(E3008/D3008)*100</f>
        <v>107.74999999999999</v>
      </c>
      <c r="P3008">
        <f t="shared" si="138"/>
        <v>88.865979381443296</v>
      </c>
      <c r="Q3008" t="str">
        <f t="shared" si="139"/>
        <v>theater</v>
      </c>
      <c r="R3008" t="str">
        <f t="shared" si="140"/>
        <v>spaces</v>
      </c>
    </row>
    <row r="3009" spans="1:18" ht="29" x14ac:dyDescent="0.3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s="6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10">
        <f>(E3009/D3009)*100</f>
        <v>180</v>
      </c>
      <c r="P3009">
        <f t="shared" si="138"/>
        <v>54</v>
      </c>
      <c r="Q3009" t="str">
        <f t="shared" si="139"/>
        <v>theater</v>
      </c>
      <c r="R3009" t="str">
        <f t="shared" si="140"/>
        <v>spaces</v>
      </c>
    </row>
    <row r="3010" spans="1:18" ht="43.5" x14ac:dyDescent="0.3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s="6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10">
        <f>(E3010/D3010)*100</f>
        <v>101.16666666666667</v>
      </c>
      <c r="P3010">
        <f t="shared" si="138"/>
        <v>116.73076923076923</v>
      </c>
      <c r="Q3010" t="str">
        <f t="shared" si="139"/>
        <v>theater</v>
      </c>
      <c r="R3010" t="str">
        <f t="shared" si="140"/>
        <v>spaces</v>
      </c>
    </row>
    <row r="3011" spans="1:18" ht="43.5" x14ac:dyDescent="0.3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s="6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10">
        <f>(E3011/D3011)*100</f>
        <v>119.756</v>
      </c>
      <c r="P3011">
        <f t="shared" ref="P3011:P3074" si="141">E3011/L3011</f>
        <v>233.8984375</v>
      </c>
      <c r="Q3011" t="str">
        <f t="shared" ref="Q3011:Q3074" si="142">LEFT(N3011, SEARCH("/",N3011,1)-1)</f>
        <v>theater</v>
      </c>
      <c r="R3011" t="str">
        <f t="shared" ref="R3011:R3074" si="143">RIGHT(N3011,LEN(N3011)-SEARCH("/",N3011))</f>
        <v>spaces</v>
      </c>
    </row>
    <row r="3012" spans="1:18" ht="43.5" x14ac:dyDescent="0.3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s="6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10">
        <f>(E3012/D3012)*100</f>
        <v>158</v>
      </c>
      <c r="P3012">
        <f t="shared" si="141"/>
        <v>158</v>
      </c>
      <c r="Q3012" t="str">
        <f t="shared" si="142"/>
        <v>theater</v>
      </c>
      <c r="R3012" t="str">
        <f t="shared" si="143"/>
        <v>spaces</v>
      </c>
    </row>
    <row r="3013" spans="1:18" ht="43.5" x14ac:dyDescent="0.3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s="6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10">
        <f>(E3013/D3013)*100</f>
        <v>123.66666666666666</v>
      </c>
      <c r="P3013">
        <f t="shared" si="141"/>
        <v>14.84</v>
      </c>
      <c r="Q3013" t="str">
        <f t="shared" si="142"/>
        <v>theater</v>
      </c>
      <c r="R3013" t="str">
        <f t="shared" si="143"/>
        <v>spaces</v>
      </c>
    </row>
    <row r="3014" spans="1:18" ht="43.5" x14ac:dyDescent="0.3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s="6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10">
        <f>(E3014/D3014)*100</f>
        <v>117.12499999999999</v>
      </c>
      <c r="P3014">
        <f t="shared" si="141"/>
        <v>85.181818181818187</v>
      </c>
      <c r="Q3014" t="str">
        <f t="shared" si="142"/>
        <v>theater</v>
      </c>
      <c r="R3014" t="str">
        <f t="shared" si="143"/>
        <v>spaces</v>
      </c>
    </row>
    <row r="3015" spans="1:18" ht="43.5" x14ac:dyDescent="0.3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s="6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10">
        <f>(E3015/D3015)*100</f>
        <v>156.96</v>
      </c>
      <c r="P3015">
        <f t="shared" si="141"/>
        <v>146.69158878504672</v>
      </c>
      <c r="Q3015" t="str">
        <f t="shared" si="142"/>
        <v>theater</v>
      </c>
      <c r="R3015" t="str">
        <f t="shared" si="143"/>
        <v>spaces</v>
      </c>
    </row>
    <row r="3016" spans="1:18" ht="43.5" x14ac:dyDescent="0.3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s="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10">
        <f>(E3016/D3016)*100</f>
        <v>113.104</v>
      </c>
      <c r="P3016">
        <f t="shared" si="141"/>
        <v>50.764811490125673</v>
      </c>
      <c r="Q3016" t="str">
        <f t="shared" si="142"/>
        <v>theater</v>
      </c>
      <c r="R3016" t="str">
        <f t="shared" si="143"/>
        <v>spaces</v>
      </c>
    </row>
    <row r="3017" spans="1:18" ht="43.5" x14ac:dyDescent="0.3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s="6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10">
        <f>(E3017/D3017)*100</f>
        <v>103.17647058823529</v>
      </c>
      <c r="P3017">
        <f t="shared" si="141"/>
        <v>87.7</v>
      </c>
      <c r="Q3017" t="str">
        <f t="shared" si="142"/>
        <v>theater</v>
      </c>
      <c r="R3017" t="str">
        <f t="shared" si="143"/>
        <v>spaces</v>
      </c>
    </row>
    <row r="3018" spans="1:18" ht="58" x14ac:dyDescent="0.3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s="6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10">
        <f>(E3018/D3018)*100</f>
        <v>102.61176470588236</v>
      </c>
      <c r="P3018">
        <f t="shared" si="141"/>
        <v>242.27777777777777</v>
      </c>
      <c r="Q3018" t="str">
        <f t="shared" si="142"/>
        <v>theater</v>
      </c>
      <c r="R3018" t="str">
        <f t="shared" si="143"/>
        <v>spaces</v>
      </c>
    </row>
    <row r="3019" spans="1:18" ht="43.5" x14ac:dyDescent="0.3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s="6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10">
        <f>(E3019/D3019)*100</f>
        <v>105.84090909090908</v>
      </c>
      <c r="P3019">
        <f t="shared" si="141"/>
        <v>146.44654088050314</v>
      </c>
      <c r="Q3019" t="str">
        <f t="shared" si="142"/>
        <v>theater</v>
      </c>
      <c r="R3019" t="str">
        <f t="shared" si="143"/>
        <v>spaces</v>
      </c>
    </row>
    <row r="3020" spans="1:18" ht="43.5" x14ac:dyDescent="0.3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s="6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10">
        <f>(E3020/D3020)*100</f>
        <v>100.71428571428571</v>
      </c>
      <c r="P3020">
        <f t="shared" si="141"/>
        <v>103.17073170731707</v>
      </c>
      <c r="Q3020" t="str">
        <f t="shared" si="142"/>
        <v>theater</v>
      </c>
      <c r="R3020" t="str">
        <f t="shared" si="143"/>
        <v>spaces</v>
      </c>
    </row>
    <row r="3021" spans="1:18" ht="43.5" x14ac:dyDescent="0.3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s="6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10">
        <f>(E3021/D3021)*100</f>
        <v>121.23333333333332</v>
      </c>
      <c r="P3021">
        <f t="shared" si="141"/>
        <v>80.464601769911511</v>
      </c>
      <c r="Q3021" t="str">
        <f t="shared" si="142"/>
        <v>theater</v>
      </c>
      <c r="R3021" t="str">
        <f t="shared" si="143"/>
        <v>spaces</v>
      </c>
    </row>
    <row r="3022" spans="1:18" ht="58" x14ac:dyDescent="0.3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s="6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10">
        <f>(E3022/D3022)*100</f>
        <v>100.57142857142858</v>
      </c>
      <c r="P3022">
        <f t="shared" si="141"/>
        <v>234.66666666666666</v>
      </c>
      <c r="Q3022" t="str">
        <f t="shared" si="142"/>
        <v>theater</v>
      </c>
      <c r="R3022" t="str">
        <f t="shared" si="143"/>
        <v>spaces</v>
      </c>
    </row>
    <row r="3023" spans="1:18" ht="43.5" x14ac:dyDescent="0.3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s="6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10">
        <f>(E3023/D3023)*100</f>
        <v>116.02222222222223</v>
      </c>
      <c r="P3023">
        <f t="shared" si="141"/>
        <v>50.689320388349515</v>
      </c>
      <c r="Q3023" t="str">
        <f t="shared" si="142"/>
        <v>theater</v>
      </c>
      <c r="R3023" t="str">
        <f t="shared" si="143"/>
        <v>spaces</v>
      </c>
    </row>
    <row r="3024" spans="1:18" ht="43.5" x14ac:dyDescent="0.3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s="6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10">
        <f>(E3024/D3024)*100</f>
        <v>100.88</v>
      </c>
      <c r="P3024">
        <f t="shared" si="141"/>
        <v>162.70967741935485</v>
      </c>
      <c r="Q3024" t="str">
        <f t="shared" si="142"/>
        <v>theater</v>
      </c>
      <c r="R3024" t="str">
        <f t="shared" si="143"/>
        <v>spaces</v>
      </c>
    </row>
    <row r="3025" spans="1:18" ht="58" x14ac:dyDescent="0.3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s="6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10">
        <f>(E3025/D3025)*100</f>
        <v>103</v>
      </c>
      <c r="P3025">
        <f t="shared" si="141"/>
        <v>120.16666666666667</v>
      </c>
      <c r="Q3025" t="str">
        <f t="shared" si="142"/>
        <v>theater</v>
      </c>
      <c r="R3025" t="str">
        <f t="shared" si="143"/>
        <v>spaces</v>
      </c>
    </row>
    <row r="3026" spans="1:18" ht="43.5" x14ac:dyDescent="0.3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s="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10">
        <f>(E3026/D3026)*100</f>
        <v>246.42</v>
      </c>
      <c r="P3026">
        <f t="shared" si="141"/>
        <v>67.697802197802204</v>
      </c>
      <c r="Q3026" t="str">
        <f t="shared" si="142"/>
        <v>theater</v>
      </c>
      <c r="R3026" t="str">
        <f t="shared" si="143"/>
        <v>spaces</v>
      </c>
    </row>
    <row r="3027" spans="1:18" ht="43.5" x14ac:dyDescent="0.3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s="6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10">
        <f>(E3027/D3027)*100</f>
        <v>302.2</v>
      </c>
      <c r="P3027">
        <f t="shared" si="141"/>
        <v>52.103448275862071</v>
      </c>
      <c r="Q3027" t="str">
        <f t="shared" si="142"/>
        <v>theater</v>
      </c>
      <c r="R3027" t="str">
        <f t="shared" si="143"/>
        <v>spaces</v>
      </c>
    </row>
    <row r="3028" spans="1:18" ht="58" x14ac:dyDescent="0.3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s="6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10">
        <f>(E3028/D3028)*100</f>
        <v>143.33333333333334</v>
      </c>
      <c r="P3028">
        <f t="shared" si="141"/>
        <v>51.6</v>
      </c>
      <c r="Q3028" t="str">
        <f t="shared" si="142"/>
        <v>theater</v>
      </c>
      <c r="R3028" t="str">
        <f t="shared" si="143"/>
        <v>spaces</v>
      </c>
    </row>
    <row r="3029" spans="1:18" ht="43.5" x14ac:dyDescent="0.3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s="6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10">
        <f>(E3029/D3029)*100</f>
        <v>131.44</v>
      </c>
      <c r="P3029">
        <f t="shared" si="141"/>
        <v>164.3</v>
      </c>
      <c r="Q3029" t="str">
        <f t="shared" si="142"/>
        <v>theater</v>
      </c>
      <c r="R3029" t="str">
        <f t="shared" si="143"/>
        <v>spaces</v>
      </c>
    </row>
    <row r="3030" spans="1:18" ht="29" x14ac:dyDescent="0.3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s="6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10">
        <f>(E3030/D3030)*100</f>
        <v>168.01999999999998</v>
      </c>
      <c r="P3030">
        <f t="shared" si="141"/>
        <v>84.858585858585855</v>
      </c>
      <c r="Q3030" t="str">
        <f t="shared" si="142"/>
        <v>theater</v>
      </c>
      <c r="R3030" t="str">
        <f t="shared" si="143"/>
        <v>spaces</v>
      </c>
    </row>
    <row r="3031" spans="1:18" ht="43.5" x14ac:dyDescent="0.3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s="6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10">
        <f>(E3031/D3031)*100</f>
        <v>109.67666666666666</v>
      </c>
      <c r="P3031">
        <f t="shared" si="141"/>
        <v>94.548850574712645</v>
      </c>
      <c r="Q3031" t="str">
        <f t="shared" si="142"/>
        <v>theater</v>
      </c>
      <c r="R3031" t="str">
        <f t="shared" si="143"/>
        <v>spaces</v>
      </c>
    </row>
    <row r="3032" spans="1:18" ht="43.5" x14ac:dyDescent="0.3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s="6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10">
        <f>(E3032/D3032)*100</f>
        <v>106.6857142857143</v>
      </c>
      <c r="P3032">
        <f t="shared" si="141"/>
        <v>45.536585365853661</v>
      </c>
      <c r="Q3032" t="str">
        <f t="shared" si="142"/>
        <v>theater</v>
      </c>
      <c r="R3032" t="str">
        <f t="shared" si="143"/>
        <v>spaces</v>
      </c>
    </row>
    <row r="3033" spans="1:18" ht="72.5" x14ac:dyDescent="0.3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s="6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10">
        <f>(E3033/D3033)*100</f>
        <v>100</v>
      </c>
      <c r="P3033">
        <f t="shared" si="141"/>
        <v>51.724137931034484</v>
      </c>
      <c r="Q3033" t="str">
        <f t="shared" si="142"/>
        <v>theater</v>
      </c>
      <c r="R3033" t="str">
        <f t="shared" si="143"/>
        <v>spaces</v>
      </c>
    </row>
    <row r="3034" spans="1:18" ht="43.5" x14ac:dyDescent="0.3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s="6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10">
        <f>(E3034/D3034)*100</f>
        <v>127.2</v>
      </c>
      <c r="P3034">
        <f t="shared" si="141"/>
        <v>50.88</v>
      </c>
      <c r="Q3034" t="str">
        <f t="shared" si="142"/>
        <v>theater</v>
      </c>
      <c r="R3034" t="str">
        <f t="shared" si="143"/>
        <v>spaces</v>
      </c>
    </row>
    <row r="3035" spans="1:18" ht="43.5" x14ac:dyDescent="0.3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s="6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10">
        <f>(E3035/D3035)*100</f>
        <v>146.53333333333333</v>
      </c>
      <c r="P3035">
        <f t="shared" si="141"/>
        <v>191.13043478260869</v>
      </c>
      <c r="Q3035" t="str">
        <f t="shared" si="142"/>
        <v>theater</v>
      </c>
      <c r="R3035" t="str">
        <f t="shared" si="143"/>
        <v>spaces</v>
      </c>
    </row>
    <row r="3036" spans="1:18" ht="72.5" x14ac:dyDescent="0.3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s="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10">
        <f>(E3036/D3036)*100</f>
        <v>112.53599999999999</v>
      </c>
      <c r="P3036">
        <f t="shared" si="141"/>
        <v>89.314285714285717</v>
      </c>
      <c r="Q3036" t="str">
        <f t="shared" si="142"/>
        <v>theater</v>
      </c>
      <c r="R3036" t="str">
        <f t="shared" si="143"/>
        <v>spaces</v>
      </c>
    </row>
    <row r="3037" spans="1:18" ht="29" x14ac:dyDescent="0.3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s="6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10">
        <f>(E3037/D3037)*100</f>
        <v>108.78684000000001</v>
      </c>
      <c r="P3037">
        <f t="shared" si="141"/>
        <v>88.588631921824103</v>
      </c>
      <c r="Q3037" t="str">
        <f t="shared" si="142"/>
        <v>theater</v>
      </c>
      <c r="R3037" t="str">
        <f t="shared" si="143"/>
        <v>spaces</v>
      </c>
    </row>
    <row r="3038" spans="1:18" ht="43.5" x14ac:dyDescent="0.3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s="6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10">
        <f>(E3038/D3038)*100</f>
        <v>126.732</v>
      </c>
      <c r="P3038">
        <f t="shared" si="141"/>
        <v>96.300911854103347</v>
      </c>
      <c r="Q3038" t="str">
        <f t="shared" si="142"/>
        <v>theater</v>
      </c>
      <c r="R3038" t="str">
        <f t="shared" si="143"/>
        <v>spaces</v>
      </c>
    </row>
    <row r="3039" spans="1:18" ht="58" x14ac:dyDescent="0.3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s="6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10">
        <f>(E3039/D3039)*100</f>
        <v>213.20000000000002</v>
      </c>
      <c r="P3039">
        <f t="shared" si="141"/>
        <v>33.3125</v>
      </c>
      <c r="Q3039" t="str">
        <f t="shared" si="142"/>
        <v>theater</v>
      </c>
      <c r="R3039" t="str">
        <f t="shared" si="143"/>
        <v>spaces</v>
      </c>
    </row>
    <row r="3040" spans="1:18" ht="43.5" x14ac:dyDescent="0.3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s="6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10">
        <f>(E3040/D3040)*100</f>
        <v>100.49999999999999</v>
      </c>
      <c r="P3040">
        <f t="shared" si="141"/>
        <v>37.222222222222221</v>
      </c>
      <c r="Q3040" t="str">
        <f t="shared" si="142"/>
        <v>theater</v>
      </c>
      <c r="R3040" t="str">
        <f t="shared" si="143"/>
        <v>spaces</v>
      </c>
    </row>
    <row r="3041" spans="1:18" ht="43.5" x14ac:dyDescent="0.3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s="6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10">
        <f>(E3041/D3041)*100</f>
        <v>108.71389999999998</v>
      </c>
      <c r="P3041">
        <f t="shared" si="141"/>
        <v>92.130423728813554</v>
      </c>
      <c r="Q3041" t="str">
        <f t="shared" si="142"/>
        <v>theater</v>
      </c>
      <c r="R3041" t="str">
        <f t="shared" si="143"/>
        <v>spaces</v>
      </c>
    </row>
    <row r="3042" spans="1:18" ht="43.5" x14ac:dyDescent="0.3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s="6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10">
        <f>(E3042/D3042)*100</f>
        <v>107.5</v>
      </c>
      <c r="P3042">
        <f t="shared" si="141"/>
        <v>76.785714285714292</v>
      </c>
      <c r="Q3042" t="str">
        <f t="shared" si="142"/>
        <v>theater</v>
      </c>
      <c r="R3042" t="str">
        <f t="shared" si="143"/>
        <v>spaces</v>
      </c>
    </row>
    <row r="3043" spans="1:18" ht="29" x14ac:dyDescent="0.3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s="6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10">
        <f>(E3043/D3043)*100</f>
        <v>110.48192771084338</v>
      </c>
      <c r="P3043">
        <f t="shared" si="141"/>
        <v>96.526315789473685</v>
      </c>
      <c r="Q3043" t="str">
        <f t="shared" si="142"/>
        <v>theater</v>
      </c>
      <c r="R3043" t="str">
        <f t="shared" si="143"/>
        <v>spaces</v>
      </c>
    </row>
    <row r="3044" spans="1:18" ht="58" x14ac:dyDescent="0.3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s="6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10">
        <f>(E3044/D3044)*100</f>
        <v>128</v>
      </c>
      <c r="P3044">
        <f t="shared" si="141"/>
        <v>51.891891891891895</v>
      </c>
      <c r="Q3044" t="str">
        <f t="shared" si="142"/>
        <v>theater</v>
      </c>
      <c r="R3044" t="str">
        <f t="shared" si="143"/>
        <v>spaces</v>
      </c>
    </row>
    <row r="3045" spans="1:18" ht="43.5" x14ac:dyDescent="0.3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s="6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10">
        <f>(E3045/D3045)*100</f>
        <v>110.00666666666667</v>
      </c>
      <c r="P3045">
        <f t="shared" si="141"/>
        <v>128.9140625</v>
      </c>
      <c r="Q3045" t="str">
        <f t="shared" si="142"/>
        <v>theater</v>
      </c>
      <c r="R3045" t="str">
        <f t="shared" si="143"/>
        <v>spaces</v>
      </c>
    </row>
    <row r="3046" spans="1:18" ht="43.5" x14ac:dyDescent="0.3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s="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10">
        <f>(E3046/D3046)*100</f>
        <v>109.34166666666667</v>
      </c>
      <c r="P3046">
        <f t="shared" si="141"/>
        <v>84.108974358974365</v>
      </c>
      <c r="Q3046" t="str">
        <f t="shared" si="142"/>
        <v>theater</v>
      </c>
      <c r="R3046" t="str">
        <f t="shared" si="143"/>
        <v>spaces</v>
      </c>
    </row>
    <row r="3047" spans="1:18" ht="58" x14ac:dyDescent="0.3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s="6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10">
        <f>(E3047/D3047)*100</f>
        <v>132.70650000000001</v>
      </c>
      <c r="P3047">
        <f t="shared" si="141"/>
        <v>82.941562500000003</v>
      </c>
      <c r="Q3047" t="str">
        <f t="shared" si="142"/>
        <v>theater</v>
      </c>
      <c r="R3047" t="str">
        <f t="shared" si="143"/>
        <v>spaces</v>
      </c>
    </row>
    <row r="3048" spans="1:18" ht="58" x14ac:dyDescent="0.3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s="6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10">
        <f>(E3048/D3048)*100</f>
        <v>190.84810126582278</v>
      </c>
      <c r="P3048">
        <f t="shared" si="141"/>
        <v>259.94827586206895</v>
      </c>
      <c r="Q3048" t="str">
        <f t="shared" si="142"/>
        <v>theater</v>
      </c>
      <c r="R3048" t="str">
        <f t="shared" si="143"/>
        <v>spaces</v>
      </c>
    </row>
    <row r="3049" spans="1:18" ht="43.5" x14ac:dyDescent="0.3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s="6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10">
        <f>(E3049/D3049)*100</f>
        <v>149</v>
      </c>
      <c r="P3049">
        <f t="shared" si="141"/>
        <v>37.25</v>
      </c>
      <c r="Q3049" t="str">
        <f t="shared" si="142"/>
        <v>theater</v>
      </c>
      <c r="R3049" t="str">
        <f t="shared" si="143"/>
        <v>spaces</v>
      </c>
    </row>
    <row r="3050" spans="1:18" ht="58" x14ac:dyDescent="0.3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s="6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10">
        <f>(E3050/D3050)*100</f>
        <v>166.4</v>
      </c>
      <c r="P3050">
        <f t="shared" si="141"/>
        <v>177.02127659574469</v>
      </c>
      <c r="Q3050" t="str">
        <f t="shared" si="142"/>
        <v>theater</v>
      </c>
      <c r="R3050" t="str">
        <f t="shared" si="143"/>
        <v>spaces</v>
      </c>
    </row>
    <row r="3051" spans="1:18" ht="58" x14ac:dyDescent="0.3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s="6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10">
        <f>(E3051/D3051)*100</f>
        <v>106.66666666666667</v>
      </c>
      <c r="P3051">
        <f t="shared" si="141"/>
        <v>74.074074074074076</v>
      </c>
      <c r="Q3051" t="str">
        <f t="shared" si="142"/>
        <v>theater</v>
      </c>
      <c r="R3051" t="str">
        <f t="shared" si="143"/>
        <v>spaces</v>
      </c>
    </row>
    <row r="3052" spans="1:18" ht="29" x14ac:dyDescent="0.3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s="6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10">
        <f>(E3052/D3052)*100</f>
        <v>106</v>
      </c>
      <c r="P3052">
        <f t="shared" si="141"/>
        <v>70.666666666666671</v>
      </c>
      <c r="Q3052" t="str">
        <f t="shared" si="142"/>
        <v>theater</v>
      </c>
      <c r="R3052" t="str">
        <f t="shared" si="143"/>
        <v>spaces</v>
      </c>
    </row>
    <row r="3053" spans="1:18" ht="58" x14ac:dyDescent="0.3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s="6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10">
        <f>(E3053/D3053)*100</f>
        <v>23.62857142857143</v>
      </c>
      <c r="P3053">
        <f t="shared" si="141"/>
        <v>23.62857142857143</v>
      </c>
      <c r="Q3053" t="str">
        <f t="shared" si="142"/>
        <v>theater</v>
      </c>
      <c r="R3053" t="str">
        <f t="shared" si="143"/>
        <v>spaces</v>
      </c>
    </row>
    <row r="3054" spans="1:18" ht="43.5" x14ac:dyDescent="0.3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s="6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10">
        <f>(E3054/D3054)*100</f>
        <v>0.15</v>
      </c>
      <c r="P3054">
        <f t="shared" si="141"/>
        <v>37.5</v>
      </c>
      <c r="Q3054" t="str">
        <f t="shared" si="142"/>
        <v>theater</v>
      </c>
      <c r="R3054" t="str">
        <f t="shared" si="143"/>
        <v>spaces</v>
      </c>
    </row>
    <row r="3055" spans="1:18" ht="58" x14ac:dyDescent="0.3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s="6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10">
        <f>(E3055/D3055)*100</f>
        <v>0.4</v>
      </c>
      <c r="P3055">
        <f t="shared" si="141"/>
        <v>13.333333333333334</v>
      </c>
      <c r="Q3055" t="str">
        <f t="shared" si="142"/>
        <v>theater</v>
      </c>
      <c r="R3055" t="str">
        <f t="shared" si="143"/>
        <v>spaces</v>
      </c>
    </row>
    <row r="3056" spans="1:18" ht="58" x14ac:dyDescent="0.3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s="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10">
        <f>(E3056/D3056)*100</f>
        <v>0</v>
      </c>
      <c r="P3056" t="e">
        <f t="shared" si="141"/>
        <v>#DIV/0!</v>
      </c>
      <c r="Q3056" t="str">
        <f t="shared" si="142"/>
        <v>theater</v>
      </c>
      <c r="R3056" t="str">
        <f t="shared" si="143"/>
        <v>spaces</v>
      </c>
    </row>
    <row r="3057" spans="1:18" ht="43.5" x14ac:dyDescent="0.3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s="6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10">
        <f>(E3057/D3057)*100</f>
        <v>5.0000000000000001E-3</v>
      </c>
      <c r="P3057">
        <f t="shared" si="141"/>
        <v>1</v>
      </c>
      <c r="Q3057" t="str">
        <f t="shared" si="142"/>
        <v>theater</v>
      </c>
      <c r="R3057" t="str">
        <f t="shared" si="143"/>
        <v>spaces</v>
      </c>
    </row>
    <row r="3058" spans="1:18" ht="58" x14ac:dyDescent="0.3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s="6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10">
        <f>(E3058/D3058)*100</f>
        <v>0</v>
      </c>
      <c r="P3058" t="e">
        <f t="shared" si="141"/>
        <v>#DIV/0!</v>
      </c>
      <c r="Q3058" t="str">
        <f t="shared" si="142"/>
        <v>theater</v>
      </c>
      <c r="R3058" t="str">
        <f t="shared" si="143"/>
        <v>spaces</v>
      </c>
    </row>
    <row r="3059" spans="1:18" ht="43.5" x14ac:dyDescent="0.3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s="6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10">
        <f>(E3059/D3059)*100</f>
        <v>0</v>
      </c>
      <c r="P3059" t="e">
        <f t="shared" si="141"/>
        <v>#DIV/0!</v>
      </c>
      <c r="Q3059" t="str">
        <f t="shared" si="142"/>
        <v>theater</v>
      </c>
      <c r="R3059" t="str">
        <f t="shared" si="143"/>
        <v>spaces</v>
      </c>
    </row>
    <row r="3060" spans="1:18" ht="58" x14ac:dyDescent="0.3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s="6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10">
        <f>(E3060/D3060)*100</f>
        <v>1.6666666666666666E-2</v>
      </c>
      <c r="P3060">
        <f t="shared" si="141"/>
        <v>1</v>
      </c>
      <c r="Q3060" t="str">
        <f t="shared" si="142"/>
        <v>theater</v>
      </c>
      <c r="R3060" t="str">
        <f t="shared" si="143"/>
        <v>spaces</v>
      </c>
    </row>
    <row r="3061" spans="1:18" ht="43.5" x14ac:dyDescent="0.3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s="6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10">
        <f>(E3061/D3061)*100</f>
        <v>3.0066666666666664</v>
      </c>
      <c r="P3061">
        <f t="shared" si="141"/>
        <v>41</v>
      </c>
      <c r="Q3061" t="str">
        <f t="shared" si="142"/>
        <v>theater</v>
      </c>
      <c r="R3061" t="str">
        <f t="shared" si="143"/>
        <v>spaces</v>
      </c>
    </row>
    <row r="3062" spans="1:18" ht="29" x14ac:dyDescent="0.3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s="6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10">
        <f>(E3062/D3062)*100</f>
        <v>0.15227272727272728</v>
      </c>
      <c r="P3062">
        <f t="shared" si="141"/>
        <v>55.833333333333336</v>
      </c>
      <c r="Q3062" t="str">
        <f t="shared" si="142"/>
        <v>theater</v>
      </c>
      <c r="R3062" t="str">
        <f t="shared" si="143"/>
        <v>spaces</v>
      </c>
    </row>
    <row r="3063" spans="1:18" x14ac:dyDescent="0.3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s="6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10">
        <f>(E3063/D3063)*100</f>
        <v>0</v>
      </c>
      <c r="P3063" t="e">
        <f t="shared" si="141"/>
        <v>#DIV/0!</v>
      </c>
      <c r="Q3063" t="str">
        <f t="shared" si="142"/>
        <v>theater</v>
      </c>
      <c r="R3063" t="str">
        <f t="shared" si="143"/>
        <v>spaces</v>
      </c>
    </row>
    <row r="3064" spans="1:18" ht="43.5" x14ac:dyDescent="0.3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s="6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10">
        <f>(E3064/D3064)*100</f>
        <v>66.84</v>
      </c>
      <c r="P3064">
        <f t="shared" si="141"/>
        <v>99.761194029850742</v>
      </c>
      <c r="Q3064" t="str">
        <f t="shared" si="142"/>
        <v>theater</v>
      </c>
      <c r="R3064" t="str">
        <f t="shared" si="143"/>
        <v>spaces</v>
      </c>
    </row>
    <row r="3065" spans="1:18" ht="43.5" x14ac:dyDescent="0.3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s="6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10">
        <f>(E3065/D3065)*100</f>
        <v>19.566666666666666</v>
      </c>
      <c r="P3065">
        <f t="shared" si="141"/>
        <v>25.521739130434781</v>
      </c>
      <c r="Q3065" t="str">
        <f t="shared" si="142"/>
        <v>theater</v>
      </c>
      <c r="R3065" t="str">
        <f t="shared" si="143"/>
        <v>spaces</v>
      </c>
    </row>
    <row r="3066" spans="1:18" ht="29" x14ac:dyDescent="0.3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s="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10">
        <f>(E3066/D3066)*100</f>
        <v>11.294666666666666</v>
      </c>
      <c r="P3066">
        <f t="shared" si="141"/>
        <v>117.65277777777777</v>
      </c>
      <c r="Q3066" t="str">
        <f t="shared" si="142"/>
        <v>theater</v>
      </c>
      <c r="R3066" t="str">
        <f t="shared" si="143"/>
        <v>spaces</v>
      </c>
    </row>
    <row r="3067" spans="1:18" ht="43.5" x14ac:dyDescent="0.3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s="6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10">
        <f>(E3067/D3067)*100</f>
        <v>0.04</v>
      </c>
      <c r="P3067">
        <f t="shared" si="141"/>
        <v>5</v>
      </c>
      <c r="Q3067" t="str">
        <f t="shared" si="142"/>
        <v>theater</v>
      </c>
      <c r="R3067" t="str">
        <f t="shared" si="143"/>
        <v>spaces</v>
      </c>
    </row>
    <row r="3068" spans="1:18" ht="43.5" x14ac:dyDescent="0.3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s="6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10">
        <f>(E3068/D3068)*100</f>
        <v>11.985714285714286</v>
      </c>
      <c r="P3068">
        <f t="shared" si="141"/>
        <v>2796.6666666666665</v>
      </c>
      <c r="Q3068" t="str">
        <f t="shared" si="142"/>
        <v>theater</v>
      </c>
      <c r="R3068" t="str">
        <f t="shared" si="143"/>
        <v>spaces</v>
      </c>
    </row>
    <row r="3069" spans="1:18" ht="43.5" x14ac:dyDescent="0.3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s="6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10">
        <f>(E3069/D3069)*100</f>
        <v>2.5</v>
      </c>
      <c r="P3069">
        <f t="shared" si="141"/>
        <v>200</v>
      </c>
      <c r="Q3069" t="str">
        <f t="shared" si="142"/>
        <v>theater</v>
      </c>
      <c r="R3069" t="str">
        <f t="shared" si="143"/>
        <v>spaces</v>
      </c>
    </row>
    <row r="3070" spans="1:18" ht="58" x14ac:dyDescent="0.3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s="6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10">
        <f>(E3070/D3070)*100</f>
        <v>6.9999999999999993E-2</v>
      </c>
      <c r="P3070">
        <f t="shared" si="141"/>
        <v>87.5</v>
      </c>
      <c r="Q3070" t="str">
        <f t="shared" si="142"/>
        <v>theater</v>
      </c>
      <c r="R3070" t="str">
        <f t="shared" si="143"/>
        <v>spaces</v>
      </c>
    </row>
    <row r="3071" spans="1:18" ht="43.5" x14ac:dyDescent="0.3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s="6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10">
        <f>(E3071/D3071)*100</f>
        <v>14.099999999999998</v>
      </c>
      <c r="P3071">
        <f t="shared" si="141"/>
        <v>20.142857142857142</v>
      </c>
      <c r="Q3071" t="str">
        <f t="shared" si="142"/>
        <v>theater</v>
      </c>
      <c r="R3071" t="str">
        <f t="shared" si="143"/>
        <v>spaces</v>
      </c>
    </row>
    <row r="3072" spans="1:18" ht="43.5" x14ac:dyDescent="0.3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s="6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10">
        <f>(E3072/D3072)*100</f>
        <v>3.34</v>
      </c>
      <c r="P3072">
        <f t="shared" si="141"/>
        <v>20.875</v>
      </c>
      <c r="Q3072" t="str">
        <f t="shared" si="142"/>
        <v>theater</v>
      </c>
      <c r="R3072" t="str">
        <f t="shared" si="143"/>
        <v>spaces</v>
      </c>
    </row>
    <row r="3073" spans="1:18" ht="43.5" x14ac:dyDescent="0.3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s="6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10">
        <f>(E3073/D3073)*100</f>
        <v>59.774999999999999</v>
      </c>
      <c r="P3073">
        <f t="shared" si="141"/>
        <v>61.307692307692307</v>
      </c>
      <c r="Q3073" t="str">
        <f t="shared" si="142"/>
        <v>theater</v>
      </c>
      <c r="R3073" t="str">
        <f t="shared" si="143"/>
        <v>spaces</v>
      </c>
    </row>
    <row r="3074" spans="1:18" ht="58" x14ac:dyDescent="0.3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s="6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10">
        <f>(E3074/D3074)*100</f>
        <v>1.6666666666666666E-2</v>
      </c>
      <c r="P3074">
        <f t="shared" si="141"/>
        <v>1</v>
      </c>
      <c r="Q3074" t="str">
        <f t="shared" si="142"/>
        <v>theater</v>
      </c>
      <c r="R3074" t="str">
        <f t="shared" si="143"/>
        <v>spaces</v>
      </c>
    </row>
    <row r="3075" spans="1:18" ht="43.5" x14ac:dyDescent="0.3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s="6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10">
        <f>(E3075/D3075)*100</f>
        <v>2.3035714285714284E-2</v>
      </c>
      <c r="P3075">
        <f t="shared" ref="P3075:P3138" si="144">E3075/L3075</f>
        <v>92.142857142857139</v>
      </c>
      <c r="Q3075" t="str">
        <f t="shared" ref="Q3075:Q3138" si="145">LEFT(N3075, SEARCH("/",N3075,1)-1)</f>
        <v>theater</v>
      </c>
      <c r="R3075" t="str">
        <f t="shared" ref="R3075:R3138" si="146">RIGHT(N3075,LEN(N3075)-SEARCH("/",N3075))</f>
        <v>spaces</v>
      </c>
    </row>
    <row r="3076" spans="1:18" ht="58" x14ac:dyDescent="0.3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s="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10">
        <f>(E3076/D3076)*100</f>
        <v>8.8000000000000009E-2</v>
      </c>
      <c r="P3076">
        <f t="shared" si="144"/>
        <v>7.333333333333333</v>
      </c>
      <c r="Q3076" t="str">
        <f t="shared" si="145"/>
        <v>theater</v>
      </c>
      <c r="R3076" t="str">
        <f t="shared" si="146"/>
        <v>spaces</v>
      </c>
    </row>
    <row r="3077" spans="1:18" ht="43.5" x14ac:dyDescent="0.3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s="6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10">
        <f>(E3077/D3077)*100</f>
        <v>8.64</v>
      </c>
      <c r="P3077">
        <f t="shared" si="144"/>
        <v>64.8</v>
      </c>
      <c r="Q3077" t="str">
        <f t="shared" si="145"/>
        <v>theater</v>
      </c>
      <c r="R3077" t="str">
        <f t="shared" si="146"/>
        <v>spaces</v>
      </c>
    </row>
    <row r="3078" spans="1:18" ht="29" x14ac:dyDescent="0.3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s="6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10">
        <f>(E3078/D3078)*100</f>
        <v>15.06</v>
      </c>
      <c r="P3078">
        <f t="shared" si="144"/>
        <v>30.12</v>
      </c>
      <c r="Q3078" t="str">
        <f t="shared" si="145"/>
        <v>theater</v>
      </c>
      <c r="R3078" t="str">
        <f t="shared" si="146"/>
        <v>spaces</v>
      </c>
    </row>
    <row r="3079" spans="1:18" ht="43.5" x14ac:dyDescent="0.3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s="6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10">
        <f>(E3079/D3079)*100</f>
        <v>0.47727272727272729</v>
      </c>
      <c r="P3079">
        <f t="shared" si="144"/>
        <v>52.5</v>
      </c>
      <c r="Q3079" t="str">
        <f t="shared" si="145"/>
        <v>theater</v>
      </c>
      <c r="R3079" t="str">
        <f t="shared" si="146"/>
        <v>spaces</v>
      </c>
    </row>
    <row r="3080" spans="1:18" ht="43.5" x14ac:dyDescent="0.3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s="6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10">
        <f>(E3080/D3080)*100</f>
        <v>0.11833333333333333</v>
      </c>
      <c r="P3080">
        <f t="shared" si="144"/>
        <v>23.666666666666668</v>
      </c>
      <c r="Q3080" t="str">
        <f t="shared" si="145"/>
        <v>theater</v>
      </c>
      <c r="R3080" t="str">
        <f t="shared" si="146"/>
        <v>spaces</v>
      </c>
    </row>
    <row r="3081" spans="1:18" ht="43.5" x14ac:dyDescent="0.3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s="6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10">
        <f>(E3081/D3081)*100</f>
        <v>0.8417399858735245</v>
      </c>
      <c r="P3081">
        <f t="shared" si="144"/>
        <v>415.77777777777777</v>
      </c>
      <c r="Q3081" t="str">
        <f t="shared" si="145"/>
        <v>theater</v>
      </c>
      <c r="R3081" t="str">
        <f t="shared" si="146"/>
        <v>spaces</v>
      </c>
    </row>
    <row r="3082" spans="1:18" ht="43.5" x14ac:dyDescent="0.3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s="6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10">
        <f>(E3082/D3082)*100</f>
        <v>1.8799999999999997E-2</v>
      </c>
      <c r="P3082">
        <f t="shared" si="144"/>
        <v>53.714285714285715</v>
      </c>
      <c r="Q3082" t="str">
        <f t="shared" si="145"/>
        <v>theater</v>
      </c>
      <c r="R3082" t="str">
        <f t="shared" si="146"/>
        <v>spaces</v>
      </c>
    </row>
    <row r="3083" spans="1:18" ht="43.5" x14ac:dyDescent="0.3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s="6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10">
        <f>(E3083/D3083)*100</f>
        <v>0.21029999999999999</v>
      </c>
      <c r="P3083">
        <f t="shared" si="144"/>
        <v>420.6</v>
      </c>
      <c r="Q3083" t="str">
        <f t="shared" si="145"/>
        <v>theater</v>
      </c>
      <c r="R3083" t="str">
        <f t="shared" si="146"/>
        <v>spaces</v>
      </c>
    </row>
    <row r="3084" spans="1:18" ht="43.5" x14ac:dyDescent="0.3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s="6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10">
        <f>(E3084/D3084)*100</f>
        <v>0</v>
      </c>
      <c r="P3084" t="e">
        <f t="shared" si="144"/>
        <v>#DIV/0!</v>
      </c>
      <c r="Q3084" t="str">
        <f t="shared" si="145"/>
        <v>theater</v>
      </c>
      <c r="R3084" t="str">
        <f t="shared" si="146"/>
        <v>spaces</v>
      </c>
    </row>
    <row r="3085" spans="1:18" ht="58" x14ac:dyDescent="0.3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s="6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10">
        <f>(E3085/D3085)*100</f>
        <v>0.27999999999999997</v>
      </c>
      <c r="P3085">
        <f t="shared" si="144"/>
        <v>18.666666666666668</v>
      </c>
      <c r="Q3085" t="str">
        <f t="shared" si="145"/>
        <v>theater</v>
      </c>
      <c r="R3085" t="str">
        <f t="shared" si="146"/>
        <v>spaces</v>
      </c>
    </row>
    <row r="3086" spans="1:18" ht="58" x14ac:dyDescent="0.3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s="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10">
        <f>(E3086/D3086)*100</f>
        <v>11.57920670115792</v>
      </c>
      <c r="P3086">
        <f t="shared" si="144"/>
        <v>78.333333333333329</v>
      </c>
      <c r="Q3086" t="str">
        <f t="shared" si="145"/>
        <v>theater</v>
      </c>
      <c r="R3086" t="str">
        <f t="shared" si="146"/>
        <v>spaces</v>
      </c>
    </row>
    <row r="3087" spans="1:18" ht="43.5" x14ac:dyDescent="0.3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s="6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10">
        <f>(E3087/D3087)*100</f>
        <v>2.44</v>
      </c>
      <c r="P3087">
        <f t="shared" si="144"/>
        <v>67.777777777777771</v>
      </c>
      <c r="Q3087" t="str">
        <f t="shared" si="145"/>
        <v>theater</v>
      </c>
      <c r="R3087" t="str">
        <f t="shared" si="146"/>
        <v>spaces</v>
      </c>
    </row>
    <row r="3088" spans="1:18" ht="58" x14ac:dyDescent="0.3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s="6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10">
        <f>(E3088/D3088)*100</f>
        <v>0.25</v>
      </c>
      <c r="P3088">
        <f t="shared" si="144"/>
        <v>16.666666666666668</v>
      </c>
      <c r="Q3088" t="str">
        <f t="shared" si="145"/>
        <v>theater</v>
      </c>
      <c r="R3088" t="str">
        <f t="shared" si="146"/>
        <v>spaces</v>
      </c>
    </row>
    <row r="3089" spans="1:18" ht="43.5" x14ac:dyDescent="0.3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s="6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10">
        <f>(E3089/D3089)*100</f>
        <v>0.625</v>
      </c>
      <c r="P3089">
        <f t="shared" si="144"/>
        <v>62.5</v>
      </c>
      <c r="Q3089" t="str">
        <f t="shared" si="145"/>
        <v>theater</v>
      </c>
      <c r="R3089" t="str">
        <f t="shared" si="146"/>
        <v>spaces</v>
      </c>
    </row>
    <row r="3090" spans="1:18" ht="43.5" x14ac:dyDescent="0.3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s="6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10">
        <f>(E3090/D3090)*100</f>
        <v>0.19384615384615383</v>
      </c>
      <c r="P3090">
        <f t="shared" si="144"/>
        <v>42</v>
      </c>
      <c r="Q3090" t="str">
        <f t="shared" si="145"/>
        <v>theater</v>
      </c>
      <c r="R3090" t="str">
        <f t="shared" si="146"/>
        <v>spaces</v>
      </c>
    </row>
    <row r="3091" spans="1:18" ht="43.5" x14ac:dyDescent="0.3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s="6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10">
        <f>(E3091/D3091)*100</f>
        <v>23.416</v>
      </c>
      <c r="P3091">
        <f t="shared" si="144"/>
        <v>130.0888888888889</v>
      </c>
      <c r="Q3091" t="str">
        <f t="shared" si="145"/>
        <v>theater</v>
      </c>
      <c r="R3091" t="str">
        <f t="shared" si="146"/>
        <v>spaces</v>
      </c>
    </row>
    <row r="3092" spans="1:18" ht="43.5" x14ac:dyDescent="0.3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s="6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10">
        <f>(E3092/D3092)*100</f>
        <v>5.0808888888888886</v>
      </c>
      <c r="P3092">
        <f t="shared" si="144"/>
        <v>1270.2222222222222</v>
      </c>
      <c r="Q3092" t="str">
        <f t="shared" si="145"/>
        <v>theater</v>
      </c>
      <c r="R3092" t="str">
        <f t="shared" si="146"/>
        <v>spaces</v>
      </c>
    </row>
    <row r="3093" spans="1:18" ht="58" x14ac:dyDescent="0.3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s="6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10">
        <f>(E3093/D3093)*100</f>
        <v>15.920000000000002</v>
      </c>
      <c r="P3093">
        <f t="shared" si="144"/>
        <v>88.444444444444443</v>
      </c>
      <c r="Q3093" t="str">
        <f t="shared" si="145"/>
        <v>theater</v>
      </c>
      <c r="R3093" t="str">
        <f t="shared" si="146"/>
        <v>spaces</v>
      </c>
    </row>
    <row r="3094" spans="1:18" ht="43.5" x14ac:dyDescent="0.3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s="6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10">
        <f>(E3094/D3094)*100</f>
        <v>1.1831900000000002</v>
      </c>
      <c r="P3094">
        <f t="shared" si="144"/>
        <v>56.342380952380957</v>
      </c>
      <c r="Q3094" t="str">
        <f t="shared" si="145"/>
        <v>theater</v>
      </c>
      <c r="R3094" t="str">
        <f t="shared" si="146"/>
        <v>spaces</v>
      </c>
    </row>
    <row r="3095" spans="1:18" ht="58" x14ac:dyDescent="0.3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s="6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10">
        <f>(E3095/D3095)*100</f>
        <v>22.75</v>
      </c>
      <c r="P3095">
        <f t="shared" si="144"/>
        <v>53.529411764705884</v>
      </c>
      <c r="Q3095" t="str">
        <f t="shared" si="145"/>
        <v>theater</v>
      </c>
      <c r="R3095" t="str">
        <f t="shared" si="146"/>
        <v>spaces</v>
      </c>
    </row>
    <row r="3096" spans="1:18" ht="43.5" x14ac:dyDescent="0.3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s="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10">
        <f>(E3096/D3096)*100</f>
        <v>2.5000000000000001E-2</v>
      </c>
      <c r="P3096">
        <f t="shared" si="144"/>
        <v>25</v>
      </c>
      <c r="Q3096" t="str">
        <f t="shared" si="145"/>
        <v>theater</v>
      </c>
      <c r="R3096" t="str">
        <f t="shared" si="146"/>
        <v>spaces</v>
      </c>
    </row>
    <row r="3097" spans="1:18" ht="43.5" x14ac:dyDescent="0.3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s="6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10">
        <f>(E3097/D3097)*100</f>
        <v>0.33512064343163539</v>
      </c>
      <c r="P3097">
        <f t="shared" si="144"/>
        <v>50</v>
      </c>
      <c r="Q3097" t="str">
        <f t="shared" si="145"/>
        <v>theater</v>
      </c>
      <c r="R3097" t="str">
        <f t="shared" si="146"/>
        <v>spaces</v>
      </c>
    </row>
    <row r="3098" spans="1:18" ht="43.5" x14ac:dyDescent="0.3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s="6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10">
        <f>(E3098/D3098)*100</f>
        <v>3.9750000000000001</v>
      </c>
      <c r="P3098">
        <f t="shared" si="144"/>
        <v>56.785714285714285</v>
      </c>
      <c r="Q3098" t="str">
        <f t="shared" si="145"/>
        <v>theater</v>
      </c>
      <c r="R3098" t="str">
        <f t="shared" si="146"/>
        <v>spaces</v>
      </c>
    </row>
    <row r="3099" spans="1:18" ht="43.5" x14ac:dyDescent="0.3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s="6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10">
        <f>(E3099/D3099)*100</f>
        <v>17.150000000000002</v>
      </c>
      <c r="P3099">
        <f t="shared" si="144"/>
        <v>40.833333333333336</v>
      </c>
      <c r="Q3099" t="str">
        <f t="shared" si="145"/>
        <v>theater</v>
      </c>
      <c r="R3099" t="str">
        <f t="shared" si="146"/>
        <v>spaces</v>
      </c>
    </row>
    <row r="3100" spans="1:18" ht="58" x14ac:dyDescent="0.3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s="6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10">
        <f>(E3100/D3100)*100</f>
        <v>3.6080041046690612</v>
      </c>
      <c r="P3100">
        <f t="shared" si="144"/>
        <v>65.111111111111114</v>
      </c>
      <c r="Q3100" t="str">
        <f t="shared" si="145"/>
        <v>theater</v>
      </c>
      <c r="R3100" t="str">
        <f t="shared" si="146"/>
        <v>spaces</v>
      </c>
    </row>
    <row r="3101" spans="1:18" ht="43.5" x14ac:dyDescent="0.3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s="6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10">
        <f>(E3101/D3101)*100</f>
        <v>13.900000000000002</v>
      </c>
      <c r="P3101">
        <f t="shared" si="144"/>
        <v>55.6</v>
      </c>
      <c r="Q3101" t="str">
        <f t="shared" si="145"/>
        <v>theater</v>
      </c>
      <c r="R3101" t="str">
        <f t="shared" si="146"/>
        <v>spaces</v>
      </c>
    </row>
    <row r="3102" spans="1:18" ht="43.5" x14ac:dyDescent="0.3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s="6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10">
        <f>(E3102/D3102)*100</f>
        <v>15.225</v>
      </c>
      <c r="P3102">
        <f t="shared" si="144"/>
        <v>140.53846153846155</v>
      </c>
      <c r="Q3102" t="str">
        <f t="shared" si="145"/>
        <v>theater</v>
      </c>
      <c r="R3102" t="str">
        <f t="shared" si="146"/>
        <v>spaces</v>
      </c>
    </row>
    <row r="3103" spans="1:18" ht="58" x14ac:dyDescent="0.3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s="6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10">
        <f>(E3103/D3103)*100</f>
        <v>12</v>
      </c>
      <c r="P3103">
        <f t="shared" si="144"/>
        <v>25</v>
      </c>
      <c r="Q3103" t="str">
        <f t="shared" si="145"/>
        <v>theater</v>
      </c>
      <c r="R3103" t="str">
        <f t="shared" si="146"/>
        <v>spaces</v>
      </c>
    </row>
    <row r="3104" spans="1:18" ht="58" x14ac:dyDescent="0.3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s="6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10">
        <f>(E3104/D3104)*100</f>
        <v>39.112499999999997</v>
      </c>
      <c r="P3104">
        <f t="shared" si="144"/>
        <v>69.533333333333331</v>
      </c>
      <c r="Q3104" t="str">
        <f t="shared" si="145"/>
        <v>theater</v>
      </c>
      <c r="R3104" t="str">
        <f t="shared" si="146"/>
        <v>spaces</v>
      </c>
    </row>
    <row r="3105" spans="1:18" ht="29" x14ac:dyDescent="0.3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s="6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10">
        <f>(E3105/D3105)*100</f>
        <v>0.26829268292682928</v>
      </c>
      <c r="P3105">
        <f t="shared" si="144"/>
        <v>5.5</v>
      </c>
      <c r="Q3105" t="str">
        <f t="shared" si="145"/>
        <v>theater</v>
      </c>
      <c r="R3105" t="str">
        <f t="shared" si="146"/>
        <v>spaces</v>
      </c>
    </row>
    <row r="3106" spans="1:18" ht="43.5" x14ac:dyDescent="0.3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s="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10">
        <f>(E3106/D3106)*100</f>
        <v>29.625</v>
      </c>
      <c r="P3106">
        <f t="shared" si="144"/>
        <v>237</v>
      </c>
      <c r="Q3106" t="str">
        <f t="shared" si="145"/>
        <v>theater</v>
      </c>
      <c r="R3106" t="str">
        <f t="shared" si="146"/>
        <v>spaces</v>
      </c>
    </row>
    <row r="3107" spans="1:18" ht="43.5" x14ac:dyDescent="0.3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s="6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10">
        <f>(E3107/D3107)*100</f>
        <v>42.360992301112063</v>
      </c>
      <c r="P3107">
        <f t="shared" si="144"/>
        <v>79.870967741935488</v>
      </c>
      <c r="Q3107" t="str">
        <f t="shared" si="145"/>
        <v>theater</v>
      </c>
      <c r="R3107" t="str">
        <f t="shared" si="146"/>
        <v>spaces</v>
      </c>
    </row>
    <row r="3108" spans="1:18" ht="58" x14ac:dyDescent="0.3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s="6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10">
        <f>(E3108/D3108)*100</f>
        <v>4.1000000000000005</v>
      </c>
      <c r="P3108">
        <f t="shared" si="144"/>
        <v>10.25</v>
      </c>
      <c r="Q3108" t="str">
        <f t="shared" si="145"/>
        <v>theater</v>
      </c>
      <c r="R3108" t="str">
        <f t="shared" si="146"/>
        <v>spaces</v>
      </c>
    </row>
    <row r="3109" spans="1:18" ht="43.5" x14ac:dyDescent="0.3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s="6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10">
        <f>(E3109/D3109)*100</f>
        <v>19.762499999999999</v>
      </c>
      <c r="P3109">
        <f t="shared" si="144"/>
        <v>272.58620689655174</v>
      </c>
      <c r="Q3109" t="str">
        <f t="shared" si="145"/>
        <v>theater</v>
      </c>
      <c r="R3109" t="str">
        <f t="shared" si="146"/>
        <v>spaces</v>
      </c>
    </row>
    <row r="3110" spans="1:18" x14ac:dyDescent="0.3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s="6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10">
        <f>(E3110/D3110)*100</f>
        <v>5.1999999999999998E-2</v>
      </c>
      <c r="P3110">
        <f t="shared" si="144"/>
        <v>13</v>
      </c>
      <c r="Q3110" t="str">
        <f t="shared" si="145"/>
        <v>theater</v>
      </c>
      <c r="R3110" t="str">
        <f t="shared" si="146"/>
        <v>spaces</v>
      </c>
    </row>
    <row r="3111" spans="1:18" ht="43.5" x14ac:dyDescent="0.3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s="6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10">
        <f>(E3111/D3111)*100</f>
        <v>25.030188679245285</v>
      </c>
      <c r="P3111">
        <f t="shared" si="144"/>
        <v>58.184210526315788</v>
      </c>
      <c r="Q3111" t="str">
        <f t="shared" si="145"/>
        <v>theater</v>
      </c>
      <c r="R3111" t="str">
        <f t="shared" si="146"/>
        <v>spaces</v>
      </c>
    </row>
    <row r="3112" spans="1:18" ht="43.5" x14ac:dyDescent="0.3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s="6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10">
        <f>(E3112/D3112)*100</f>
        <v>0.04</v>
      </c>
      <c r="P3112">
        <f t="shared" si="144"/>
        <v>10</v>
      </c>
      <c r="Q3112" t="str">
        <f t="shared" si="145"/>
        <v>theater</v>
      </c>
      <c r="R3112" t="str">
        <f t="shared" si="146"/>
        <v>spaces</v>
      </c>
    </row>
    <row r="3113" spans="1:18" ht="43.5" x14ac:dyDescent="0.3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s="6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10">
        <f>(E3113/D3113)*100</f>
        <v>26.640000000000004</v>
      </c>
      <c r="P3113">
        <f t="shared" si="144"/>
        <v>70.10526315789474</v>
      </c>
      <c r="Q3113" t="str">
        <f t="shared" si="145"/>
        <v>theater</v>
      </c>
      <c r="R3113" t="str">
        <f t="shared" si="146"/>
        <v>spaces</v>
      </c>
    </row>
    <row r="3114" spans="1:18" ht="43.5" x14ac:dyDescent="0.3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s="6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10">
        <f>(E3114/D3114)*100</f>
        <v>4.7363636363636363</v>
      </c>
      <c r="P3114">
        <f t="shared" si="144"/>
        <v>57.888888888888886</v>
      </c>
      <c r="Q3114" t="str">
        <f t="shared" si="145"/>
        <v>theater</v>
      </c>
      <c r="R3114" t="str">
        <f t="shared" si="146"/>
        <v>spaces</v>
      </c>
    </row>
    <row r="3115" spans="1:18" ht="43.5" x14ac:dyDescent="0.3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s="6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10">
        <f>(E3115/D3115)*100</f>
        <v>4.2435339894712749</v>
      </c>
      <c r="P3115">
        <f t="shared" si="144"/>
        <v>125.27027027027027</v>
      </c>
      <c r="Q3115" t="str">
        <f t="shared" si="145"/>
        <v>theater</v>
      </c>
      <c r="R3115" t="str">
        <f t="shared" si="146"/>
        <v>spaces</v>
      </c>
    </row>
    <row r="3116" spans="1:18" ht="43.5" x14ac:dyDescent="0.3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s="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10">
        <f>(E3116/D3116)*100</f>
        <v>0</v>
      </c>
      <c r="P3116" t="e">
        <f t="shared" si="144"/>
        <v>#DIV/0!</v>
      </c>
      <c r="Q3116" t="str">
        <f t="shared" si="145"/>
        <v>theater</v>
      </c>
      <c r="R3116" t="str">
        <f t="shared" si="146"/>
        <v>spaces</v>
      </c>
    </row>
    <row r="3117" spans="1:18" ht="43.5" x14ac:dyDescent="0.3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s="6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10">
        <f>(E3117/D3117)*100</f>
        <v>3</v>
      </c>
      <c r="P3117">
        <f t="shared" si="144"/>
        <v>300</v>
      </c>
      <c r="Q3117" t="str">
        <f t="shared" si="145"/>
        <v>theater</v>
      </c>
      <c r="R3117" t="str">
        <f t="shared" si="146"/>
        <v>spaces</v>
      </c>
    </row>
    <row r="3118" spans="1:18" ht="43.5" x14ac:dyDescent="0.3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s="6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10">
        <f>(E3118/D3118)*100</f>
        <v>57.333333333333336</v>
      </c>
      <c r="P3118">
        <f t="shared" si="144"/>
        <v>43</v>
      </c>
      <c r="Q3118" t="str">
        <f t="shared" si="145"/>
        <v>theater</v>
      </c>
      <c r="R3118" t="str">
        <f t="shared" si="146"/>
        <v>spaces</v>
      </c>
    </row>
    <row r="3119" spans="1:18" ht="43.5" x14ac:dyDescent="0.3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s="6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10">
        <f>(E3119/D3119)*100</f>
        <v>0.1</v>
      </c>
      <c r="P3119">
        <f t="shared" si="144"/>
        <v>1</v>
      </c>
      <c r="Q3119" t="str">
        <f t="shared" si="145"/>
        <v>theater</v>
      </c>
      <c r="R3119" t="str">
        <f t="shared" si="146"/>
        <v>spaces</v>
      </c>
    </row>
    <row r="3120" spans="1:18" ht="29" x14ac:dyDescent="0.3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s="6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10">
        <f>(E3120/D3120)*100</f>
        <v>0.31</v>
      </c>
      <c r="P3120">
        <f t="shared" si="144"/>
        <v>775</v>
      </c>
      <c r="Q3120" t="str">
        <f t="shared" si="145"/>
        <v>theater</v>
      </c>
      <c r="R3120" t="str">
        <f t="shared" si="146"/>
        <v>spaces</v>
      </c>
    </row>
    <row r="3121" spans="1:18" ht="58" x14ac:dyDescent="0.3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s="6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10">
        <f>(E3121/D3121)*100</f>
        <v>0.05</v>
      </c>
      <c r="P3121">
        <f t="shared" si="144"/>
        <v>5</v>
      </c>
      <c r="Q3121" t="str">
        <f t="shared" si="145"/>
        <v>theater</v>
      </c>
      <c r="R3121" t="str">
        <f t="shared" si="146"/>
        <v>spaces</v>
      </c>
    </row>
    <row r="3122" spans="1:18" ht="43.5" x14ac:dyDescent="0.3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s="6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10">
        <f>(E3122/D3122)*100</f>
        <v>9.8461538461538465E-3</v>
      </c>
      <c r="P3122">
        <f t="shared" si="144"/>
        <v>12.8</v>
      </c>
      <c r="Q3122" t="str">
        <f t="shared" si="145"/>
        <v>theater</v>
      </c>
      <c r="R3122" t="str">
        <f t="shared" si="146"/>
        <v>spaces</v>
      </c>
    </row>
    <row r="3123" spans="1:18" ht="43.5" x14ac:dyDescent="0.3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s="6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10">
        <f>(E3123/D3123)*100</f>
        <v>0.66666666666666674</v>
      </c>
      <c r="P3123">
        <f t="shared" si="144"/>
        <v>10</v>
      </c>
      <c r="Q3123" t="str">
        <f t="shared" si="145"/>
        <v>theater</v>
      </c>
      <c r="R3123" t="str">
        <f t="shared" si="146"/>
        <v>spaces</v>
      </c>
    </row>
    <row r="3124" spans="1:18" x14ac:dyDescent="0.3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s="6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10">
        <f>(E3124/D3124)*100</f>
        <v>58.291457286432156</v>
      </c>
      <c r="P3124">
        <f t="shared" si="144"/>
        <v>58</v>
      </c>
      <c r="Q3124" t="str">
        <f t="shared" si="145"/>
        <v>theater</v>
      </c>
      <c r="R3124" t="str">
        <f t="shared" si="146"/>
        <v>spaces</v>
      </c>
    </row>
    <row r="3125" spans="1:18" ht="43.5" x14ac:dyDescent="0.3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s="6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10">
        <f>(E3125/D3125)*100</f>
        <v>68.153599999999997</v>
      </c>
      <c r="P3125">
        <f t="shared" si="144"/>
        <v>244.80459770114942</v>
      </c>
      <c r="Q3125" t="str">
        <f t="shared" si="145"/>
        <v>theater</v>
      </c>
      <c r="R3125" t="str">
        <f t="shared" si="146"/>
        <v>spaces</v>
      </c>
    </row>
    <row r="3126" spans="1:18" ht="43.5" x14ac:dyDescent="0.3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s="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10">
        <f>(E3126/D3126)*100</f>
        <v>3.2499999999999999E-3</v>
      </c>
      <c r="P3126">
        <f t="shared" si="144"/>
        <v>6.5</v>
      </c>
      <c r="Q3126" t="str">
        <f t="shared" si="145"/>
        <v>theater</v>
      </c>
      <c r="R3126" t="str">
        <f t="shared" si="146"/>
        <v>spaces</v>
      </c>
    </row>
    <row r="3127" spans="1:18" x14ac:dyDescent="0.3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s="6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10">
        <f>(E3127/D3127)*100</f>
        <v>0</v>
      </c>
      <c r="P3127" t="e">
        <f t="shared" si="144"/>
        <v>#DIV/0!</v>
      </c>
      <c r="Q3127" t="str">
        <f t="shared" si="145"/>
        <v>theater</v>
      </c>
      <c r="R3127" t="str">
        <f t="shared" si="146"/>
        <v>spaces</v>
      </c>
    </row>
    <row r="3128" spans="1:18" ht="72.5" x14ac:dyDescent="0.3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s="6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10">
        <f>(E3128/D3128)*100</f>
        <v>4.16</v>
      </c>
      <c r="P3128">
        <f t="shared" si="144"/>
        <v>61.176470588235297</v>
      </c>
      <c r="Q3128" t="str">
        <f t="shared" si="145"/>
        <v>theater</v>
      </c>
      <c r="R3128" t="str">
        <f t="shared" si="146"/>
        <v>spaces</v>
      </c>
    </row>
    <row r="3129" spans="1:18" ht="43.5" x14ac:dyDescent="0.3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s="6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10">
        <f>(E3129/D3129)*100</f>
        <v>0</v>
      </c>
      <c r="P3129" t="e">
        <f t="shared" si="144"/>
        <v>#DIV/0!</v>
      </c>
      <c r="Q3129" t="str">
        <f t="shared" si="145"/>
        <v>theater</v>
      </c>
      <c r="R3129" t="str">
        <f t="shared" si="146"/>
        <v>spaces</v>
      </c>
    </row>
    <row r="3130" spans="1:18" ht="43.5" x14ac:dyDescent="0.3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s="6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10">
        <f>(E3130/D3130)*100</f>
        <v>108.60666666666667</v>
      </c>
      <c r="P3130">
        <f t="shared" si="144"/>
        <v>139.23931623931625</v>
      </c>
      <c r="Q3130" t="str">
        <f t="shared" si="145"/>
        <v>theater</v>
      </c>
      <c r="R3130" t="str">
        <f t="shared" si="146"/>
        <v>plays</v>
      </c>
    </row>
    <row r="3131" spans="1:18" ht="58" x14ac:dyDescent="0.3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s="6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10">
        <f>(E3131/D3131)*100</f>
        <v>0.8</v>
      </c>
      <c r="P3131">
        <f t="shared" si="144"/>
        <v>10</v>
      </c>
      <c r="Q3131" t="str">
        <f t="shared" si="145"/>
        <v>theater</v>
      </c>
      <c r="R3131" t="str">
        <f t="shared" si="146"/>
        <v>plays</v>
      </c>
    </row>
    <row r="3132" spans="1:18" ht="43.5" x14ac:dyDescent="0.3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s="6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10">
        <f>(E3132/D3132)*100</f>
        <v>3.75</v>
      </c>
      <c r="P3132">
        <f t="shared" si="144"/>
        <v>93.75</v>
      </c>
      <c r="Q3132" t="str">
        <f t="shared" si="145"/>
        <v>theater</v>
      </c>
      <c r="R3132" t="str">
        <f t="shared" si="146"/>
        <v>plays</v>
      </c>
    </row>
    <row r="3133" spans="1:18" ht="29" x14ac:dyDescent="0.3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s="6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10">
        <f>(E3133/D3133)*100</f>
        <v>15.731707317073171</v>
      </c>
      <c r="P3133">
        <f t="shared" si="144"/>
        <v>53.75</v>
      </c>
      <c r="Q3133" t="str">
        <f t="shared" si="145"/>
        <v>theater</v>
      </c>
      <c r="R3133" t="str">
        <f t="shared" si="146"/>
        <v>plays</v>
      </c>
    </row>
    <row r="3134" spans="1:18" ht="29" x14ac:dyDescent="0.3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s="6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10">
        <f>(E3134/D3134)*100</f>
        <v>3.3333333333333333E-2</v>
      </c>
      <c r="P3134">
        <f t="shared" si="144"/>
        <v>10</v>
      </c>
      <c r="Q3134" t="str">
        <f t="shared" si="145"/>
        <v>theater</v>
      </c>
      <c r="R3134" t="str">
        <f t="shared" si="146"/>
        <v>plays</v>
      </c>
    </row>
    <row r="3135" spans="1:18" ht="43.5" x14ac:dyDescent="0.3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s="6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10">
        <f>(E3135/D3135)*100</f>
        <v>108</v>
      </c>
      <c r="P3135">
        <f t="shared" si="144"/>
        <v>33.75</v>
      </c>
      <c r="Q3135" t="str">
        <f t="shared" si="145"/>
        <v>theater</v>
      </c>
      <c r="R3135" t="str">
        <f t="shared" si="146"/>
        <v>plays</v>
      </c>
    </row>
    <row r="3136" spans="1:18" ht="58" x14ac:dyDescent="0.3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s="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10">
        <f>(E3136/D3136)*100</f>
        <v>22.5</v>
      </c>
      <c r="P3136">
        <f t="shared" si="144"/>
        <v>18.75</v>
      </c>
      <c r="Q3136" t="str">
        <f t="shared" si="145"/>
        <v>theater</v>
      </c>
      <c r="R3136" t="str">
        <f t="shared" si="146"/>
        <v>plays</v>
      </c>
    </row>
    <row r="3137" spans="1:18" ht="43.5" x14ac:dyDescent="0.3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s="6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10">
        <f>(E3137/D3137)*100</f>
        <v>20.849420849420849</v>
      </c>
      <c r="P3137">
        <f t="shared" si="144"/>
        <v>23.142857142857142</v>
      </c>
      <c r="Q3137" t="str">
        <f t="shared" si="145"/>
        <v>theater</v>
      </c>
      <c r="R3137" t="str">
        <f t="shared" si="146"/>
        <v>plays</v>
      </c>
    </row>
    <row r="3138" spans="1:18" ht="43.5" x14ac:dyDescent="0.3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s="6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10">
        <f>(E3138/D3138)*100</f>
        <v>127.8</v>
      </c>
      <c r="P3138">
        <f t="shared" si="144"/>
        <v>29.045454545454547</v>
      </c>
      <c r="Q3138" t="str">
        <f t="shared" si="145"/>
        <v>theater</v>
      </c>
      <c r="R3138" t="str">
        <f t="shared" si="146"/>
        <v>plays</v>
      </c>
    </row>
    <row r="3139" spans="1:18" ht="29" x14ac:dyDescent="0.3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s="6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10">
        <f>(E3139/D3139)*100</f>
        <v>3.3333333333333335</v>
      </c>
      <c r="P3139">
        <f t="shared" ref="P3139:P3202" si="147">E3139/L3139</f>
        <v>50</v>
      </c>
      <c r="Q3139" t="str">
        <f t="shared" ref="Q3139:Q3202" si="148">LEFT(N3139, SEARCH("/",N3139,1)-1)</f>
        <v>theater</v>
      </c>
      <c r="R3139" t="str">
        <f t="shared" ref="R3139:R3202" si="149">RIGHT(N3139,LEN(N3139)-SEARCH("/",N3139))</f>
        <v>plays</v>
      </c>
    </row>
    <row r="3140" spans="1:18" ht="58" x14ac:dyDescent="0.3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s="6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10">
        <f>(E3140/D3140)*100</f>
        <v>0</v>
      </c>
      <c r="P3140" t="e">
        <f t="shared" si="147"/>
        <v>#DIV/0!</v>
      </c>
      <c r="Q3140" t="str">
        <f t="shared" si="148"/>
        <v>theater</v>
      </c>
      <c r="R3140" t="str">
        <f t="shared" si="149"/>
        <v>plays</v>
      </c>
    </row>
    <row r="3141" spans="1:18" ht="43.5" x14ac:dyDescent="0.3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s="6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10">
        <f>(E3141/D3141)*100</f>
        <v>5.4</v>
      </c>
      <c r="P3141">
        <f t="shared" si="147"/>
        <v>450</v>
      </c>
      <c r="Q3141" t="str">
        <f t="shared" si="148"/>
        <v>theater</v>
      </c>
      <c r="R3141" t="str">
        <f t="shared" si="149"/>
        <v>plays</v>
      </c>
    </row>
    <row r="3142" spans="1:18" ht="58" x14ac:dyDescent="0.3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s="6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10">
        <f>(E3142/D3142)*100</f>
        <v>0.96</v>
      </c>
      <c r="P3142">
        <f t="shared" si="147"/>
        <v>24</v>
      </c>
      <c r="Q3142" t="str">
        <f t="shared" si="148"/>
        <v>theater</v>
      </c>
      <c r="R3142" t="str">
        <f t="shared" si="149"/>
        <v>plays</v>
      </c>
    </row>
    <row r="3143" spans="1:18" ht="58" x14ac:dyDescent="0.3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s="6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10">
        <f>(E3143/D3143)*100</f>
        <v>51.6</v>
      </c>
      <c r="P3143">
        <f t="shared" si="147"/>
        <v>32.25</v>
      </c>
      <c r="Q3143" t="str">
        <f t="shared" si="148"/>
        <v>theater</v>
      </c>
      <c r="R3143" t="str">
        <f t="shared" si="149"/>
        <v>plays</v>
      </c>
    </row>
    <row r="3144" spans="1:18" ht="43.5" x14ac:dyDescent="0.3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s="6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10">
        <f>(E3144/D3144)*100</f>
        <v>1.6363636363636365</v>
      </c>
      <c r="P3144">
        <f t="shared" si="147"/>
        <v>15</v>
      </c>
      <c r="Q3144" t="str">
        <f t="shared" si="148"/>
        <v>theater</v>
      </c>
      <c r="R3144" t="str">
        <f t="shared" si="149"/>
        <v>plays</v>
      </c>
    </row>
    <row r="3145" spans="1:18" ht="58" x14ac:dyDescent="0.3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s="6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10">
        <f>(E3145/D3145)*100</f>
        <v>0</v>
      </c>
      <c r="P3145" t="e">
        <f t="shared" si="147"/>
        <v>#DIV/0!</v>
      </c>
      <c r="Q3145" t="str">
        <f t="shared" si="148"/>
        <v>theater</v>
      </c>
      <c r="R3145" t="str">
        <f t="shared" si="149"/>
        <v>plays</v>
      </c>
    </row>
    <row r="3146" spans="1:18" ht="58" x14ac:dyDescent="0.3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s="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10">
        <f>(E3146/D3146)*100</f>
        <v>75.400000000000006</v>
      </c>
      <c r="P3146">
        <f t="shared" si="147"/>
        <v>251.33333333333334</v>
      </c>
      <c r="Q3146" t="str">
        <f t="shared" si="148"/>
        <v>theater</v>
      </c>
      <c r="R3146" t="str">
        <f t="shared" si="149"/>
        <v>plays</v>
      </c>
    </row>
    <row r="3147" spans="1:18" ht="43.5" x14ac:dyDescent="0.3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s="6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10">
        <f>(E3147/D3147)*100</f>
        <v>0</v>
      </c>
      <c r="P3147" t="e">
        <f t="shared" si="147"/>
        <v>#DIV/0!</v>
      </c>
      <c r="Q3147" t="str">
        <f t="shared" si="148"/>
        <v>theater</v>
      </c>
      <c r="R3147" t="str">
        <f t="shared" si="149"/>
        <v>plays</v>
      </c>
    </row>
    <row r="3148" spans="1:18" ht="43.5" x14ac:dyDescent="0.3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s="6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10">
        <f>(E3148/D3148)*100</f>
        <v>10.5</v>
      </c>
      <c r="P3148">
        <f t="shared" si="147"/>
        <v>437.5</v>
      </c>
      <c r="Q3148" t="str">
        <f t="shared" si="148"/>
        <v>theater</v>
      </c>
      <c r="R3148" t="str">
        <f t="shared" si="149"/>
        <v>plays</v>
      </c>
    </row>
    <row r="3149" spans="1:18" ht="43.5" x14ac:dyDescent="0.3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s="6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10">
        <f>(E3149/D3149)*100</f>
        <v>117.52499999999999</v>
      </c>
      <c r="P3149">
        <f t="shared" si="147"/>
        <v>110.35211267605634</v>
      </c>
      <c r="Q3149" t="str">
        <f t="shared" si="148"/>
        <v>theater</v>
      </c>
      <c r="R3149" t="str">
        <f t="shared" si="149"/>
        <v>plays</v>
      </c>
    </row>
    <row r="3150" spans="1:18" ht="29" x14ac:dyDescent="0.3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s="6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10">
        <f>(E3150/D3150)*100</f>
        <v>131.16666666666669</v>
      </c>
      <c r="P3150">
        <f t="shared" si="147"/>
        <v>41.421052631578945</v>
      </c>
      <c r="Q3150" t="str">
        <f t="shared" si="148"/>
        <v>theater</v>
      </c>
      <c r="R3150" t="str">
        <f t="shared" si="149"/>
        <v>plays</v>
      </c>
    </row>
    <row r="3151" spans="1:18" ht="43.5" x14ac:dyDescent="0.3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s="6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10">
        <f>(E3151/D3151)*100</f>
        <v>104</v>
      </c>
      <c r="P3151">
        <f t="shared" si="147"/>
        <v>52</v>
      </c>
      <c r="Q3151" t="str">
        <f t="shared" si="148"/>
        <v>theater</v>
      </c>
      <c r="R3151" t="str">
        <f t="shared" si="149"/>
        <v>plays</v>
      </c>
    </row>
    <row r="3152" spans="1:18" ht="58" x14ac:dyDescent="0.3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s="6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10">
        <f>(E3152/D3152)*100</f>
        <v>101</v>
      </c>
      <c r="P3152">
        <f t="shared" si="147"/>
        <v>33.990384615384613</v>
      </c>
      <c r="Q3152" t="str">
        <f t="shared" si="148"/>
        <v>theater</v>
      </c>
      <c r="R3152" t="str">
        <f t="shared" si="149"/>
        <v>plays</v>
      </c>
    </row>
    <row r="3153" spans="1:18" ht="43.5" x14ac:dyDescent="0.3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s="6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10">
        <f>(E3153/D3153)*100</f>
        <v>100.4</v>
      </c>
      <c r="P3153">
        <f t="shared" si="147"/>
        <v>103.35294117647059</v>
      </c>
      <c r="Q3153" t="str">
        <f t="shared" si="148"/>
        <v>theater</v>
      </c>
      <c r="R3153" t="str">
        <f t="shared" si="149"/>
        <v>plays</v>
      </c>
    </row>
    <row r="3154" spans="1:18" ht="43.5" x14ac:dyDescent="0.3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s="6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10">
        <f>(E3154/D3154)*100</f>
        <v>105.95454545454545</v>
      </c>
      <c r="P3154">
        <f t="shared" si="147"/>
        <v>34.791044776119406</v>
      </c>
      <c r="Q3154" t="str">
        <f t="shared" si="148"/>
        <v>theater</v>
      </c>
      <c r="R3154" t="str">
        <f t="shared" si="149"/>
        <v>plays</v>
      </c>
    </row>
    <row r="3155" spans="1:18" ht="43.5" x14ac:dyDescent="0.3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s="6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10">
        <f>(E3155/D3155)*100</f>
        <v>335.58333333333337</v>
      </c>
      <c r="P3155">
        <f t="shared" si="147"/>
        <v>41.773858921161825</v>
      </c>
      <c r="Q3155" t="str">
        <f t="shared" si="148"/>
        <v>theater</v>
      </c>
      <c r="R3155" t="str">
        <f t="shared" si="149"/>
        <v>plays</v>
      </c>
    </row>
    <row r="3156" spans="1:18" ht="43.5" x14ac:dyDescent="0.3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s="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10">
        <f>(E3156/D3156)*100</f>
        <v>112.92857142857142</v>
      </c>
      <c r="P3156">
        <f t="shared" si="147"/>
        <v>64.268292682926827</v>
      </c>
      <c r="Q3156" t="str">
        <f t="shared" si="148"/>
        <v>theater</v>
      </c>
      <c r="R3156" t="str">
        <f t="shared" si="149"/>
        <v>plays</v>
      </c>
    </row>
    <row r="3157" spans="1:18" ht="43.5" x14ac:dyDescent="0.3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s="6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10">
        <f>(E3157/D3157)*100</f>
        <v>188.50460000000001</v>
      </c>
      <c r="P3157">
        <f t="shared" si="147"/>
        <v>31.209370860927152</v>
      </c>
      <c r="Q3157" t="str">
        <f t="shared" si="148"/>
        <v>theater</v>
      </c>
      <c r="R3157" t="str">
        <f t="shared" si="149"/>
        <v>plays</v>
      </c>
    </row>
    <row r="3158" spans="1:18" ht="43.5" x14ac:dyDescent="0.3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s="6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10">
        <f>(E3158/D3158)*100</f>
        <v>101.81818181818181</v>
      </c>
      <c r="P3158">
        <f t="shared" si="147"/>
        <v>62.921348314606739</v>
      </c>
      <c r="Q3158" t="str">
        <f t="shared" si="148"/>
        <v>theater</v>
      </c>
      <c r="R3158" t="str">
        <f t="shared" si="149"/>
        <v>plays</v>
      </c>
    </row>
    <row r="3159" spans="1:18" ht="29" x14ac:dyDescent="0.3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s="6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10">
        <f>(E3159/D3159)*100</f>
        <v>101</v>
      </c>
      <c r="P3159">
        <f t="shared" si="147"/>
        <v>98.536585365853654</v>
      </c>
      <c r="Q3159" t="str">
        <f t="shared" si="148"/>
        <v>theater</v>
      </c>
      <c r="R3159" t="str">
        <f t="shared" si="149"/>
        <v>plays</v>
      </c>
    </row>
    <row r="3160" spans="1:18" ht="29" x14ac:dyDescent="0.3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s="6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10">
        <f>(E3160/D3160)*100</f>
        <v>113.99999999999999</v>
      </c>
      <c r="P3160">
        <f t="shared" si="147"/>
        <v>82.608695652173907</v>
      </c>
      <c r="Q3160" t="str">
        <f t="shared" si="148"/>
        <v>theater</v>
      </c>
      <c r="R3160" t="str">
        <f t="shared" si="149"/>
        <v>plays</v>
      </c>
    </row>
    <row r="3161" spans="1:18" ht="43.5" x14ac:dyDescent="0.3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s="6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10">
        <f>(E3161/D3161)*100</f>
        <v>133.48133333333334</v>
      </c>
      <c r="P3161">
        <f t="shared" si="147"/>
        <v>38.504230769230773</v>
      </c>
      <c r="Q3161" t="str">
        <f t="shared" si="148"/>
        <v>theater</v>
      </c>
      <c r="R3161" t="str">
        <f t="shared" si="149"/>
        <v>plays</v>
      </c>
    </row>
    <row r="3162" spans="1:18" ht="43.5" x14ac:dyDescent="0.3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s="6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10">
        <f>(E3162/D3162)*100</f>
        <v>101.53333333333335</v>
      </c>
      <c r="P3162">
        <f t="shared" si="147"/>
        <v>80.15789473684211</v>
      </c>
      <c r="Q3162" t="str">
        <f t="shared" si="148"/>
        <v>theater</v>
      </c>
      <c r="R3162" t="str">
        <f t="shared" si="149"/>
        <v>plays</v>
      </c>
    </row>
    <row r="3163" spans="1:18" ht="58" x14ac:dyDescent="0.3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s="6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10">
        <f>(E3163/D3163)*100</f>
        <v>105.1</v>
      </c>
      <c r="P3163">
        <f t="shared" si="147"/>
        <v>28.405405405405407</v>
      </c>
      <c r="Q3163" t="str">
        <f t="shared" si="148"/>
        <v>theater</v>
      </c>
      <c r="R3163" t="str">
        <f t="shared" si="149"/>
        <v>plays</v>
      </c>
    </row>
    <row r="3164" spans="1:18" ht="58" x14ac:dyDescent="0.3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s="6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10">
        <f>(E3164/D3164)*100</f>
        <v>127.15</v>
      </c>
      <c r="P3164">
        <f t="shared" si="147"/>
        <v>80.730158730158735</v>
      </c>
      <c r="Q3164" t="str">
        <f t="shared" si="148"/>
        <v>theater</v>
      </c>
      <c r="R3164" t="str">
        <f t="shared" si="149"/>
        <v>plays</v>
      </c>
    </row>
    <row r="3165" spans="1:18" ht="43.5" x14ac:dyDescent="0.3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s="6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10">
        <f>(E3165/D3165)*100</f>
        <v>111.15384615384616</v>
      </c>
      <c r="P3165">
        <f t="shared" si="147"/>
        <v>200.69444444444446</v>
      </c>
      <c r="Q3165" t="str">
        <f t="shared" si="148"/>
        <v>theater</v>
      </c>
      <c r="R3165" t="str">
        <f t="shared" si="149"/>
        <v>plays</v>
      </c>
    </row>
    <row r="3166" spans="1:18" ht="58" x14ac:dyDescent="0.3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s="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10">
        <f>(E3166/D3166)*100</f>
        <v>106.76</v>
      </c>
      <c r="P3166">
        <f t="shared" si="147"/>
        <v>37.591549295774648</v>
      </c>
      <c r="Q3166" t="str">
        <f t="shared" si="148"/>
        <v>theater</v>
      </c>
      <c r="R3166" t="str">
        <f t="shared" si="149"/>
        <v>plays</v>
      </c>
    </row>
    <row r="3167" spans="1:18" ht="58" x14ac:dyDescent="0.3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s="6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10">
        <f>(E3167/D3167)*100</f>
        <v>162.66666666666666</v>
      </c>
      <c r="P3167">
        <f t="shared" si="147"/>
        <v>58.095238095238095</v>
      </c>
      <c r="Q3167" t="str">
        <f t="shared" si="148"/>
        <v>theater</v>
      </c>
      <c r="R3167" t="str">
        <f t="shared" si="149"/>
        <v>plays</v>
      </c>
    </row>
    <row r="3168" spans="1:18" ht="43.5" x14ac:dyDescent="0.3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s="6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10">
        <f>(E3168/D3168)*100</f>
        <v>160.22808571428573</v>
      </c>
      <c r="P3168">
        <f t="shared" si="147"/>
        <v>60.300892473118282</v>
      </c>
      <c r="Q3168" t="str">
        <f t="shared" si="148"/>
        <v>theater</v>
      </c>
      <c r="R3168" t="str">
        <f t="shared" si="149"/>
        <v>plays</v>
      </c>
    </row>
    <row r="3169" spans="1:18" ht="29" x14ac:dyDescent="0.3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s="6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10">
        <f>(E3169/D3169)*100</f>
        <v>116.16666666666666</v>
      </c>
      <c r="P3169">
        <f t="shared" si="147"/>
        <v>63.363636363636367</v>
      </c>
      <c r="Q3169" t="str">
        <f t="shared" si="148"/>
        <v>theater</v>
      </c>
      <c r="R3169" t="str">
        <f t="shared" si="149"/>
        <v>plays</v>
      </c>
    </row>
    <row r="3170" spans="1:18" ht="43.5" x14ac:dyDescent="0.3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s="6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10">
        <f>(E3170/D3170)*100</f>
        <v>124.2</v>
      </c>
      <c r="P3170">
        <f t="shared" si="147"/>
        <v>50.901639344262293</v>
      </c>
      <c r="Q3170" t="str">
        <f t="shared" si="148"/>
        <v>theater</v>
      </c>
      <c r="R3170" t="str">
        <f t="shared" si="149"/>
        <v>plays</v>
      </c>
    </row>
    <row r="3171" spans="1:18" ht="29" x14ac:dyDescent="0.3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s="6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10">
        <f>(E3171/D3171)*100</f>
        <v>103.01249999999999</v>
      </c>
      <c r="P3171">
        <f t="shared" si="147"/>
        <v>100.5</v>
      </c>
      <c r="Q3171" t="str">
        <f t="shared" si="148"/>
        <v>theater</v>
      </c>
      <c r="R3171" t="str">
        <f t="shared" si="149"/>
        <v>plays</v>
      </c>
    </row>
    <row r="3172" spans="1:18" ht="43.5" x14ac:dyDescent="0.3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s="6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10">
        <f>(E3172/D3172)*100</f>
        <v>112.25</v>
      </c>
      <c r="P3172">
        <f t="shared" si="147"/>
        <v>31.619718309859156</v>
      </c>
      <c r="Q3172" t="str">
        <f t="shared" si="148"/>
        <v>theater</v>
      </c>
      <c r="R3172" t="str">
        <f t="shared" si="149"/>
        <v>plays</v>
      </c>
    </row>
    <row r="3173" spans="1:18" ht="58" x14ac:dyDescent="0.3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s="6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10">
        <f>(E3173/D3173)*100</f>
        <v>108.8142857142857</v>
      </c>
      <c r="P3173">
        <f t="shared" si="147"/>
        <v>65.102564102564102</v>
      </c>
      <c r="Q3173" t="str">
        <f t="shared" si="148"/>
        <v>theater</v>
      </c>
      <c r="R3173" t="str">
        <f t="shared" si="149"/>
        <v>plays</v>
      </c>
    </row>
    <row r="3174" spans="1:18" ht="43.5" x14ac:dyDescent="0.3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s="6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10">
        <f>(E3174/D3174)*100</f>
        <v>114.99999999999999</v>
      </c>
      <c r="P3174">
        <f t="shared" si="147"/>
        <v>79.310344827586206</v>
      </c>
      <c r="Q3174" t="str">
        <f t="shared" si="148"/>
        <v>theater</v>
      </c>
      <c r="R3174" t="str">
        <f t="shared" si="149"/>
        <v>plays</v>
      </c>
    </row>
    <row r="3175" spans="1:18" ht="43.5" x14ac:dyDescent="0.3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s="6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10">
        <f>(E3175/D3175)*100</f>
        <v>103</v>
      </c>
      <c r="P3175">
        <f t="shared" si="147"/>
        <v>139.18918918918919</v>
      </c>
      <c r="Q3175" t="str">
        <f t="shared" si="148"/>
        <v>theater</v>
      </c>
      <c r="R3175" t="str">
        <f t="shared" si="149"/>
        <v>plays</v>
      </c>
    </row>
    <row r="3176" spans="1:18" ht="58" x14ac:dyDescent="0.3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s="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10">
        <f>(E3176/D3176)*100</f>
        <v>101.13333333333334</v>
      </c>
      <c r="P3176">
        <f t="shared" si="147"/>
        <v>131.91304347826087</v>
      </c>
      <c r="Q3176" t="str">
        <f t="shared" si="148"/>
        <v>theater</v>
      </c>
      <c r="R3176" t="str">
        <f t="shared" si="149"/>
        <v>plays</v>
      </c>
    </row>
    <row r="3177" spans="1:18" ht="58" x14ac:dyDescent="0.3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s="6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10">
        <f>(E3177/D3177)*100</f>
        <v>109.55999999999999</v>
      </c>
      <c r="P3177">
        <f t="shared" si="147"/>
        <v>91.3</v>
      </c>
      <c r="Q3177" t="str">
        <f t="shared" si="148"/>
        <v>theater</v>
      </c>
      <c r="R3177" t="str">
        <f t="shared" si="149"/>
        <v>plays</v>
      </c>
    </row>
    <row r="3178" spans="1:18" ht="58" x14ac:dyDescent="0.3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s="6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10">
        <f>(E3178/D3178)*100</f>
        <v>114.8421052631579</v>
      </c>
      <c r="P3178">
        <f t="shared" si="147"/>
        <v>39.672727272727272</v>
      </c>
      <c r="Q3178" t="str">
        <f t="shared" si="148"/>
        <v>theater</v>
      </c>
      <c r="R3178" t="str">
        <f t="shared" si="149"/>
        <v>plays</v>
      </c>
    </row>
    <row r="3179" spans="1:18" ht="43.5" x14ac:dyDescent="0.3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s="6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10">
        <f>(E3179/D3179)*100</f>
        <v>117.39999999999999</v>
      </c>
      <c r="P3179">
        <f t="shared" si="147"/>
        <v>57.549019607843135</v>
      </c>
      <c r="Q3179" t="str">
        <f t="shared" si="148"/>
        <v>theater</v>
      </c>
      <c r="R3179" t="str">
        <f t="shared" si="149"/>
        <v>plays</v>
      </c>
    </row>
    <row r="3180" spans="1:18" ht="58" x14ac:dyDescent="0.3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s="6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10">
        <f>(E3180/D3180)*100</f>
        <v>171.73333333333335</v>
      </c>
      <c r="P3180">
        <f t="shared" si="147"/>
        <v>33.025641025641029</v>
      </c>
      <c r="Q3180" t="str">
        <f t="shared" si="148"/>
        <v>theater</v>
      </c>
      <c r="R3180" t="str">
        <f t="shared" si="149"/>
        <v>plays</v>
      </c>
    </row>
    <row r="3181" spans="1:18" ht="43.5" x14ac:dyDescent="0.3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s="6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10">
        <f>(E3181/D3181)*100</f>
        <v>114.16238095238094</v>
      </c>
      <c r="P3181">
        <f t="shared" si="147"/>
        <v>77.335806451612896</v>
      </c>
      <c r="Q3181" t="str">
        <f t="shared" si="148"/>
        <v>theater</v>
      </c>
      <c r="R3181" t="str">
        <f t="shared" si="149"/>
        <v>plays</v>
      </c>
    </row>
    <row r="3182" spans="1:18" ht="43.5" x14ac:dyDescent="0.3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s="6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10">
        <f>(E3182/D3182)*100</f>
        <v>119.75</v>
      </c>
      <c r="P3182">
        <f t="shared" si="147"/>
        <v>31.933333333333334</v>
      </c>
      <c r="Q3182" t="str">
        <f t="shared" si="148"/>
        <v>theater</v>
      </c>
      <c r="R3182" t="str">
        <f t="shared" si="149"/>
        <v>plays</v>
      </c>
    </row>
    <row r="3183" spans="1:18" ht="43.5" x14ac:dyDescent="0.3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s="6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10">
        <f>(E3183/D3183)*100</f>
        <v>109.00000000000001</v>
      </c>
      <c r="P3183">
        <f t="shared" si="147"/>
        <v>36.333333333333336</v>
      </c>
      <c r="Q3183" t="str">
        <f t="shared" si="148"/>
        <v>theater</v>
      </c>
      <c r="R3183" t="str">
        <f t="shared" si="149"/>
        <v>plays</v>
      </c>
    </row>
    <row r="3184" spans="1:18" ht="58" x14ac:dyDescent="0.3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s="6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10">
        <f>(E3184/D3184)*100</f>
        <v>100.88571428571429</v>
      </c>
      <c r="P3184">
        <f t="shared" si="147"/>
        <v>46.768211920529801</v>
      </c>
      <c r="Q3184" t="str">
        <f t="shared" si="148"/>
        <v>theater</v>
      </c>
      <c r="R3184" t="str">
        <f t="shared" si="149"/>
        <v>plays</v>
      </c>
    </row>
    <row r="3185" spans="1:18" ht="43.5" x14ac:dyDescent="0.3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s="6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10">
        <f>(E3185/D3185)*100</f>
        <v>109.00000000000001</v>
      </c>
      <c r="P3185">
        <f t="shared" si="147"/>
        <v>40.073529411764703</v>
      </c>
      <c r="Q3185" t="str">
        <f t="shared" si="148"/>
        <v>theater</v>
      </c>
      <c r="R3185" t="str">
        <f t="shared" si="149"/>
        <v>plays</v>
      </c>
    </row>
    <row r="3186" spans="1:18" ht="43.5" x14ac:dyDescent="0.3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s="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10">
        <f>(E3186/D3186)*100</f>
        <v>107.20930232558139</v>
      </c>
      <c r="P3186">
        <f t="shared" si="147"/>
        <v>100.21739130434783</v>
      </c>
      <c r="Q3186" t="str">
        <f t="shared" si="148"/>
        <v>theater</v>
      </c>
      <c r="R3186" t="str">
        <f t="shared" si="149"/>
        <v>plays</v>
      </c>
    </row>
    <row r="3187" spans="1:18" ht="43.5" x14ac:dyDescent="0.3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s="6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10">
        <f>(E3187/D3187)*100</f>
        <v>100</v>
      </c>
      <c r="P3187">
        <f t="shared" si="147"/>
        <v>41.666666666666664</v>
      </c>
      <c r="Q3187" t="str">
        <f t="shared" si="148"/>
        <v>theater</v>
      </c>
      <c r="R3187" t="str">
        <f t="shared" si="149"/>
        <v>plays</v>
      </c>
    </row>
    <row r="3188" spans="1:18" ht="43.5" x14ac:dyDescent="0.3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s="6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10">
        <f>(E3188/D3188)*100</f>
        <v>102.18750000000001</v>
      </c>
      <c r="P3188">
        <f t="shared" si="147"/>
        <v>46.714285714285715</v>
      </c>
      <c r="Q3188" t="str">
        <f t="shared" si="148"/>
        <v>theater</v>
      </c>
      <c r="R3188" t="str">
        <f t="shared" si="149"/>
        <v>plays</v>
      </c>
    </row>
    <row r="3189" spans="1:18" ht="58" x14ac:dyDescent="0.3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s="6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10">
        <f>(E3189/D3189)*100</f>
        <v>116.29333333333334</v>
      </c>
      <c r="P3189">
        <f t="shared" si="147"/>
        <v>71.491803278688522</v>
      </c>
      <c r="Q3189" t="str">
        <f t="shared" si="148"/>
        <v>theater</v>
      </c>
      <c r="R3189" t="str">
        <f t="shared" si="149"/>
        <v>plays</v>
      </c>
    </row>
    <row r="3190" spans="1:18" ht="43.5" x14ac:dyDescent="0.3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s="6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10">
        <f>(E3190/D3190)*100</f>
        <v>65</v>
      </c>
      <c r="P3190">
        <f t="shared" si="147"/>
        <v>14.444444444444445</v>
      </c>
      <c r="Q3190" t="str">
        <f t="shared" si="148"/>
        <v>theater</v>
      </c>
      <c r="R3190" t="str">
        <f t="shared" si="149"/>
        <v>musical</v>
      </c>
    </row>
    <row r="3191" spans="1:18" ht="58" x14ac:dyDescent="0.3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s="6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10">
        <f>(E3191/D3191)*100</f>
        <v>12.327272727272726</v>
      </c>
      <c r="P3191">
        <f t="shared" si="147"/>
        <v>356.84210526315792</v>
      </c>
      <c r="Q3191" t="str">
        <f t="shared" si="148"/>
        <v>theater</v>
      </c>
      <c r="R3191" t="str">
        <f t="shared" si="149"/>
        <v>musical</v>
      </c>
    </row>
    <row r="3192" spans="1:18" ht="43.5" x14ac:dyDescent="0.3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s="6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10">
        <f>(E3192/D3192)*100</f>
        <v>0</v>
      </c>
      <c r="P3192" t="e">
        <f t="shared" si="147"/>
        <v>#DIV/0!</v>
      </c>
      <c r="Q3192" t="str">
        <f t="shared" si="148"/>
        <v>theater</v>
      </c>
      <c r="R3192" t="str">
        <f t="shared" si="149"/>
        <v>musical</v>
      </c>
    </row>
    <row r="3193" spans="1:18" ht="43.5" x14ac:dyDescent="0.3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s="6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10">
        <f>(E3193/D3193)*100</f>
        <v>4.0266666666666664</v>
      </c>
      <c r="P3193">
        <f t="shared" si="147"/>
        <v>37.75</v>
      </c>
      <c r="Q3193" t="str">
        <f t="shared" si="148"/>
        <v>theater</v>
      </c>
      <c r="R3193" t="str">
        <f t="shared" si="149"/>
        <v>musical</v>
      </c>
    </row>
    <row r="3194" spans="1:18" ht="43.5" x14ac:dyDescent="0.3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s="6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10">
        <f>(E3194/D3194)*100</f>
        <v>1.02</v>
      </c>
      <c r="P3194">
        <f t="shared" si="147"/>
        <v>12.75</v>
      </c>
      <c r="Q3194" t="str">
        <f t="shared" si="148"/>
        <v>theater</v>
      </c>
      <c r="R3194" t="str">
        <f t="shared" si="149"/>
        <v>musical</v>
      </c>
    </row>
    <row r="3195" spans="1:18" ht="43.5" x14ac:dyDescent="0.3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s="6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10">
        <f>(E3195/D3195)*100</f>
        <v>11.74</v>
      </c>
      <c r="P3195">
        <f t="shared" si="147"/>
        <v>24.458333333333332</v>
      </c>
      <c r="Q3195" t="str">
        <f t="shared" si="148"/>
        <v>theater</v>
      </c>
      <c r="R3195" t="str">
        <f t="shared" si="149"/>
        <v>musical</v>
      </c>
    </row>
    <row r="3196" spans="1:18" ht="58" x14ac:dyDescent="0.3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s="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10">
        <f>(E3196/D3196)*100</f>
        <v>0</v>
      </c>
      <c r="P3196" t="e">
        <f t="shared" si="147"/>
        <v>#DIV/0!</v>
      </c>
      <c r="Q3196" t="str">
        <f t="shared" si="148"/>
        <v>theater</v>
      </c>
      <c r="R3196" t="str">
        <f t="shared" si="149"/>
        <v>musical</v>
      </c>
    </row>
    <row r="3197" spans="1:18" ht="58" x14ac:dyDescent="0.3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s="6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10">
        <f>(E3197/D3197)*100</f>
        <v>59.142857142857139</v>
      </c>
      <c r="P3197">
        <f t="shared" si="147"/>
        <v>53.07692307692308</v>
      </c>
      <c r="Q3197" t="str">
        <f t="shared" si="148"/>
        <v>theater</v>
      </c>
      <c r="R3197" t="str">
        <f t="shared" si="149"/>
        <v>musical</v>
      </c>
    </row>
    <row r="3198" spans="1:18" ht="43.5" x14ac:dyDescent="0.3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s="6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10">
        <f>(E3198/D3198)*100</f>
        <v>0.06</v>
      </c>
      <c r="P3198">
        <f t="shared" si="147"/>
        <v>300</v>
      </c>
      <c r="Q3198" t="str">
        <f t="shared" si="148"/>
        <v>theater</v>
      </c>
      <c r="R3198" t="str">
        <f t="shared" si="149"/>
        <v>musical</v>
      </c>
    </row>
    <row r="3199" spans="1:18" ht="29" x14ac:dyDescent="0.3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s="6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10">
        <f>(E3199/D3199)*100</f>
        <v>11.450000000000001</v>
      </c>
      <c r="P3199">
        <f t="shared" si="147"/>
        <v>286.25</v>
      </c>
      <c r="Q3199" t="str">
        <f t="shared" si="148"/>
        <v>theater</v>
      </c>
      <c r="R3199" t="str">
        <f t="shared" si="149"/>
        <v>musical</v>
      </c>
    </row>
    <row r="3200" spans="1:18" ht="58" x14ac:dyDescent="0.3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s="6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10">
        <f>(E3200/D3200)*100</f>
        <v>0.36666666666666664</v>
      </c>
      <c r="P3200">
        <f t="shared" si="147"/>
        <v>36.666666666666664</v>
      </c>
      <c r="Q3200" t="str">
        <f t="shared" si="148"/>
        <v>theater</v>
      </c>
      <c r="R3200" t="str">
        <f t="shared" si="149"/>
        <v>musical</v>
      </c>
    </row>
    <row r="3201" spans="1:18" ht="43.5" x14ac:dyDescent="0.3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s="6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10">
        <f>(E3201/D3201)*100</f>
        <v>52.16</v>
      </c>
      <c r="P3201">
        <f t="shared" si="147"/>
        <v>49.20754716981132</v>
      </c>
      <c r="Q3201" t="str">
        <f t="shared" si="148"/>
        <v>theater</v>
      </c>
      <c r="R3201" t="str">
        <f t="shared" si="149"/>
        <v>musical</v>
      </c>
    </row>
    <row r="3202" spans="1:18" ht="58" x14ac:dyDescent="0.3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s="6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10">
        <f>(E3202/D3202)*100</f>
        <v>2E-3</v>
      </c>
      <c r="P3202">
        <f t="shared" si="147"/>
        <v>1</v>
      </c>
      <c r="Q3202" t="str">
        <f t="shared" si="148"/>
        <v>theater</v>
      </c>
      <c r="R3202" t="str">
        <f t="shared" si="149"/>
        <v>musical</v>
      </c>
    </row>
    <row r="3203" spans="1:18" ht="43.5" x14ac:dyDescent="0.3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s="6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10">
        <f>(E3203/D3203)*100</f>
        <v>1.25</v>
      </c>
      <c r="P3203">
        <f t="shared" ref="P3203:P3266" si="150">E3203/L3203</f>
        <v>12.5</v>
      </c>
      <c r="Q3203" t="str">
        <f t="shared" ref="Q3203:Q3266" si="151">LEFT(N3203, SEARCH("/",N3203,1)-1)</f>
        <v>theater</v>
      </c>
      <c r="R3203" t="str">
        <f t="shared" ref="R3203:R3266" si="152">RIGHT(N3203,LEN(N3203)-SEARCH("/",N3203))</f>
        <v>musical</v>
      </c>
    </row>
    <row r="3204" spans="1:18" ht="43.5" x14ac:dyDescent="0.3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s="6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10">
        <f>(E3204/D3204)*100</f>
        <v>54.52</v>
      </c>
      <c r="P3204">
        <f t="shared" si="150"/>
        <v>109.04</v>
      </c>
      <c r="Q3204" t="str">
        <f t="shared" si="151"/>
        <v>theater</v>
      </c>
      <c r="R3204" t="str">
        <f t="shared" si="152"/>
        <v>musical</v>
      </c>
    </row>
    <row r="3205" spans="1:18" ht="43.5" x14ac:dyDescent="0.3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s="6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10">
        <f>(E3205/D3205)*100</f>
        <v>25</v>
      </c>
      <c r="P3205">
        <f t="shared" si="150"/>
        <v>41.666666666666664</v>
      </c>
      <c r="Q3205" t="str">
        <f t="shared" si="151"/>
        <v>theater</v>
      </c>
      <c r="R3205" t="str">
        <f t="shared" si="152"/>
        <v>musical</v>
      </c>
    </row>
    <row r="3206" spans="1:18" ht="58" x14ac:dyDescent="0.3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s="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10">
        <f>(E3206/D3206)*100</f>
        <v>0</v>
      </c>
      <c r="P3206" t="e">
        <f t="shared" si="150"/>
        <v>#DIV/0!</v>
      </c>
      <c r="Q3206" t="str">
        <f t="shared" si="151"/>
        <v>theater</v>
      </c>
      <c r="R3206" t="str">
        <f t="shared" si="152"/>
        <v>musical</v>
      </c>
    </row>
    <row r="3207" spans="1:18" ht="43.5" x14ac:dyDescent="0.3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s="6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10">
        <f>(E3207/D3207)*100</f>
        <v>3.4125000000000001</v>
      </c>
      <c r="P3207">
        <f t="shared" si="150"/>
        <v>22.75</v>
      </c>
      <c r="Q3207" t="str">
        <f t="shared" si="151"/>
        <v>theater</v>
      </c>
      <c r="R3207" t="str">
        <f t="shared" si="152"/>
        <v>musical</v>
      </c>
    </row>
    <row r="3208" spans="1:18" ht="43.5" x14ac:dyDescent="0.3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s="6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10">
        <f>(E3208/D3208)*100</f>
        <v>0</v>
      </c>
      <c r="P3208" t="e">
        <f t="shared" si="150"/>
        <v>#DIV/0!</v>
      </c>
      <c r="Q3208" t="str">
        <f t="shared" si="151"/>
        <v>theater</v>
      </c>
      <c r="R3208" t="str">
        <f t="shared" si="152"/>
        <v>musical</v>
      </c>
    </row>
    <row r="3209" spans="1:18" ht="43.5" x14ac:dyDescent="0.3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s="6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10">
        <f>(E3209/D3209)*100</f>
        <v>46.36363636363636</v>
      </c>
      <c r="P3209">
        <f t="shared" si="150"/>
        <v>70.833333333333329</v>
      </c>
      <c r="Q3209" t="str">
        <f t="shared" si="151"/>
        <v>theater</v>
      </c>
      <c r="R3209" t="str">
        <f t="shared" si="152"/>
        <v>musical</v>
      </c>
    </row>
    <row r="3210" spans="1:18" ht="43.5" x14ac:dyDescent="0.3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s="6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10">
        <f>(E3210/D3210)*100</f>
        <v>103.49999999999999</v>
      </c>
      <c r="P3210">
        <f t="shared" si="150"/>
        <v>63.109756097560975</v>
      </c>
      <c r="Q3210" t="str">
        <f t="shared" si="151"/>
        <v>theater</v>
      </c>
      <c r="R3210" t="str">
        <f t="shared" si="152"/>
        <v>plays</v>
      </c>
    </row>
    <row r="3211" spans="1:18" ht="43.5" x14ac:dyDescent="0.3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s="6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10">
        <f>(E3211/D3211)*100</f>
        <v>119.32315789473684</v>
      </c>
      <c r="P3211">
        <f t="shared" si="150"/>
        <v>50.157964601769912</v>
      </c>
      <c r="Q3211" t="str">
        <f t="shared" si="151"/>
        <v>theater</v>
      </c>
      <c r="R3211" t="str">
        <f t="shared" si="152"/>
        <v>plays</v>
      </c>
    </row>
    <row r="3212" spans="1:18" ht="43.5" x14ac:dyDescent="0.3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s="6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10">
        <f>(E3212/D3212)*100</f>
        <v>125.76666666666667</v>
      </c>
      <c r="P3212">
        <f t="shared" si="150"/>
        <v>62.883333333333333</v>
      </c>
      <c r="Q3212" t="str">
        <f t="shared" si="151"/>
        <v>theater</v>
      </c>
      <c r="R3212" t="str">
        <f t="shared" si="152"/>
        <v>plays</v>
      </c>
    </row>
    <row r="3213" spans="1:18" ht="58" x14ac:dyDescent="0.3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s="6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10">
        <f>(E3213/D3213)*100</f>
        <v>119.74347826086958</v>
      </c>
      <c r="P3213">
        <f t="shared" si="150"/>
        <v>85.531055900621112</v>
      </c>
      <c r="Q3213" t="str">
        <f t="shared" si="151"/>
        <v>theater</v>
      </c>
      <c r="R3213" t="str">
        <f t="shared" si="152"/>
        <v>plays</v>
      </c>
    </row>
    <row r="3214" spans="1:18" ht="29" x14ac:dyDescent="0.3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s="6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10">
        <f>(E3214/D3214)*100</f>
        <v>126.25</v>
      </c>
      <c r="P3214">
        <f t="shared" si="150"/>
        <v>53.723404255319146</v>
      </c>
      <c r="Q3214" t="str">
        <f t="shared" si="151"/>
        <v>theater</v>
      </c>
      <c r="R3214" t="str">
        <f t="shared" si="152"/>
        <v>plays</v>
      </c>
    </row>
    <row r="3215" spans="1:18" ht="43.5" x14ac:dyDescent="0.3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s="6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10">
        <f>(E3215/D3215)*100</f>
        <v>100.11666666666667</v>
      </c>
      <c r="P3215">
        <f t="shared" si="150"/>
        <v>127.80851063829788</v>
      </c>
      <c r="Q3215" t="str">
        <f t="shared" si="151"/>
        <v>theater</v>
      </c>
      <c r="R3215" t="str">
        <f t="shared" si="152"/>
        <v>plays</v>
      </c>
    </row>
    <row r="3216" spans="1:18" ht="58" x14ac:dyDescent="0.3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s="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10">
        <f>(E3216/D3216)*100</f>
        <v>102.13333333333334</v>
      </c>
      <c r="P3216">
        <f t="shared" si="150"/>
        <v>106.57391304347826</v>
      </c>
      <c r="Q3216" t="str">
        <f t="shared" si="151"/>
        <v>theater</v>
      </c>
      <c r="R3216" t="str">
        <f t="shared" si="152"/>
        <v>plays</v>
      </c>
    </row>
    <row r="3217" spans="1:18" ht="58" x14ac:dyDescent="0.3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s="6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10">
        <f>(E3217/D3217)*100</f>
        <v>100.35142857142858</v>
      </c>
      <c r="P3217">
        <f t="shared" si="150"/>
        <v>262.11194029850748</v>
      </c>
      <c r="Q3217" t="str">
        <f t="shared" si="151"/>
        <v>theater</v>
      </c>
      <c r="R3217" t="str">
        <f t="shared" si="152"/>
        <v>plays</v>
      </c>
    </row>
    <row r="3218" spans="1:18" ht="43.5" x14ac:dyDescent="0.3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s="6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10">
        <f>(E3218/D3218)*100</f>
        <v>100.05</v>
      </c>
      <c r="P3218">
        <f t="shared" si="150"/>
        <v>57.171428571428571</v>
      </c>
      <c r="Q3218" t="str">
        <f t="shared" si="151"/>
        <v>theater</v>
      </c>
      <c r="R3218" t="str">
        <f t="shared" si="152"/>
        <v>plays</v>
      </c>
    </row>
    <row r="3219" spans="1:18" ht="29" x14ac:dyDescent="0.3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s="6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10">
        <f>(E3219/D3219)*100</f>
        <v>116.02222222222223</v>
      </c>
      <c r="P3219">
        <f t="shared" si="150"/>
        <v>50.20192307692308</v>
      </c>
      <c r="Q3219" t="str">
        <f t="shared" si="151"/>
        <v>theater</v>
      </c>
      <c r="R3219" t="str">
        <f t="shared" si="152"/>
        <v>plays</v>
      </c>
    </row>
    <row r="3220" spans="1:18" ht="43.5" x14ac:dyDescent="0.3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s="6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10">
        <f>(E3220/D3220)*100</f>
        <v>102.1</v>
      </c>
      <c r="P3220">
        <f t="shared" si="150"/>
        <v>66.586956521739125</v>
      </c>
      <c r="Q3220" t="str">
        <f t="shared" si="151"/>
        <v>theater</v>
      </c>
      <c r="R3220" t="str">
        <f t="shared" si="152"/>
        <v>plays</v>
      </c>
    </row>
    <row r="3221" spans="1:18" ht="43.5" x14ac:dyDescent="0.3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s="6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10">
        <f>(E3221/D3221)*100</f>
        <v>100.11000000000001</v>
      </c>
      <c r="P3221">
        <f t="shared" si="150"/>
        <v>168.25210084033614</v>
      </c>
      <c r="Q3221" t="str">
        <f t="shared" si="151"/>
        <v>theater</v>
      </c>
      <c r="R3221" t="str">
        <f t="shared" si="152"/>
        <v>plays</v>
      </c>
    </row>
    <row r="3222" spans="1:18" ht="29" x14ac:dyDescent="0.3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s="6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10">
        <f>(E3222/D3222)*100</f>
        <v>100.84</v>
      </c>
      <c r="P3222">
        <f t="shared" si="150"/>
        <v>256.37288135593218</v>
      </c>
      <c r="Q3222" t="str">
        <f t="shared" si="151"/>
        <v>theater</v>
      </c>
      <c r="R3222" t="str">
        <f t="shared" si="152"/>
        <v>plays</v>
      </c>
    </row>
    <row r="3223" spans="1:18" ht="58" x14ac:dyDescent="0.3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s="6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10">
        <f>(E3223/D3223)*100</f>
        <v>103.42499999999998</v>
      </c>
      <c r="P3223">
        <f t="shared" si="150"/>
        <v>36.610619469026545</v>
      </c>
      <c r="Q3223" t="str">
        <f t="shared" si="151"/>
        <v>theater</v>
      </c>
      <c r="R3223" t="str">
        <f t="shared" si="152"/>
        <v>plays</v>
      </c>
    </row>
    <row r="3224" spans="1:18" ht="43.5" x14ac:dyDescent="0.3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s="6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10">
        <f>(E3224/D3224)*100</f>
        <v>124.8</v>
      </c>
      <c r="P3224">
        <f t="shared" si="150"/>
        <v>37.142857142857146</v>
      </c>
      <c r="Q3224" t="str">
        <f t="shared" si="151"/>
        <v>theater</v>
      </c>
      <c r="R3224" t="str">
        <f t="shared" si="152"/>
        <v>plays</v>
      </c>
    </row>
    <row r="3225" spans="1:18" ht="29" x14ac:dyDescent="0.3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s="6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10">
        <f>(E3225/D3225)*100</f>
        <v>109.51612903225806</v>
      </c>
      <c r="P3225">
        <f t="shared" si="150"/>
        <v>45.878378378378379</v>
      </c>
      <c r="Q3225" t="str">
        <f t="shared" si="151"/>
        <v>theater</v>
      </c>
      <c r="R3225" t="str">
        <f t="shared" si="152"/>
        <v>plays</v>
      </c>
    </row>
    <row r="3226" spans="1:18" ht="58" x14ac:dyDescent="0.3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s="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10">
        <f>(E3226/D3226)*100</f>
        <v>102.03333333333333</v>
      </c>
      <c r="P3226">
        <f t="shared" si="150"/>
        <v>141.71296296296296</v>
      </c>
      <c r="Q3226" t="str">
        <f t="shared" si="151"/>
        <v>theater</v>
      </c>
      <c r="R3226" t="str">
        <f t="shared" si="152"/>
        <v>plays</v>
      </c>
    </row>
    <row r="3227" spans="1:18" ht="43.5" x14ac:dyDescent="0.3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s="6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10">
        <f>(E3227/D3227)*100</f>
        <v>102.35000000000001</v>
      </c>
      <c r="P3227">
        <f t="shared" si="150"/>
        <v>52.487179487179489</v>
      </c>
      <c r="Q3227" t="str">
        <f t="shared" si="151"/>
        <v>theater</v>
      </c>
      <c r="R3227" t="str">
        <f t="shared" si="152"/>
        <v>plays</v>
      </c>
    </row>
    <row r="3228" spans="1:18" ht="43.5" x14ac:dyDescent="0.3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s="6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10">
        <f>(E3228/D3228)*100</f>
        <v>104.16666666666667</v>
      </c>
      <c r="P3228">
        <f t="shared" si="150"/>
        <v>59.523809523809526</v>
      </c>
      <c r="Q3228" t="str">
        <f t="shared" si="151"/>
        <v>theater</v>
      </c>
      <c r="R3228" t="str">
        <f t="shared" si="152"/>
        <v>plays</v>
      </c>
    </row>
    <row r="3229" spans="1:18" ht="43.5" x14ac:dyDescent="0.3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s="6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10">
        <f>(E3229/D3229)*100</f>
        <v>125</v>
      </c>
      <c r="P3229">
        <f t="shared" si="150"/>
        <v>50</v>
      </c>
      <c r="Q3229" t="str">
        <f t="shared" si="151"/>
        <v>theater</v>
      </c>
      <c r="R3229" t="str">
        <f t="shared" si="152"/>
        <v>plays</v>
      </c>
    </row>
    <row r="3230" spans="1:18" ht="29" x14ac:dyDescent="0.3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s="6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10">
        <f>(E3230/D3230)*100</f>
        <v>102.34285714285714</v>
      </c>
      <c r="P3230">
        <f t="shared" si="150"/>
        <v>193.62162162162161</v>
      </c>
      <c r="Q3230" t="str">
        <f t="shared" si="151"/>
        <v>theater</v>
      </c>
      <c r="R3230" t="str">
        <f t="shared" si="152"/>
        <v>plays</v>
      </c>
    </row>
    <row r="3231" spans="1:18" ht="43.5" x14ac:dyDescent="0.3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s="6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10">
        <f>(E3231/D3231)*100</f>
        <v>107.86500000000001</v>
      </c>
      <c r="P3231">
        <f t="shared" si="150"/>
        <v>106.79702970297029</v>
      </c>
      <c r="Q3231" t="str">
        <f t="shared" si="151"/>
        <v>theater</v>
      </c>
      <c r="R3231" t="str">
        <f t="shared" si="152"/>
        <v>plays</v>
      </c>
    </row>
    <row r="3232" spans="1:18" ht="58" x14ac:dyDescent="0.3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s="6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10">
        <f>(E3232/D3232)*100</f>
        <v>109.88461538461539</v>
      </c>
      <c r="P3232">
        <f t="shared" si="150"/>
        <v>77.21621621621621</v>
      </c>
      <c r="Q3232" t="str">
        <f t="shared" si="151"/>
        <v>theater</v>
      </c>
      <c r="R3232" t="str">
        <f t="shared" si="152"/>
        <v>plays</v>
      </c>
    </row>
    <row r="3233" spans="1:18" ht="43.5" x14ac:dyDescent="0.3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s="6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10">
        <f>(E3233/D3233)*100</f>
        <v>161</v>
      </c>
      <c r="P3233">
        <f t="shared" si="150"/>
        <v>57.5</v>
      </c>
      <c r="Q3233" t="str">
        <f t="shared" si="151"/>
        <v>theater</v>
      </c>
      <c r="R3233" t="str">
        <f t="shared" si="152"/>
        <v>plays</v>
      </c>
    </row>
    <row r="3234" spans="1:18" ht="43.5" x14ac:dyDescent="0.3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s="6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10">
        <f>(E3234/D3234)*100</f>
        <v>131.20000000000002</v>
      </c>
      <c r="P3234">
        <f t="shared" si="150"/>
        <v>50.46153846153846</v>
      </c>
      <c r="Q3234" t="str">
        <f t="shared" si="151"/>
        <v>theater</v>
      </c>
      <c r="R3234" t="str">
        <f t="shared" si="152"/>
        <v>plays</v>
      </c>
    </row>
    <row r="3235" spans="1:18" ht="43.5" x14ac:dyDescent="0.3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s="6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10">
        <f>(E3235/D3235)*100</f>
        <v>118.8</v>
      </c>
      <c r="P3235">
        <f t="shared" si="150"/>
        <v>97.377049180327873</v>
      </c>
      <c r="Q3235" t="str">
        <f t="shared" si="151"/>
        <v>theater</v>
      </c>
      <c r="R3235" t="str">
        <f t="shared" si="152"/>
        <v>plays</v>
      </c>
    </row>
    <row r="3236" spans="1:18" ht="43.5" x14ac:dyDescent="0.3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s="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10">
        <f>(E3236/D3236)*100</f>
        <v>100.39275000000001</v>
      </c>
      <c r="P3236">
        <f t="shared" si="150"/>
        <v>34.91921739130435</v>
      </c>
      <c r="Q3236" t="str">
        <f t="shared" si="151"/>
        <v>theater</v>
      </c>
      <c r="R3236" t="str">
        <f t="shared" si="152"/>
        <v>plays</v>
      </c>
    </row>
    <row r="3237" spans="1:18" ht="43.5" x14ac:dyDescent="0.3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s="6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10">
        <f>(E3237/D3237)*100</f>
        <v>103.20666666666666</v>
      </c>
      <c r="P3237">
        <f t="shared" si="150"/>
        <v>85.530386740331494</v>
      </c>
      <c r="Q3237" t="str">
        <f t="shared" si="151"/>
        <v>theater</v>
      </c>
      <c r="R3237" t="str">
        <f t="shared" si="152"/>
        <v>plays</v>
      </c>
    </row>
    <row r="3238" spans="1:18" ht="43.5" x14ac:dyDescent="0.3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s="6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10">
        <f>(E3238/D3238)*100</f>
        <v>100.6</v>
      </c>
      <c r="P3238">
        <f t="shared" si="150"/>
        <v>182.90909090909091</v>
      </c>
      <c r="Q3238" t="str">
        <f t="shared" si="151"/>
        <v>theater</v>
      </c>
      <c r="R3238" t="str">
        <f t="shared" si="152"/>
        <v>plays</v>
      </c>
    </row>
    <row r="3239" spans="1:18" ht="29" x14ac:dyDescent="0.3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s="6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10">
        <f>(E3239/D3239)*100</f>
        <v>100.78754285714287</v>
      </c>
      <c r="P3239">
        <f t="shared" si="150"/>
        <v>131.13620817843866</v>
      </c>
      <c r="Q3239" t="str">
        <f t="shared" si="151"/>
        <v>theater</v>
      </c>
      <c r="R3239" t="str">
        <f t="shared" si="152"/>
        <v>plays</v>
      </c>
    </row>
    <row r="3240" spans="1:18" ht="58" x14ac:dyDescent="0.3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s="6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10">
        <f>(E3240/D3240)*100</f>
        <v>112.32142857142857</v>
      </c>
      <c r="P3240">
        <f t="shared" si="150"/>
        <v>39.810126582278478</v>
      </c>
      <c r="Q3240" t="str">
        <f t="shared" si="151"/>
        <v>theater</v>
      </c>
      <c r="R3240" t="str">
        <f t="shared" si="152"/>
        <v>plays</v>
      </c>
    </row>
    <row r="3241" spans="1:18" ht="58" x14ac:dyDescent="0.3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s="6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10">
        <f>(E3241/D3241)*100</f>
        <v>105.91914022517912</v>
      </c>
      <c r="P3241">
        <f t="shared" si="150"/>
        <v>59.701730769230764</v>
      </c>
      <c r="Q3241" t="str">
        <f t="shared" si="151"/>
        <v>theater</v>
      </c>
      <c r="R3241" t="str">
        <f t="shared" si="152"/>
        <v>plays</v>
      </c>
    </row>
    <row r="3242" spans="1:18" ht="58" x14ac:dyDescent="0.3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s="6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10">
        <f>(E3242/D3242)*100</f>
        <v>100.56666666666668</v>
      </c>
      <c r="P3242">
        <f t="shared" si="150"/>
        <v>88.735294117647058</v>
      </c>
      <c r="Q3242" t="str">
        <f t="shared" si="151"/>
        <v>theater</v>
      </c>
      <c r="R3242" t="str">
        <f t="shared" si="152"/>
        <v>plays</v>
      </c>
    </row>
    <row r="3243" spans="1:18" ht="58" x14ac:dyDescent="0.3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s="6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10">
        <f>(E3243/D3243)*100</f>
        <v>115.30588235294117</v>
      </c>
      <c r="P3243">
        <f t="shared" si="150"/>
        <v>58.688622754491021</v>
      </c>
      <c r="Q3243" t="str">
        <f t="shared" si="151"/>
        <v>theater</v>
      </c>
      <c r="R3243" t="str">
        <f t="shared" si="152"/>
        <v>plays</v>
      </c>
    </row>
    <row r="3244" spans="1:18" ht="43.5" x14ac:dyDescent="0.3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s="6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10">
        <f>(E3244/D3244)*100</f>
        <v>127.30419999999999</v>
      </c>
      <c r="P3244">
        <f t="shared" si="150"/>
        <v>69.56513661202186</v>
      </c>
      <c r="Q3244" t="str">
        <f t="shared" si="151"/>
        <v>theater</v>
      </c>
      <c r="R3244" t="str">
        <f t="shared" si="152"/>
        <v>plays</v>
      </c>
    </row>
    <row r="3245" spans="1:18" ht="43.5" x14ac:dyDescent="0.3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s="6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10">
        <f>(E3245/D3245)*100</f>
        <v>102.83750000000001</v>
      </c>
      <c r="P3245">
        <f t="shared" si="150"/>
        <v>115.87323943661971</v>
      </c>
      <c r="Q3245" t="str">
        <f t="shared" si="151"/>
        <v>theater</v>
      </c>
      <c r="R3245" t="str">
        <f t="shared" si="152"/>
        <v>plays</v>
      </c>
    </row>
    <row r="3246" spans="1:18" ht="43.5" x14ac:dyDescent="0.3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s="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10">
        <f>(E3246/D3246)*100</f>
        <v>102.9375</v>
      </c>
      <c r="P3246">
        <f t="shared" si="150"/>
        <v>23.869565217391305</v>
      </c>
      <c r="Q3246" t="str">
        <f t="shared" si="151"/>
        <v>theater</v>
      </c>
      <c r="R3246" t="str">
        <f t="shared" si="152"/>
        <v>plays</v>
      </c>
    </row>
    <row r="3247" spans="1:18" ht="43.5" x14ac:dyDescent="0.3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s="6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10">
        <f>(E3247/D3247)*100</f>
        <v>104.3047619047619</v>
      </c>
      <c r="P3247">
        <f t="shared" si="150"/>
        <v>81.125925925925927</v>
      </c>
      <c r="Q3247" t="str">
        <f t="shared" si="151"/>
        <v>theater</v>
      </c>
      <c r="R3247" t="str">
        <f t="shared" si="152"/>
        <v>plays</v>
      </c>
    </row>
    <row r="3248" spans="1:18" ht="43.5" x14ac:dyDescent="0.3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s="6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10">
        <f>(E3248/D3248)*100</f>
        <v>111.22000000000001</v>
      </c>
      <c r="P3248">
        <f t="shared" si="150"/>
        <v>57.626943005181346</v>
      </c>
      <c r="Q3248" t="str">
        <f t="shared" si="151"/>
        <v>theater</v>
      </c>
      <c r="R3248" t="str">
        <f t="shared" si="152"/>
        <v>plays</v>
      </c>
    </row>
    <row r="3249" spans="1:18" ht="43.5" x14ac:dyDescent="0.3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s="6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10">
        <f>(E3249/D3249)*100</f>
        <v>105.86</v>
      </c>
      <c r="P3249">
        <f t="shared" si="150"/>
        <v>46.429824561403507</v>
      </c>
      <c r="Q3249" t="str">
        <f t="shared" si="151"/>
        <v>theater</v>
      </c>
      <c r="R3249" t="str">
        <f t="shared" si="152"/>
        <v>plays</v>
      </c>
    </row>
    <row r="3250" spans="1:18" ht="29" x14ac:dyDescent="0.3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s="6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10">
        <f>(E3250/D3250)*100</f>
        <v>100.79166666666666</v>
      </c>
      <c r="P3250">
        <f t="shared" si="150"/>
        <v>60.475000000000001</v>
      </c>
      <c r="Q3250" t="str">
        <f t="shared" si="151"/>
        <v>theater</v>
      </c>
      <c r="R3250" t="str">
        <f t="shared" si="152"/>
        <v>plays</v>
      </c>
    </row>
    <row r="3251" spans="1:18" ht="43.5" x14ac:dyDescent="0.3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s="6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10">
        <f>(E3251/D3251)*100</f>
        <v>104.92727272727274</v>
      </c>
      <c r="P3251">
        <f t="shared" si="150"/>
        <v>65.579545454545453</v>
      </c>
      <c r="Q3251" t="str">
        <f t="shared" si="151"/>
        <v>theater</v>
      </c>
      <c r="R3251" t="str">
        <f t="shared" si="152"/>
        <v>plays</v>
      </c>
    </row>
    <row r="3252" spans="1:18" ht="58" x14ac:dyDescent="0.3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s="6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10">
        <f>(E3252/D3252)*100</f>
        <v>101.55199999999999</v>
      </c>
      <c r="P3252">
        <f t="shared" si="150"/>
        <v>119.1924882629108</v>
      </c>
      <c r="Q3252" t="str">
        <f t="shared" si="151"/>
        <v>theater</v>
      </c>
      <c r="R3252" t="str">
        <f t="shared" si="152"/>
        <v>plays</v>
      </c>
    </row>
    <row r="3253" spans="1:18" ht="43.5" x14ac:dyDescent="0.3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s="6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10">
        <f>(E3253/D3253)*100</f>
        <v>110.73333333333333</v>
      </c>
      <c r="P3253">
        <f t="shared" si="150"/>
        <v>83.05</v>
      </c>
      <c r="Q3253" t="str">
        <f t="shared" si="151"/>
        <v>theater</v>
      </c>
      <c r="R3253" t="str">
        <f t="shared" si="152"/>
        <v>plays</v>
      </c>
    </row>
    <row r="3254" spans="1:18" ht="43.5" x14ac:dyDescent="0.3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s="6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10">
        <f>(E3254/D3254)*100</f>
        <v>127.82222222222221</v>
      </c>
      <c r="P3254">
        <f t="shared" si="150"/>
        <v>57.52</v>
      </c>
      <c r="Q3254" t="str">
        <f t="shared" si="151"/>
        <v>theater</v>
      </c>
      <c r="R3254" t="str">
        <f t="shared" si="152"/>
        <v>plays</v>
      </c>
    </row>
    <row r="3255" spans="1:18" ht="43.5" x14ac:dyDescent="0.3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s="6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10">
        <f>(E3255/D3255)*100</f>
        <v>101.82500000000002</v>
      </c>
      <c r="P3255">
        <f t="shared" si="150"/>
        <v>177.08695652173913</v>
      </c>
      <c r="Q3255" t="str">
        <f t="shared" si="151"/>
        <v>theater</v>
      </c>
      <c r="R3255" t="str">
        <f t="shared" si="152"/>
        <v>plays</v>
      </c>
    </row>
    <row r="3256" spans="1:18" ht="43.5" x14ac:dyDescent="0.3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s="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10">
        <f>(E3256/D3256)*100</f>
        <v>101.25769230769231</v>
      </c>
      <c r="P3256">
        <f t="shared" si="150"/>
        <v>70.771505376344081</v>
      </c>
      <c r="Q3256" t="str">
        <f t="shared" si="151"/>
        <v>theater</v>
      </c>
      <c r="R3256" t="str">
        <f t="shared" si="152"/>
        <v>plays</v>
      </c>
    </row>
    <row r="3257" spans="1:18" ht="58" x14ac:dyDescent="0.3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s="6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10">
        <f>(E3257/D3257)*100</f>
        <v>175</v>
      </c>
      <c r="P3257">
        <f t="shared" si="150"/>
        <v>29.166666666666668</v>
      </c>
      <c r="Q3257" t="str">
        <f t="shared" si="151"/>
        <v>theater</v>
      </c>
      <c r="R3257" t="str">
        <f t="shared" si="152"/>
        <v>plays</v>
      </c>
    </row>
    <row r="3258" spans="1:18" ht="43.5" x14ac:dyDescent="0.3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s="6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10">
        <f>(E3258/D3258)*100</f>
        <v>128.06</v>
      </c>
      <c r="P3258">
        <f t="shared" si="150"/>
        <v>72.76136363636364</v>
      </c>
      <c r="Q3258" t="str">
        <f t="shared" si="151"/>
        <v>theater</v>
      </c>
      <c r="R3258" t="str">
        <f t="shared" si="152"/>
        <v>plays</v>
      </c>
    </row>
    <row r="3259" spans="1:18" ht="43.5" x14ac:dyDescent="0.3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s="6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10">
        <f>(E3259/D3259)*100</f>
        <v>106.29949999999999</v>
      </c>
      <c r="P3259">
        <f t="shared" si="150"/>
        <v>51.853414634146333</v>
      </c>
      <c r="Q3259" t="str">
        <f t="shared" si="151"/>
        <v>theater</v>
      </c>
      <c r="R3259" t="str">
        <f t="shared" si="152"/>
        <v>plays</v>
      </c>
    </row>
    <row r="3260" spans="1:18" ht="43.5" x14ac:dyDescent="0.3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s="6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10">
        <f>(E3260/D3260)*100</f>
        <v>105.21428571428571</v>
      </c>
      <c r="P3260">
        <f t="shared" si="150"/>
        <v>98.2</v>
      </c>
      <c r="Q3260" t="str">
        <f t="shared" si="151"/>
        <v>theater</v>
      </c>
      <c r="R3260" t="str">
        <f t="shared" si="152"/>
        <v>plays</v>
      </c>
    </row>
    <row r="3261" spans="1:18" ht="43.5" x14ac:dyDescent="0.3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s="6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10">
        <f>(E3261/D3261)*100</f>
        <v>106.16782608695652</v>
      </c>
      <c r="P3261">
        <f t="shared" si="150"/>
        <v>251.7381443298969</v>
      </c>
      <c r="Q3261" t="str">
        <f t="shared" si="151"/>
        <v>theater</v>
      </c>
      <c r="R3261" t="str">
        <f t="shared" si="152"/>
        <v>plays</v>
      </c>
    </row>
    <row r="3262" spans="1:18" ht="43.5" x14ac:dyDescent="0.3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s="6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10">
        <f>(E3262/D3262)*100</f>
        <v>109.24000000000001</v>
      </c>
      <c r="P3262">
        <f t="shared" si="150"/>
        <v>74.821917808219183</v>
      </c>
      <c r="Q3262" t="str">
        <f t="shared" si="151"/>
        <v>theater</v>
      </c>
      <c r="R3262" t="str">
        <f t="shared" si="152"/>
        <v>plays</v>
      </c>
    </row>
    <row r="3263" spans="1:18" ht="43.5" x14ac:dyDescent="0.3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s="6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10">
        <f>(E3263/D3263)*100</f>
        <v>100.45454545454547</v>
      </c>
      <c r="P3263">
        <f t="shared" si="150"/>
        <v>67.65306122448979</v>
      </c>
      <c r="Q3263" t="str">
        <f t="shared" si="151"/>
        <v>theater</v>
      </c>
      <c r="R3263" t="str">
        <f t="shared" si="152"/>
        <v>plays</v>
      </c>
    </row>
    <row r="3264" spans="1:18" ht="29" x14ac:dyDescent="0.3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s="6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10">
        <f>(E3264/D3264)*100</f>
        <v>103.04098360655738</v>
      </c>
      <c r="P3264">
        <f t="shared" si="150"/>
        <v>93.81343283582089</v>
      </c>
      <c r="Q3264" t="str">
        <f t="shared" si="151"/>
        <v>theater</v>
      </c>
      <c r="R3264" t="str">
        <f t="shared" si="152"/>
        <v>plays</v>
      </c>
    </row>
    <row r="3265" spans="1:18" ht="29" x14ac:dyDescent="0.3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s="6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10">
        <f>(E3265/D3265)*100</f>
        <v>112.1664</v>
      </c>
      <c r="P3265">
        <f t="shared" si="150"/>
        <v>41.237647058823526</v>
      </c>
      <c r="Q3265" t="str">
        <f t="shared" si="151"/>
        <v>theater</v>
      </c>
      <c r="R3265" t="str">
        <f t="shared" si="152"/>
        <v>plays</v>
      </c>
    </row>
    <row r="3266" spans="1:18" ht="29" x14ac:dyDescent="0.3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s="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10">
        <f>(E3266/D3266)*100</f>
        <v>103</v>
      </c>
      <c r="P3266">
        <f t="shared" si="150"/>
        <v>52.551020408163268</v>
      </c>
      <c r="Q3266" t="str">
        <f t="shared" si="151"/>
        <v>theater</v>
      </c>
      <c r="R3266" t="str">
        <f t="shared" si="152"/>
        <v>plays</v>
      </c>
    </row>
    <row r="3267" spans="1:18" ht="43.5" x14ac:dyDescent="0.3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s="6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10">
        <f>(E3267/D3267)*100</f>
        <v>164</v>
      </c>
      <c r="P3267">
        <f t="shared" ref="P3267:P3330" si="153">E3267/L3267</f>
        <v>70.285714285714292</v>
      </c>
      <c r="Q3267" t="str">
        <f t="shared" ref="Q3267:Q3330" si="154">LEFT(N3267, SEARCH("/",N3267,1)-1)</f>
        <v>theater</v>
      </c>
      <c r="R3267" t="str">
        <f t="shared" ref="R3267:R3330" si="155">RIGHT(N3267,LEN(N3267)-SEARCH("/",N3267))</f>
        <v>plays</v>
      </c>
    </row>
    <row r="3268" spans="1:18" ht="43.5" x14ac:dyDescent="0.3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s="6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10">
        <f>(E3268/D3268)*100</f>
        <v>131.28333333333333</v>
      </c>
      <c r="P3268">
        <f t="shared" si="153"/>
        <v>48.325153374233132</v>
      </c>
      <c r="Q3268" t="str">
        <f t="shared" si="154"/>
        <v>theater</v>
      </c>
      <c r="R3268" t="str">
        <f t="shared" si="155"/>
        <v>plays</v>
      </c>
    </row>
    <row r="3269" spans="1:18" ht="43.5" x14ac:dyDescent="0.3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s="6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10">
        <f>(E3269/D3269)*100</f>
        <v>102.1</v>
      </c>
      <c r="P3269">
        <f t="shared" si="153"/>
        <v>53.177083333333336</v>
      </c>
      <c r="Q3269" t="str">
        <f t="shared" si="154"/>
        <v>theater</v>
      </c>
      <c r="R3269" t="str">
        <f t="shared" si="155"/>
        <v>plays</v>
      </c>
    </row>
    <row r="3270" spans="1:18" ht="43.5" x14ac:dyDescent="0.3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s="6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10">
        <f>(E3270/D3270)*100</f>
        <v>128</v>
      </c>
      <c r="P3270">
        <f t="shared" si="153"/>
        <v>60.952380952380949</v>
      </c>
      <c r="Q3270" t="str">
        <f t="shared" si="154"/>
        <v>theater</v>
      </c>
      <c r="R3270" t="str">
        <f t="shared" si="155"/>
        <v>plays</v>
      </c>
    </row>
    <row r="3271" spans="1:18" ht="43.5" x14ac:dyDescent="0.3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s="6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10">
        <f>(E3271/D3271)*100</f>
        <v>101.49999999999999</v>
      </c>
      <c r="P3271">
        <f t="shared" si="153"/>
        <v>116</v>
      </c>
      <c r="Q3271" t="str">
        <f t="shared" si="154"/>
        <v>theater</v>
      </c>
      <c r="R3271" t="str">
        <f t="shared" si="155"/>
        <v>plays</v>
      </c>
    </row>
    <row r="3272" spans="1:18" ht="58" x14ac:dyDescent="0.3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s="6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10">
        <f>(E3272/D3272)*100</f>
        <v>101.66666666666666</v>
      </c>
      <c r="P3272">
        <f t="shared" si="153"/>
        <v>61</v>
      </c>
      <c r="Q3272" t="str">
        <f t="shared" si="154"/>
        <v>theater</v>
      </c>
      <c r="R3272" t="str">
        <f t="shared" si="155"/>
        <v>plays</v>
      </c>
    </row>
    <row r="3273" spans="1:18" x14ac:dyDescent="0.3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s="6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10">
        <f>(E3273/D3273)*100</f>
        <v>130</v>
      </c>
      <c r="P3273">
        <f t="shared" si="153"/>
        <v>38.235294117647058</v>
      </c>
      <c r="Q3273" t="str">
        <f t="shared" si="154"/>
        <v>theater</v>
      </c>
      <c r="R3273" t="str">
        <f t="shared" si="155"/>
        <v>plays</v>
      </c>
    </row>
    <row r="3274" spans="1:18" ht="43.5" x14ac:dyDescent="0.3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s="6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10">
        <f>(E3274/D3274)*100</f>
        <v>154.43</v>
      </c>
      <c r="P3274">
        <f t="shared" si="153"/>
        <v>106.50344827586207</v>
      </c>
      <c r="Q3274" t="str">
        <f t="shared" si="154"/>
        <v>theater</v>
      </c>
      <c r="R3274" t="str">
        <f t="shared" si="155"/>
        <v>plays</v>
      </c>
    </row>
    <row r="3275" spans="1:18" ht="58" x14ac:dyDescent="0.3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s="6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10">
        <f>(E3275/D3275)*100</f>
        <v>107.4</v>
      </c>
      <c r="P3275">
        <f t="shared" si="153"/>
        <v>204.57142857142858</v>
      </c>
      <c r="Q3275" t="str">
        <f t="shared" si="154"/>
        <v>theater</v>
      </c>
      <c r="R3275" t="str">
        <f t="shared" si="155"/>
        <v>plays</v>
      </c>
    </row>
    <row r="3276" spans="1:18" ht="43.5" x14ac:dyDescent="0.3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s="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10">
        <f>(E3276/D3276)*100</f>
        <v>101.32258064516128</v>
      </c>
      <c r="P3276">
        <f t="shared" si="153"/>
        <v>54.912587412587413</v>
      </c>
      <c r="Q3276" t="str">
        <f t="shared" si="154"/>
        <v>theater</v>
      </c>
      <c r="R3276" t="str">
        <f t="shared" si="155"/>
        <v>plays</v>
      </c>
    </row>
    <row r="3277" spans="1:18" ht="43.5" x14ac:dyDescent="0.3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s="6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10">
        <f>(E3277/D3277)*100</f>
        <v>100.27777777777777</v>
      </c>
      <c r="P3277">
        <f t="shared" si="153"/>
        <v>150.41666666666666</v>
      </c>
      <c r="Q3277" t="str">
        <f t="shared" si="154"/>
        <v>theater</v>
      </c>
      <c r="R3277" t="str">
        <f t="shared" si="155"/>
        <v>plays</v>
      </c>
    </row>
    <row r="3278" spans="1:18" ht="43.5" x14ac:dyDescent="0.3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s="6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10">
        <f>(E3278/D3278)*100</f>
        <v>116.84444444444443</v>
      </c>
      <c r="P3278">
        <f t="shared" si="153"/>
        <v>52.58</v>
      </c>
      <c r="Q3278" t="str">
        <f t="shared" si="154"/>
        <v>theater</v>
      </c>
      <c r="R3278" t="str">
        <f t="shared" si="155"/>
        <v>plays</v>
      </c>
    </row>
    <row r="3279" spans="1:18" ht="58" x14ac:dyDescent="0.3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s="6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10">
        <f>(E3279/D3279)*100</f>
        <v>108.60000000000001</v>
      </c>
      <c r="P3279">
        <f t="shared" si="153"/>
        <v>54.3</v>
      </c>
      <c r="Q3279" t="str">
        <f t="shared" si="154"/>
        <v>theater</v>
      </c>
      <c r="R3279" t="str">
        <f t="shared" si="155"/>
        <v>plays</v>
      </c>
    </row>
    <row r="3280" spans="1:18" ht="58" x14ac:dyDescent="0.3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s="6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10">
        <f>(E3280/D3280)*100</f>
        <v>103.4</v>
      </c>
      <c r="P3280">
        <f t="shared" si="153"/>
        <v>76.029411764705884</v>
      </c>
      <c r="Q3280" t="str">
        <f t="shared" si="154"/>
        <v>theater</v>
      </c>
      <c r="R3280" t="str">
        <f t="shared" si="155"/>
        <v>plays</v>
      </c>
    </row>
    <row r="3281" spans="1:18" ht="58" x14ac:dyDescent="0.3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s="6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10">
        <f>(E3281/D3281)*100</f>
        <v>114.27586206896552</v>
      </c>
      <c r="P3281">
        <f t="shared" si="153"/>
        <v>105.2063492063492</v>
      </c>
      <c r="Q3281" t="str">
        <f t="shared" si="154"/>
        <v>theater</v>
      </c>
      <c r="R3281" t="str">
        <f t="shared" si="155"/>
        <v>plays</v>
      </c>
    </row>
    <row r="3282" spans="1:18" ht="58" x14ac:dyDescent="0.3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s="6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10">
        <f>(E3282/D3282)*100</f>
        <v>103</v>
      </c>
      <c r="P3282">
        <f t="shared" si="153"/>
        <v>68.666666666666671</v>
      </c>
      <c r="Q3282" t="str">
        <f t="shared" si="154"/>
        <v>theater</v>
      </c>
      <c r="R3282" t="str">
        <f t="shared" si="155"/>
        <v>plays</v>
      </c>
    </row>
    <row r="3283" spans="1:18" ht="29" x14ac:dyDescent="0.3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s="6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10">
        <f>(E3283/D3283)*100</f>
        <v>121.6</v>
      </c>
      <c r="P3283">
        <f t="shared" si="153"/>
        <v>129.36170212765958</v>
      </c>
      <c r="Q3283" t="str">
        <f t="shared" si="154"/>
        <v>theater</v>
      </c>
      <c r="R3283" t="str">
        <f t="shared" si="155"/>
        <v>plays</v>
      </c>
    </row>
    <row r="3284" spans="1:18" ht="43.5" x14ac:dyDescent="0.3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s="6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10">
        <f>(E3284/D3284)*100</f>
        <v>102.6467741935484</v>
      </c>
      <c r="P3284">
        <f t="shared" si="153"/>
        <v>134.26371308016877</v>
      </c>
      <c r="Q3284" t="str">
        <f t="shared" si="154"/>
        <v>theater</v>
      </c>
      <c r="R3284" t="str">
        <f t="shared" si="155"/>
        <v>plays</v>
      </c>
    </row>
    <row r="3285" spans="1:18" ht="58" x14ac:dyDescent="0.3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s="6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10">
        <f>(E3285/D3285)*100</f>
        <v>104.75000000000001</v>
      </c>
      <c r="P3285">
        <f t="shared" si="153"/>
        <v>17.829787234042552</v>
      </c>
      <c r="Q3285" t="str">
        <f t="shared" si="154"/>
        <v>theater</v>
      </c>
      <c r="R3285" t="str">
        <f t="shared" si="155"/>
        <v>plays</v>
      </c>
    </row>
    <row r="3286" spans="1:18" ht="43.5" x14ac:dyDescent="0.3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s="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10">
        <f>(E3286/D3286)*100</f>
        <v>101.6</v>
      </c>
      <c r="P3286">
        <f t="shared" si="153"/>
        <v>203.2</v>
      </c>
      <c r="Q3286" t="str">
        <f t="shared" si="154"/>
        <v>theater</v>
      </c>
      <c r="R3286" t="str">
        <f t="shared" si="155"/>
        <v>plays</v>
      </c>
    </row>
    <row r="3287" spans="1:18" x14ac:dyDescent="0.3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s="6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10">
        <f>(E3287/D3287)*100</f>
        <v>112.10242048409683</v>
      </c>
      <c r="P3287">
        <f t="shared" si="153"/>
        <v>69.18518518518519</v>
      </c>
      <c r="Q3287" t="str">
        <f t="shared" si="154"/>
        <v>theater</v>
      </c>
      <c r="R3287" t="str">
        <f t="shared" si="155"/>
        <v>plays</v>
      </c>
    </row>
    <row r="3288" spans="1:18" ht="58" x14ac:dyDescent="0.3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s="6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10">
        <f>(E3288/D3288)*100</f>
        <v>101.76666666666667</v>
      </c>
      <c r="P3288">
        <f t="shared" si="153"/>
        <v>125.12295081967213</v>
      </c>
      <c r="Q3288" t="str">
        <f t="shared" si="154"/>
        <v>theater</v>
      </c>
      <c r="R3288" t="str">
        <f t="shared" si="155"/>
        <v>plays</v>
      </c>
    </row>
    <row r="3289" spans="1:18" ht="29" x14ac:dyDescent="0.3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s="6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10">
        <f>(E3289/D3289)*100</f>
        <v>100</v>
      </c>
      <c r="P3289">
        <f t="shared" si="153"/>
        <v>73.529411764705884</v>
      </c>
      <c r="Q3289" t="str">
        <f t="shared" si="154"/>
        <v>theater</v>
      </c>
      <c r="R3289" t="str">
        <f t="shared" si="155"/>
        <v>plays</v>
      </c>
    </row>
    <row r="3290" spans="1:18" ht="58" x14ac:dyDescent="0.3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s="6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10">
        <f>(E3290/D3290)*100</f>
        <v>100.26489999999998</v>
      </c>
      <c r="P3290">
        <f t="shared" si="153"/>
        <v>48.437149758454105</v>
      </c>
      <c r="Q3290" t="str">
        <f t="shared" si="154"/>
        <v>theater</v>
      </c>
      <c r="R3290" t="str">
        <f t="shared" si="155"/>
        <v>plays</v>
      </c>
    </row>
    <row r="3291" spans="1:18" ht="58" x14ac:dyDescent="0.3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s="6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10">
        <f>(E3291/D3291)*100</f>
        <v>133.04200000000003</v>
      </c>
      <c r="P3291">
        <f t="shared" si="153"/>
        <v>26.608400000000003</v>
      </c>
      <c r="Q3291" t="str">
        <f t="shared" si="154"/>
        <v>theater</v>
      </c>
      <c r="R3291" t="str">
        <f t="shared" si="155"/>
        <v>plays</v>
      </c>
    </row>
    <row r="3292" spans="1:18" ht="72.5" x14ac:dyDescent="0.3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s="6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10">
        <f>(E3292/D3292)*100</f>
        <v>121.2</v>
      </c>
      <c r="P3292">
        <f t="shared" si="153"/>
        <v>33.666666666666664</v>
      </c>
      <c r="Q3292" t="str">
        <f t="shared" si="154"/>
        <v>theater</v>
      </c>
      <c r="R3292" t="str">
        <f t="shared" si="155"/>
        <v>plays</v>
      </c>
    </row>
    <row r="3293" spans="1:18" ht="58" x14ac:dyDescent="0.3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s="6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10">
        <f>(E3293/D3293)*100</f>
        <v>113.99999999999999</v>
      </c>
      <c r="P3293">
        <f t="shared" si="153"/>
        <v>40.714285714285715</v>
      </c>
      <c r="Q3293" t="str">
        <f t="shared" si="154"/>
        <v>theater</v>
      </c>
      <c r="R3293" t="str">
        <f t="shared" si="155"/>
        <v>plays</v>
      </c>
    </row>
    <row r="3294" spans="1:18" ht="43.5" x14ac:dyDescent="0.3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s="6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10">
        <f>(E3294/D3294)*100</f>
        <v>286.13861386138615</v>
      </c>
      <c r="P3294">
        <f t="shared" si="153"/>
        <v>19.266666666666666</v>
      </c>
      <c r="Q3294" t="str">
        <f t="shared" si="154"/>
        <v>theater</v>
      </c>
      <c r="R3294" t="str">
        <f t="shared" si="155"/>
        <v>plays</v>
      </c>
    </row>
    <row r="3295" spans="1:18" ht="58" x14ac:dyDescent="0.3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s="6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10">
        <f>(E3295/D3295)*100</f>
        <v>170.44444444444446</v>
      </c>
      <c r="P3295">
        <f t="shared" si="153"/>
        <v>84.285714285714292</v>
      </c>
      <c r="Q3295" t="str">
        <f t="shared" si="154"/>
        <v>theater</v>
      </c>
      <c r="R3295" t="str">
        <f t="shared" si="155"/>
        <v>plays</v>
      </c>
    </row>
    <row r="3296" spans="1:18" ht="43.5" x14ac:dyDescent="0.3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s="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10">
        <f>(E3296/D3296)*100</f>
        <v>118.33333333333333</v>
      </c>
      <c r="P3296">
        <f t="shared" si="153"/>
        <v>29.583333333333332</v>
      </c>
      <c r="Q3296" t="str">
        <f t="shared" si="154"/>
        <v>theater</v>
      </c>
      <c r="R3296" t="str">
        <f t="shared" si="155"/>
        <v>plays</v>
      </c>
    </row>
    <row r="3297" spans="1:18" ht="43.5" x14ac:dyDescent="0.3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s="6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10">
        <f>(E3297/D3297)*100</f>
        <v>102.85857142857142</v>
      </c>
      <c r="P3297">
        <f t="shared" si="153"/>
        <v>26.667037037037037</v>
      </c>
      <c r="Q3297" t="str">
        <f t="shared" si="154"/>
        <v>theater</v>
      </c>
      <c r="R3297" t="str">
        <f t="shared" si="155"/>
        <v>plays</v>
      </c>
    </row>
    <row r="3298" spans="1:18" ht="43.5" x14ac:dyDescent="0.3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s="6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10">
        <f>(E3298/D3298)*100</f>
        <v>144.06666666666666</v>
      </c>
      <c r="P3298">
        <f t="shared" si="153"/>
        <v>45.978723404255319</v>
      </c>
      <c r="Q3298" t="str">
        <f t="shared" si="154"/>
        <v>theater</v>
      </c>
      <c r="R3298" t="str">
        <f t="shared" si="155"/>
        <v>plays</v>
      </c>
    </row>
    <row r="3299" spans="1:18" ht="43.5" x14ac:dyDescent="0.3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s="6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10">
        <f>(E3299/D3299)*100</f>
        <v>100.07272727272726</v>
      </c>
      <c r="P3299">
        <f t="shared" si="153"/>
        <v>125.09090909090909</v>
      </c>
      <c r="Q3299" t="str">
        <f t="shared" si="154"/>
        <v>theater</v>
      </c>
      <c r="R3299" t="str">
        <f t="shared" si="155"/>
        <v>plays</v>
      </c>
    </row>
    <row r="3300" spans="1:18" ht="43.5" x14ac:dyDescent="0.3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s="6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10">
        <f>(E3300/D3300)*100</f>
        <v>101.73</v>
      </c>
      <c r="P3300">
        <f t="shared" si="153"/>
        <v>141.29166666666666</v>
      </c>
      <c r="Q3300" t="str">
        <f t="shared" si="154"/>
        <v>theater</v>
      </c>
      <c r="R3300" t="str">
        <f t="shared" si="155"/>
        <v>plays</v>
      </c>
    </row>
    <row r="3301" spans="1:18" ht="43.5" x14ac:dyDescent="0.3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s="6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10">
        <f>(E3301/D3301)*100</f>
        <v>116.19999999999999</v>
      </c>
      <c r="P3301">
        <f t="shared" si="153"/>
        <v>55.333333333333336</v>
      </c>
      <c r="Q3301" t="str">
        <f t="shared" si="154"/>
        <v>theater</v>
      </c>
      <c r="R3301" t="str">
        <f t="shared" si="155"/>
        <v>plays</v>
      </c>
    </row>
    <row r="3302" spans="1:18" ht="43.5" x14ac:dyDescent="0.3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s="6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10">
        <f>(E3302/D3302)*100</f>
        <v>136.16666666666666</v>
      </c>
      <c r="P3302">
        <f t="shared" si="153"/>
        <v>46.420454545454547</v>
      </c>
      <c r="Q3302" t="str">
        <f t="shared" si="154"/>
        <v>theater</v>
      </c>
      <c r="R3302" t="str">
        <f t="shared" si="155"/>
        <v>plays</v>
      </c>
    </row>
    <row r="3303" spans="1:18" ht="43.5" x14ac:dyDescent="0.3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s="6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10">
        <f>(E3303/D3303)*100</f>
        <v>133.46666666666667</v>
      </c>
      <c r="P3303">
        <f t="shared" si="153"/>
        <v>57.2</v>
      </c>
      <c r="Q3303" t="str">
        <f t="shared" si="154"/>
        <v>theater</v>
      </c>
      <c r="R3303" t="str">
        <f t="shared" si="155"/>
        <v>plays</v>
      </c>
    </row>
    <row r="3304" spans="1:18" x14ac:dyDescent="0.3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s="6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10">
        <f>(E3304/D3304)*100</f>
        <v>103.39285714285715</v>
      </c>
      <c r="P3304">
        <f t="shared" si="153"/>
        <v>173.7</v>
      </c>
      <c r="Q3304" t="str">
        <f t="shared" si="154"/>
        <v>theater</v>
      </c>
      <c r="R3304" t="str">
        <f t="shared" si="155"/>
        <v>plays</v>
      </c>
    </row>
    <row r="3305" spans="1:18" ht="43.5" x14ac:dyDescent="0.3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s="6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10">
        <f>(E3305/D3305)*100</f>
        <v>115.88888888888889</v>
      </c>
      <c r="P3305">
        <f t="shared" si="153"/>
        <v>59.6</v>
      </c>
      <c r="Q3305" t="str">
        <f t="shared" si="154"/>
        <v>theater</v>
      </c>
      <c r="R3305" t="str">
        <f t="shared" si="155"/>
        <v>plays</v>
      </c>
    </row>
    <row r="3306" spans="1:18" ht="43.5" x14ac:dyDescent="0.3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s="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10">
        <f>(E3306/D3306)*100</f>
        <v>104.51666666666665</v>
      </c>
      <c r="P3306">
        <f t="shared" si="153"/>
        <v>89.585714285714289</v>
      </c>
      <c r="Q3306" t="str">
        <f t="shared" si="154"/>
        <v>theater</v>
      </c>
      <c r="R3306" t="str">
        <f t="shared" si="155"/>
        <v>plays</v>
      </c>
    </row>
    <row r="3307" spans="1:18" ht="43.5" x14ac:dyDescent="0.3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s="6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10">
        <f>(E3307/D3307)*100</f>
        <v>102.02500000000001</v>
      </c>
      <c r="P3307">
        <f t="shared" si="153"/>
        <v>204.05</v>
      </c>
      <c r="Q3307" t="str">
        <f t="shared" si="154"/>
        <v>theater</v>
      </c>
      <c r="R3307" t="str">
        <f t="shared" si="155"/>
        <v>plays</v>
      </c>
    </row>
    <row r="3308" spans="1:18" ht="58" x14ac:dyDescent="0.3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s="6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10">
        <f>(E3308/D3308)*100</f>
        <v>175.33333333333334</v>
      </c>
      <c r="P3308">
        <f t="shared" si="153"/>
        <v>48.703703703703702</v>
      </c>
      <c r="Q3308" t="str">
        <f t="shared" si="154"/>
        <v>theater</v>
      </c>
      <c r="R3308" t="str">
        <f t="shared" si="155"/>
        <v>plays</v>
      </c>
    </row>
    <row r="3309" spans="1:18" ht="43.5" x14ac:dyDescent="0.3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s="6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10">
        <f>(E3309/D3309)*100</f>
        <v>106.67999999999999</v>
      </c>
      <c r="P3309">
        <f t="shared" si="153"/>
        <v>53.339999999999996</v>
      </c>
      <c r="Q3309" t="str">
        <f t="shared" si="154"/>
        <v>theater</v>
      </c>
      <c r="R3309" t="str">
        <f t="shared" si="155"/>
        <v>plays</v>
      </c>
    </row>
    <row r="3310" spans="1:18" ht="43.5" x14ac:dyDescent="0.3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s="6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10">
        <f>(E3310/D3310)*100</f>
        <v>122.28571428571429</v>
      </c>
      <c r="P3310">
        <f t="shared" si="153"/>
        <v>75.087719298245617</v>
      </c>
      <c r="Q3310" t="str">
        <f t="shared" si="154"/>
        <v>theater</v>
      </c>
      <c r="R3310" t="str">
        <f t="shared" si="155"/>
        <v>plays</v>
      </c>
    </row>
    <row r="3311" spans="1:18" ht="29" x14ac:dyDescent="0.3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s="6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10">
        <f>(E3311/D3311)*100</f>
        <v>159.42857142857144</v>
      </c>
      <c r="P3311">
        <f t="shared" si="153"/>
        <v>18</v>
      </c>
      <c r="Q3311" t="str">
        <f t="shared" si="154"/>
        <v>theater</v>
      </c>
      <c r="R3311" t="str">
        <f t="shared" si="155"/>
        <v>plays</v>
      </c>
    </row>
    <row r="3312" spans="1:18" ht="29" x14ac:dyDescent="0.3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s="6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10">
        <f>(E3312/D3312)*100</f>
        <v>100.07692307692308</v>
      </c>
      <c r="P3312">
        <f t="shared" si="153"/>
        <v>209.83870967741936</v>
      </c>
      <c r="Q3312" t="str">
        <f t="shared" si="154"/>
        <v>theater</v>
      </c>
      <c r="R3312" t="str">
        <f t="shared" si="155"/>
        <v>plays</v>
      </c>
    </row>
    <row r="3313" spans="1:18" ht="43.5" x14ac:dyDescent="0.3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s="6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10">
        <f>(E3313/D3313)*100</f>
        <v>109.84</v>
      </c>
      <c r="P3313">
        <f t="shared" si="153"/>
        <v>61.022222222222226</v>
      </c>
      <c r="Q3313" t="str">
        <f t="shared" si="154"/>
        <v>theater</v>
      </c>
      <c r="R3313" t="str">
        <f t="shared" si="155"/>
        <v>plays</v>
      </c>
    </row>
    <row r="3314" spans="1:18" ht="43.5" x14ac:dyDescent="0.3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s="6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10">
        <f>(E3314/D3314)*100</f>
        <v>100.03999999999999</v>
      </c>
      <c r="P3314">
        <f t="shared" si="153"/>
        <v>61</v>
      </c>
      <c r="Q3314" t="str">
        <f t="shared" si="154"/>
        <v>theater</v>
      </c>
      <c r="R3314" t="str">
        <f t="shared" si="155"/>
        <v>plays</v>
      </c>
    </row>
    <row r="3315" spans="1:18" ht="43.5" x14ac:dyDescent="0.3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s="6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10">
        <f>(E3315/D3315)*100</f>
        <v>116.05000000000001</v>
      </c>
      <c r="P3315">
        <f t="shared" si="153"/>
        <v>80.034482758620683</v>
      </c>
      <c r="Q3315" t="str">
        <f t="shared" si="154"/>
        <v>theater</v>
      </c>
      <c r="R3315" t="str">
        <f t="shared" si="155"/>
        <v>plays</v>
      </c>
    </row>
    <row r="3316" spans="1:18" ht="43.5" x14ac:dyDescent="0.3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s="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10">
        <f>(E3316/D3316)*100</f>
        <v>210.75</v>
      </c>
      <c r="P3316">
        <f t="shared" si="153"/>
        <v>29.068965517241381</v>
      </c>
      <c r="Q3316" t="str">
        <f t="shared" si="154"/>
        <v>theater</v>
      </c>
      <c r="R3316" t="str">
        <f t="shared" si="155"/>
        <v>plays</v>
      </c>
    </row>
    <row r="3317" spans="1:18" ht="43.5" x14ac:dyDescent="0.3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s="6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10">
        <f>(E3317/D3317)*100</f>
        <v>110.00000000000001</v>
      </c>
      <c r="P3317">
        <f t="shared" si="153"/>
        <v>49.438202247191015</v>
      </c>
      <c r="Q3317" t="str">
        <f t="shared" si="154"/>
        <v>theater</v>
      </c>
      <c r="R3317" t="str">
        <f t="shared" si="155"/>
        <v>plays</v>
      </c>
    </row>
    <row r="3318" spans="1:18" ht="72.5" x14ac:dyDescent="0.3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s="6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10">
        <f>(E3318/D3318)*100</f>
        <v>100.08673425918037</v>
      </c>
      <c r="P3318">
        <f t="shared" si="153"/>
        <v>93.977440000000001</v>
      </c>
      <c r="Q3318" t="str">
        <f t="shared" si="154"/>
        <v>theater</v>
      </c>
      <c r="R3318" t="str">
        <f t="shared" si="155"/>
        <v>plays</v>
      </c>
    </row>
    <row r="3319" spans="1:18" ht="43.5" x14ac:dyDescent="0.3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s="6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10">
        <f>(E3319/D3319)*100</f>
        <v>106.19047619047619</v>
      </c>
      <c r="P3319">
        <f t="shared" si="153"/>
        <v>61.944444444444443</v>
      </c>
      <c r="Q3319" t="str">
        <f t="shared" si="154"/>
        <v>theater</v>
      </c>
      <c r="R3319" t="str">
        <f t="shared" si="155"/>
        <v>plays</v>
      </c>
    </row>
    <row r="3320" spans="1:18" ht="29" x14ac:dyDescent="0.3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s="6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10">
        <f>(E3320/D3320)*100</f>
        <v>125.6</v>
      </c>
      <c r="P3320">
        <f t="shared" si="153"/>
        <v>78.5</v>
      </c>
      <c r="Q3320" t="str">
        <f t="shared" si="154"/>
        <v>theater</v>
      </c>
      <c r="R3320" t="str">
        <f t="shared" si="155"/>
        <v>plays</v>
      </c>
    </row>
    <row r="3321" spans="1:18" ht="58" x14ac:dyDescent="0.3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s="6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10">
        <f>(E3321/D3321)*100</f>
        <v>108</v>
      </c>
      <c r="P3321">
        <f t="shared" si="153"/>
        <v>33.75</v>
      </c>
      <c r="Q3321" t="str">
        <f t="shared" si="154"/>
        <v>theater</v>
      </c>
      <c r="R3321" t="str">
        <f t="shared" si="155"/>
        <v>plays</v>
      </c>
    </row>
    <row r="3322" spans="1:18" ht="43.5" x14ac:dyDescent="0.3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s="6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10">
        <f>(E3322/D3322)*100</f>
        <v>101</v>
      </c>
      <c r="P3322">
        <f t="shared" si="153"/>
        <v>66.44736842105263</v>
      </c>
      <c r="Q3322" t="str">
        <f t="shared" si="154"/>
        <v>theater</v>
      </c>
      <c r="R3322" t="str">
        <f t="shared" si="155"/>
        <v>plays</v>
      </c>
    </row>
    <row r="3323" spans="1:18" ht="58" x14ac:dyDescent="0.3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s="6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10">
        <f>(E3323/D3323)*100</f>
        <v>107.4</v>
      </c>
      <c r="P3323">
        <f t="shared" si="153"/>
        <v>35.799999999999997</v>
      </c>
      <c r="Q3323" t="str">
        <f t="shared" si="154"/>
        <v>theater</v>
      </c>
      <c r="R3323" t="str">
        <f t="shared" si="155"/>
        <v>plays</v>
      </c>
    </row>
    <row r="3324" spans="1:18" ht="43.5" x14ac:dyDescent="0.3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s="6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10">
        <f>(E3324/D3324)*100</f>
        <v>101.51515151515152</v>
      </c>
      <c r="P3324">
        <f t="shared" si="153"/>
        <v>145.65217391304347</v>
      </c>
      <c r="Q3324" t="str">
        <f t="shared" si="154"/>
        <v>theater</v>
      </c>
      <c r="R3324" t="str">
        <f t="shared" si="155"/>
        <v>plays</v>
      </c>
    </row>
    <row r="3325" spans="1:18" ht="43.5" x14ac:dyDescent="0.3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s="6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10">
        <f>(E3325/D3325)*100</f>
        <v>125.89999999999999</v>
      </c>
      <c r="P3325">
        <f t="shared" si="153"/>
        <v>25.693877551020407</v>
      </c>
      <c r="Q3325" t="str">
        <f t="shared" si="154"/>
        <v>theater</v>
      </c>
      <c r="R3325" t="str">
        <f t="shared" si="155"/>
        <v>plays</v>
      </c>
    </row>
    <row r="3326" spans="1:18" ht="43.5" x14ac:dyDescent="0.3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s="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10">
        <f>(E3326/D3326)*100</f>
        <v>101.66666666666666</v>
      </c>
      <c r="P3326">
        <f t="shared" si="153"/>
        <v>152.5</v>
      </c>
      <c r="Q3326" t="str">
        <f t="shared" si="154"/>
        <v>theater</v>
      </c>
      <c r="R3326" t="str">
        <f t="shared" si="155"/>
        <v>plays</v>
      </c>
    </row>
    <row r="3327" spans="1:18" ht="43.5" x14ac:dyDescent="0.3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s="6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10">
        <f>(E3327/D3327)*100</f>
        <v>112.5</v>
      </c>
      <c r="P3327">
        <f t="shared" si="153"/>
        <v>30</v>
      </c>
      <c r="Q3327" t="str">
        <f t="shared" si="154"/>
        <v>theater</v>
      </c>
      <c r="R3327" t="str">
        <f t="shared" si="155"/>
        <v>plays</v>
      </c>
    </row>
    <row r="3328" spans="1:18" ht="43.5" x14ac:dyDescent="0.3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s="6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10">
        <f>(E3328/D3328)*100</f>
        <v>101.375</v>
      </c>
      <c r="P3328">
        <f t="shared" si="153"/>
        <v>142.28070175438597</v>
      </c>
      <c r="Q3328" t="str">
        <f t="shared" si="154"/>
        <v>theater</v>
      </c>
      <c r="R3328" t="str">
        <f t="shared" si="155"/>
        <v>plays</v>
      </c>
    </row>
    <row r="3329" spans="1:18" ht="43.5" x14ac:dyDescent="0.3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s="6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10">
        <f>(E3329/D3329)*100</f>
        <v>101.25</v>
      </c>
      <c r="P3329">
        <f t="shared" si="153"/>
        <v>24.545454545454547</v>
      </c>
      <c r="Q3329" t="str">
        <f t="shared" si="154"/>
        <v>theater</v>
      </c>
      <c r="R3329" t="str">
        <f t="shared" si="155"/>
        <v>plays</v>
      </c>
    </row>
    <row r="3330" spans="1:18" ht="43.5" x14ac:dyDescent="0.3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s="6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10">
        <f>(E3330/D3330)*100</f>
        <v>146.38888888888889</v>
      </c>
      <c r="P3330">
        <f t="shared" si="153"/>
        <v>292.77777777777777</v>
      </c>
      <c r="Q3330" t="str">
        <f t="shared" si="154"/>
        <v>theater</v>
      </c>
      <c r="R3330" t="str">
        <f t="shared" si="155"/>
        <v>plays</v>
      </c>
    </row>
    <row r="3331" spans="1:18" ht="43.5" x14ac:dyDescent="0.3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s="6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10">
        <f>(E3331/D3331)*100</f>
        <v>116.8</v>
      </c>
      <c r="P3331">
        <f t="shared" ref="P3331:P3394" si="156">E3331/L3331</f>
        <v>44.92307692307692</v>
      </c>
      <c r="Q3331" t="str">
        <f t="shared" ref="Q3331:Q3394" si="157">LEFT(N3331, SEARCH("/",N3331,1)-1)</f>
        <v>theater</v>
      </c>
      <c r="R3331" t="str">
        <f t="shared" ref="R3331:R3394" si="158">RIGHT(N3331,LEN(N3331)-SEARCH("/",N3331))</f>
        <v>plays</v>
      </c>
    </row>
    <row r="3332" spans="1:18" ht="43.5" x14ac:dyDescent="0.3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s="6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10">
        <f>(E3332/D3332)*100</f>
        <v>106.26666666666667</v>
      </c>
      <c r="P3332">
        <f t="shared" si="156"/>
        <v>23.10144927536232</v>
      </c>
      <c r="Q3332" t="str">
        <f t="shared" si="157"/>
        <v>theater</v>
      </c>
      <c r="R3332" t="str">
        <f t="shared" si="158"/>
        <v>plays</v>
      </c>
    </row>
    <row r="3333" spans="1:18" ht="43.5" x14ac:dyDescent="0.3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s="6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10">
        <f>(E3333/D3333)*100</f>
        <v>104.52</v>
      </c>
      <c r="P3333">
        <f t="shared" si="156"/>
        <v>80.400000000000006</v>
      </c>
      <c r="Q3333" t="str">
        <f t="shared" si="157"/>
        <v>theater</v>
      </c>
      <c r="R3333" t="str">
        <f t="shared" si="158"/>
        <v>plays</v>
      </c>
    </row>
    <row r="3334" spans="1:18" ht="43.5" x14ac:dyDescent="0.3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s="6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10">
        <f>(E3334/D3334)*100</f>
        <v>100</v>
      </c>
      <c r="P3334">
        <f t="shared" si="156"/>
        <v>72.289156626506028</v>
      </c>
      <c r="Q3334" t="str">
        <f t="shared" si="157"/>
        <v>theater</v>
      </c>
      <c r="R3334" t="str">
        <f t="shared" si="158"/>
        <v>plays</v>
      </c>
    </row>
    <row r="3335" spans="1:18" ht="43.5" x14ac:dyDescent="0.3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s="6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10">
        <f>(E3335/D3335)*100</f>
        <v>104.57142857142858</v>
      </c>
      <c r="P3335">
        <f t="shared" si="156"/>
        <v>32.972972972972975</v>
      </c>
      <c r="Q3335" t="str">
        <f t="shared" si="157"/>
        <v>theater</v>
      </c>
      <c r="R3335" t="str">
        <f t="shared" si="158"/>
        <v>plays</v>
      </c>
    </row>
    <row r="3336" spans="1:18" ht="29" x14ac:dyDescent="0.3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s="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10">
        <f>(E3336/D3336)*100</f>
        <v>138.62051149573753</v>
      </c>
      <c r="P3336">
        <f t="shared" si="156"/>
        <v>116.65217391304348</v>
      </c>
      <c r="Q3336" t="str">
        <f t="shared" si="157"/>
        <v>theater</v>
      </c>
      <c r="R3336" t="str">
        <f t="shared" si="158"/>
        <v>plays</v>
      </c>
    </row>
    <row r="3337" spans="1:18" ht="58" x14ac:dyDescent="0.3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s="6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10">
        <f>(E3337/D3337)*100</f>
        <v>100.32000000000001</v>
      </c>
      <c r="P3337">
        <f t="shared" si="156"/>
        <v>79.61904761904762</v>
      </c>
      <c r="Q3337" t="str">
        <f t="shared" si="157"/>
        <v>theater</v>
      </c>
      <c r="R3337" t="str">
        <f t="shared" si="158"/>
        <v>plays</v>
      </c>
    </row>
    <row r="3338" spans="1:18" ht="43.5" x14ac:dyDescent="0.3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s="6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10">
        <f>(E3338/D3338)*100</f>
        <v>100</v>
      </c>
      <c r="P3338">
        <f t="shared" si="156"/>
        <v>27.777777777777779</v>
      </c>
      <c r="Q3338" t="str">
        <f t="shared" si="157"/>
        <v>theater</v>
      </c>
      <c r="R3338" t="str">
        <f t="shared" si="158"/>
        <v>plays</v>
      </c>
    </row>
    <row r="3339" spans="1:18" ht="43.5" x14ac:dyDescent="0.3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s="6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10">
        <f>(E3339/D3339)*100</f>
        <v>110.2</v>
      </c>
      <c r="P3339">
        <f t="shared" si="156"/>
        <v>81.029411764705884</v>
      </c>
      <c r="Q3339" t="str">
        <f t="shared" si="157"/>
        <v>theater</v>
      </c>
      <c r="R3339" t="str">
        <f t="shared" si="158"/>
        <v>plays</v>
      </c>
    </row>
    <row r="3340" spans="1:18" ht="29" x14ac:dyDescent="0.3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s="6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10">
        <f>(E3340/D3340)*100</f>
        <v>102.18</v>
      </c>
      <c r="P3340">
        <f t="shared" si="156"/>
        <v>136.84821428571428</v>
      </c>
      <c r="Q3340" t="str">
        <f t="shared" si="157"/>
        <v>theater</v>
      </c>
      <c r="R3340" t="str">
        <f t="shared" si="158"/>
        <v>plays</v>
      </c>
    </row>
    <row r="3341" spans="1:18" ht="43.5" x14ac:dyDescent="0.3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s="6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10">
        <f>(E3341/D3341)*100</f>
        <v>104.35000000000001</v>
      </c>
      <c r="P3341">
        <f t="shared" si="156"/>
        <v>177.61702127659575</v>
      </c>
      <c r="Q3341" t="str">
        <f t="shared" si="157"/>
        <v>theater</v>
      </c>
      <c r="R3341" t="str">
        <f t="shared" si="158"/>
        <v>plays</v>
      </c>
    </row>
    <row r="3342" spans="1:18" ht="43.5" x14ac:dyDescent="0.3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s="6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10">
        <f>(E3342/D3342)*100</f>
        <v>138.16666666666666</v>
      </c>
      <c r="P3342">
        <f t="shared" si="156"/>
        <v>109.07894736842105</v>
      </c>
      <c r="Q3342" t="str">
        <f t="shared" si="157"/>
        <v>theater</v>
      </c>
      <c r="R3342" t="str">
        <f t="shared" si="158"/>
        <v>plays</v>
      </c>
    </row>
    <row r="3343" spans="1:18" ht="43.5" x14ac:dyDescent="0.3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s="6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10">
        <f>(E3343/D3343)*100</f>
        <v>100</v>
      </c>
      <c r="P3343">
        <f t="shared" si="156"/>
        <v>119.64285714285714</v>
      </c>
      <c r="Q3343" t="str">
        <f t="shared" si="157"/>
        <v>theater</v>
      </c>
      <c r="R3343" t="str">
        <f t="shared" si="158"/>
        <v>plays</v>
      </c>
    </row>
    <row r="3344" spans="1:18" ht="43.5" x14ac:dyDescent="0.3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s="6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10">
        <f>(E3344/D3344)*100</f>
        <v>101.66666666666666</v>
      </c>
      <c r="P3344">
        <f t="shared" si="156"/>
        <v>78.205128205128204</v>
      </c>
      <c r="Q3344" t="str">
        <f t="shared" si="157"/>
        <v>theater</v>
      </c>
      <c r="R3344" t="str">
        <f t="shared" si="158"/>
        <v>plays</v>
      </c>
    </row>
    <row r="3345" spans="1:18" ht="43.5" x14ac:dyDescent="0.3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s="6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10">
        <f>(E3345/D3345)*100</f>
        <v>171.42857142857142</v>
      </c>
      <c r="P3345">
        <f t="shared" si="156"/>
        <v>52.173913043478258</v>
      </c>
      <c r="Q3345" t="str">
        <f t="shared" si="157"/>
        <v>theater</v>
      </c>
      <c r="R3345" t="str">
        <f t="shared" si="158"/>
        <v>plays</v>
      </c>
    </row>
    <row r="3346" spans="1:18" ht="43.5" x14ac:dyDescent="0.3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s="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10">
        <f>(E3346/D3346)*100</f>
        <v>101.44444444444444</v>
      </c>
      <c r="P3346">
        <f t="shared" si="156"/>
        <v>114.125</v>
      </c>
      <c r="Q3346" t="str">
        <f t="shared" si="157"/>
        <v>theater</v>
      </c>
      <c r="R3346" t="str">
        <f t="shared" si="158"/>
        <v>plays</v>
      </c>
    </row>
    <row r="3347" spans="1:18" ht="43.5" x14ac:dyDescent="0.3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s="6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10">
        <f>(E3347/D3347)*100</f>
        <v>130</v>
      </c>
      <c r="P3347">
        <f t="shared" si="156"/>
        <v>50</v>
      </c>
      <c r="Q3347" t="str">
        <f t="shared" si="157"/>
        <v>theater</v>
      </c>
      <c r="R3347" t="str">
        <f t="shared" si="158"/>
        <v>plays</v>
      </c>
    </row>
    <row r="3348" spans="1:18" ht="43.5" x14ac:dyDescent="0.3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s="6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10">
        <f>(E3348/D3348)*100</f>
        <v>110.00000000000001</v>
      </c>
      <c r="P3348">
        <f t="shared" si="156"/>
        <v>91.666666666666671</v>
      </c>
      <c r="Q3348" t="str">
        <f t="shared" si="157"/>
        <v>theater</v>
      </c>
      <c r="R3348" t="str">
        <f t="shared" si="158"/>
        <v>plays</v>
      </c>
    </row>
    <row r="3349" spans="1:18" ht="58" x14ac:dyDescent="0.3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s="6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10">
        <f>(E3349/D3349)*100</f>
        <v>119.44999999999999</v>
      </c>
      <c r="P3349">
        <f t="shared" si="156"/>
        <v>108.59090909090909</v>
      </c>
      <c r="Q3349" t="str">
        <f t="shared" si="157"/>
        <v>theater</v>
      </c>
      <c r="R3349" t="str">
        <f t="shared" si="158"/>
        <v>plays</v>
      </c>
    </row>
    <row r="3350" spans="1:18" ht="43.5" x14ac:dyDescent="0.3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s="6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10">
        <f>(E3350/D3350)*100</f>
        <v>100.2909090909091</v>
      </c>
      <c r="P3350">
        <f t="shared" si="156"/>
        <v>69.822784810126578</v>
      </c>
      <c r="Q3350" t="str">
        <f t="shared" si="157"/>
        <v>theater</v>
      </c>
      <c r="R3350" t="str">
        <f t="shared" si="158"/>
        <v>plays</v>
      </c>
    </row>
    <row r="3351" spans="1:18" ht="43.5" x14ac:dyDescent="0.3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s="6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10">
        <f>(E3351/D3351)*100</f>
        <v>153.4</v>
      </c>
      <c r="P3351">
        <f t="shared" si="156"/>
        <v>109.57142857142857</v>
      </c>
      <c r="Q3351" t="str">
        <f t="shared" si="157"/>
        <v>theater</v>
      </c>
      <c r="R3351" t="str">
        <f t="shared" si="158"/>
        <v>plays</v>
      </c>
    </row>
    <row r="3352" spans="1:18" ht="58" x14ac:dyDescent="0.3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s="6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10">
        <f>(E3352/D3352)*100</f>
        <v>104.42857142857143</v>
      </c>
      <c r="P3352">
        <f t="shared" si="156"/>
        <v>71.666666666666671</v>
      </c>
      <c r="Q3352" t="str">
        <f t="shared" si="157"/>
        <v>theater</v>
      </c>
      <c r="R3352" t="str">
        <f t="shared" si="158"/>
        <v>plays</v>
      </c>
    </row>
    <row r="3353" spans="1:18" ht="58" x14ac:dyDescent="0.3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s="6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10">
        <f>(E3353/D3353)*100</f>
        <v>101.1</v>
      </c>
      <c r="P3353">
        <f t="shared" si="156"/>
        <v>93.611111111111114</v>
      </c>
      <c r="Q3353" t="str">
        <f t="shared" si="157"/>
        <v>theater</v>
      </c>
      <c r="R3353" t="str">
        <f t="shared" si="158"/>
        <v>plays</v>
      </c>
    </row>
    <row r="3354" spans="1:18" ht="58" x14ac:dyDescent="0.3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s="6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10">
        <f>(E3354/D3354)*100</f>
        <v>107.52</v>
      </c>
      <c r="P3354">
        <f t="shared" si="156"/>
        <v>76.8</v>
      </c>
      <c r="Q3354" t="str">
        <f t="shared" si="157"/>
        <v>theater</v>
      </c>
      <c r="R3354" t="str">
        <f t="shared" si="158"/>
        <v>plays</v>
      </c>
    </row>
    <row r="3355" spans="1:18" ht="43.5" x14ac:dyDescent="0.3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s="6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10">
        <f>(E3355/D3355)*100</f>
        <v>315</v>
      </c>
      <c r="P3355">
        <f t="shared" si="156"/>
        <v>35.795454545454547</v>
      </c>
      <c r="Q3355" t="str">
        <f t="shared" si="157"/>
        <v>theater</v>
      </c>
      <c r="R3355" t="str">
        <f t="shared" si="158"/>
        <v>plays</v>
      </c>
    </row>
    <row r="3356" spans="1:18" ht="43.5" x14ac:dyDescent="0.3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s="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10">
        <f>(E3356/D3356)*100</f>
        <v>101.93333333333334</v>
      </c>
      <c r="P3356">
        <f t="shared" si="156"/>
        <v>55.6</v>
      </c>
      <c r="Q3356" t="str">
        <f t="shared" si="157"/>
        <v>theater</v>
      </c>
      <c r="R3356" t="str">
        <f t="shared" si="158"/>
        <v>plays</v>
      </c>
    </row>
    <row r="3357" spans="1:18" ht="43.5" x14ac:dyDescent="0.3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s="6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10">
        <f>(E3357/D3357)*100</f>
        <v>126.28571428571429</v>
      </c>
      <c r="P3357">
        <f t="shared" si="156"/>
        <v>147.33333333333334</v>
      </c>
      <c r="Q3357" t="str">
        <f t="shared" si="157"/>
        <v>theater</v>
      </c>
      <c r="R3357" t="str">
        <f t="shared" si="158"/>
        <v>plays</v>
      </c>
    </row>
    <row r="3358" spans="1:18" ht="43.5" x14ac:dyDescent="0.3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s="6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10">
        <f>(E3358/D3358)*100</f>
        <v>101.4</v>
      </c>
      <c r="P3358">
        <f t="shared" si="156"/>
        <v>56.333333333333336</v>
      </c>
      <c r="Q3358" t="str">
        <f t="shared" si="157"/>
        <v>theater</v>
      </c>
      <c r="R3358" t="str">
        <f t="shared" si="158"/>
        <v>plays</v>
      </c>
    </row>
    <row r="3359" spans="1:18" ht="43.5" x14ac:dyDescent="0.3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s="6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10">
        <f>(E3359/D3359)*100</f>
        <v>101</v>
      </c>
      <c r="P3359">
        <f t="shared" si="156"/>
        <v>96.19047619047619</v>
      </c>
      <c r="Q3359" t="str">
        <f t="shared" si="157"/>
        <v>theater</v>
      </c>
      <c r="R3359" t="str">
        <f t="shared" si="158"/>
        <v>plays</v>
      </c>
    </row>
    <row r="3360" spans="1:18" ht="43.5" x14ac:dyDescent="0.3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s="6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10">
        <f>(E3360/D3360)*100</f>
        <v>102.99000000000001</v>
      </c>
      <c r="P3360">
        <f t="shared" si="156"/>
        <v>63.574074074074076</v>
      </c>
      <c r="Q3360" t="str">
        <f t="shared" si="157"/>
        <v>theater</v>
      </c>
      <c r="R3360" t="str">
        <f t="shared" si="158"/>
        <v>plays</v>
      </c>
    </row>
    <row r="3361" spans="1:18" ht="43.5" x14ac:dyDescent="0.3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s="6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10">
        <f>(E3361/D3361)*100</f>
        <v>106.25</v>
      </c>
      <c r="P3361">
        <f t="shared" si="156"/>
        <v>184.78260869565219</v>
      </c>
      <c r="Q3361" t="str">
        <f t="shared" si="157"/>
        <v>theater</v>
      </c>
      <c r="R3361" t="str">
        <f t="shared" si="158"/>
        <v>plays</v>
      </c>
    </row>
    <row r="3362" spans="1:18" ht="29" x14ac:dyDescent="0.3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s="6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10">
        <f>(E3362/D3362)*100</f>
        <v>101.37777777777779</v>
      </c>
      <c r="P3362">
        <f t="shared" si="156"/>
        <v>126.72222222222223</v>
      </c>
      <c r="Q3362" t="str">
        <f t="shared" si="157"/>
        <v>theater</v>
      </c>
      <c r="R3362" t="str">
        <f t="shared" si="158"/>
        <v>plays</v>
      </c>
    </row>
    <row r="3363" spans="1:18" ht="58" x14ac:dyDescent="0.3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s="6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10">
        <f>(E3363/D3363)*100</f>
        <v>113.46000000000001</v>
      </c>
      <c r="P3363">
        <f t="shared" si="156"/>
        <v>83.42647058823529</v>
      </c>
      <c r="Q3363" t="str">
        <f t="shared" si="157"/>
        <v>theater</v>
      </c>
      <c r="R3363" t="str">
        <f t="shared" si="158"/>
        <v>plays</v>
      </c>
    </row>
    <row r="3364" spans="1:18" ht="43.5" x14ac:dyDescent="0.3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s="6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10">
        <f>(E3364/D3364)*100</f>
        <v>218.00000000000003</v>
      </c>
      <c r="P3364">
        <f t="shared" si="156"/>
        <v>54.5</v>
      </c>
      <c r="Q3364" t="str">
        <f t="shared" si="157"/>
        <v>theater</v>
      </c>
      <c r="R3364" t="str">
        <f t="shared" si="158"/>
        <v>plays</v>
      </c>
    </row>
    <row r="3365" spans="1:18" ht="43.5" x14ac:dyDescent="0.3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s="6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10">
        <f>(E3365/D3365)*100</f>
        <v>101.41935483870968</v>
      </c>
      <c r="P3365">
        <f t="shared" si="156"/>
        <v>302.30769230769232</v>
      </c>
      <c r="Q3365" t="str">
        <f t="shared" si="157"/>
        <v>theater</v>
      </c>
      <c r="R3365" t="str">
        <f t="shared" si="158"/>
        <v>plays</v>
      </c>
    </row>
    <row r="3366" spans="1:18" ht="43.5" x14ac:dyDescent="0.3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s="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10">
        <f>(E3366/D3366)*100</f>
        <v>105.93333333333332</v>
      </c>
      <c r="P3366">
        <f t="shared" si="156"/>
        <v>44.138888888888886</v>
      </c>
      <c r="Q3366" t="str">
        <f t="shared" si="157"/>
        <v>theater</v>
      </c>
      <c r="R3366" t="str">
        <f t="shared" si="158"/>
        <v>plays</v>
      </c>
    </row>
    <row r="3367" spans="1:18" ht="43.5" x14ac:dyDescent="0.3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s="6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10">
        <f>(E3367/D3367)*100</f>
        <v>104</v>
      </c>
      <c r="P3367">
        <f t="shared" si="156"/>
        <v>866.66666666666663</v>
      </c>
      <c r="Q3367" t="str">
        <f t="shared" si="157"/>
        <v>theater</v>
      </c>
      <c r="R3367" t="str">
        <f t="shared" si="158"/>
        <v>plays</v>
      </c>
    </row>
    <row r="3368" spans="1:18" ht="43.5" x14ac:dyDescent="0.3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s="6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10">
        <f>(E3368/D3368)*100</f>
        <v>221</v>
      </c>
      <c r="P3368">
        <f t="shared" si="156"/>
        <v>61.388888888888886</v>
      </c>
      <c r="Q3368" t="str">
        <f t="shared" si="157"/>
        <v>theater</v>
      </c>
      <c r="R3368" t="str">
        <f t="shared" si="158"/>
        <v>plays</v>
      </c>
    </row>
    <row r="3369" spans="1:18" ht="43.5" x14ac:dyDescent="0.3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s="6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10">
        <f>(E3369/D3369)*100</f>
        <v>118.66666666666667</v>
      </c>
      <c r="P3369">
        <f t="shared" si="156"/>
        <v>29.666666666666668</v>
      </c>
      <c r="Q3369" t="str">
        <f t="shared" si="157"/>
        <v>theater</v>
      </c>
      <c r="R3369" t="str">
        <f t="shared" si="158"/>
        <v>plays</v>
      </c>
    </row>
    <row r="3370" spans="1:18" ht="43.5" x14ac:dyDescent="0.3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s="6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10">
        <f>(E3370/D3370)*100</f>
        <v>104.60000000000001</v>
      </c>
      <c r="P3370">
        <f t="shared" si="156"/>
        <v>45.478260869565219</v>
      </c>
      <c r="Q3370" t="str">
        <f t="shared" si="157"/>
        <v>theater</v>
      </c>
      <c r="R3370" t="str">
        <f t="shared" si="158"/>
        <v>plays</v>
      </c>
    </row>
    <row r="3371" spans="1:18" ht="43.5" x14ac:dyDescent="0.3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s="6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10">
        <f>(E3371/D3371)*100</f>
        <v>103.89999999999999</v>
      </c>
      <c r="P3371">
        <f t="shared" si="156"/>
        <v>96.203703703703709</v>
      </c>
      <c r="Q3371" t="str">
        <f t="shared" si="157"/>
        <v>theater</v>
      </c>
      <c r="R3371" t="str">
        <f t="shared" si="158"/>
        <v>plays</v>
      </c>
    </row>
    <row r="3372" spans="1:18" ht="29" x14ac:dyDescent="0.3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s="6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10">
        <f>(E3372/D3372)*100</f>
        <v>117.73333333333333</v>
      </c>
      <c r="P3372">
        <f t="shared" si="156"/>
        <v>67.92307692307692</v>
      </c>
      <c r="Q3372" t="str">
        <f t="shared" si="157"/>
        <v>theater</v>
      </c>
      <c r="R3372" t="str">
        <f t="shared" si="158"/>
        <v>plays</v>
      </c>
    </row>
    <row r="3373" spans="1:18" ht="29" x14ac:dyDescent="0.3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s="6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10">
        <f>(E3373/D3373)*100</f>
        <v>138.5</v>
      </c>
      <c r="P3373">
        <f t="shared" si="156"/>
        <v>30.777777777777779</v>
      </c>
      <c r="Q3373" t="str">
        <f t="shared" si="157"/>
        <v>theater</v>
      </c>
      <c r="R3373" t="str">
        <f t="shared" si="158"/>
        <v>plays</v>
      </c>
    </row>
    <row r="3374" spans="1:18" ht="43.5" x14ac:dyDescent="0.3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s="6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10">
        <f>(E3374/D3374)*100</f>
        <v>103.49999999999999</v>
      </c>
      <c r="P3374">
        <f t="shared" si="156"/>
        <v>38.333333333333336</v>
      </c>
      <c r="Q3374" t="str">
        <f t="shared" si="157"/>
        <v>theater</v>
      </c>
      <c r="R3374" t="str">
        <f t="shared" si="158"/>
        <v>plays</v>
      </c>
    </row>
    <row r="3375" spans="1:18" ht="43.5" x14ac:dyDescent="0.3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s="6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10">
        <f>(E3375/D3375)*100</f>
        <v>100.25</v>
      </c>
      <c r="P3375">
        <f t="shared" si="156"/>
        <v>66.833333333333329</v>
      </c>
      <c r="Q3375" t="str">
        <f t="shared" si="157"/>
        <v>theater</v>
      </c>
      <c r="R3375" t="str">
        <f t="shared" si="158"/>
        <v>plays</v>
      </c>
    </row>
    <row r="3376" spans="1:18" ht="43.5" x14ac:dyDescent="0.3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s="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10">
        <f>(E3376/D3376)*100</f>
        <v>106.57142857142856</v>
      </c>
      <c r="P3376">
        <f t="shared" si="156"/>
        <v>71.730769230769226</v>
      </c>
      <c r="Q3376" t="str">
        <f t="shared" si="157"/>
        <v>theater</v>
      </c>
      <c r="R3376" t="str">
        <f t="shared" si="158"/>
        <v>plays</v>
      </c>
    </row>
    <row r="3377" spans="1:18" ht="43.5" x14ac:dyDescent="0.3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s="6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10">
        <f>(E3377/D3377)*100</f>
        <v>100</v>
      </c>
      <c r="P3377">
        <f t="shared" si="156"/>
        <v>176.47058823529412</v>
      </c>
      <c r="Q3377" t="str">
        <f t="shared" si="157"/>
        <v>theater</v>
      </c>
      <c r="R3377" t="str">
        <f t="shared" si="158"/>
        <v>plays</v>
      </c>
    </row>
    <row r="3378" spans="1:18" ht="43.5" x14ac:dyDescent="0.3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s="6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10">
        <f>(E3378/D3378)*100</f>
        <v>100.01249999999999</v>
      </c>
      <c r="P3378">
        <f t="shared" si="156"/>
        <v>421.10526315789474</v>
      </c>
      <c r="Q3378" t="str">
        <f t="shared" si="157"/>
        <v>theater</v>
      </c>
      <c r="R3378" t="str">
        <f t="shared" si="158"/>
        <v>plays</v>
      </c>
    </row>
    <row r="3379" spans="1:18" ht="43.5" x14ac:dyDescent="0.3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s="6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10">
        <f>(E3379/D3379)*100</f>
        <v>101.05</v>
      </c>
      <c r="P3379">
        <f t="shared" si="156"/>
        <v>104.98701298701299</v>
      </c>
      <c r="Q3379" t="str">
        <f t="shared" si="157"/>
        <v>theater</v>
      </c>
      <c r="R3379" t="str">
        <f t="shared" si="158"/>
        <v>plays</v>
      </c>
    </row>
    <row r="3380" spans="1:18" ht="43.5" x14ac:dyDescent="0.3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s="6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10">
        <f>(E3380/D3380)*100</f>
        <v>107.63636363636364</v>
      </c>
      <c r="P3380">
        <f t="shared" si="156"/>
        <v>28.19047619047619</v>
      </c>
      <c r="Q3380" t="str">
        <f t="shared" si="157"/>
        <v>theater</v>
      </c>
      <c r="R3380" t="str">
        <f t="shared" si="158"/>
        <v>plays</v>
      </c>
    </row>
    <row r="3381" spans="1:18" ht="58" x14ac:dyDescent="0.3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s="6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10">
        <f>(E3381/D3381)*100</f>
        <v>103.64999999999999</v>
      </c>
      <c r="P3381">
        <f t="shared" si="156"/>
        <v>54.55263157894737</v>
      </c>
      <c r="Q3381" t="str">
        <f t="shared" si="157"/>
        <v>theater</v>
      </c>
      <c r="R3381" t="str">
        <f t="shared" si="158"/>
        <v>plays</v>
      </c>
    </row>
    <row r="3382" spans="1:18" ht="58" x14ac:dyDescent="0.3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s="6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10">
        <f>(E3382/D3382)*100</f>
        <v>104.43333333333334</v>
      </c>
      <c r="P3382">
        <f t="shared" si="156"/>
        <v>111.89285714285714</v>
      </c>
      <c r="Q3382" t="str">
        <f t="shared" si="157"/>
        <v>theater</v>
      </c>
      <c r="R3382" t="str">
        <f t="shared" si="158"/>
        <v>plays</v>
      </c>
    </row>
    <row r="3383" spans="1:18" ht="43.5" x14ac:dyDescent="0.3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s="6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10">
        <f>(E3383/D3383)*100</f>
        <v>102.25</v>
      </c>
      <c r="P3383">
        <f t="shared" si="156"/>
        <v>85.208333333333329</v>
      </c>
      <c r="Q3383" t="str">
        <f t="shared" si="157"/>
        <v>theater</v>
      </c>
      <c r="R3383" t="str">
        <f t="shared" si="158"/>
        <v>plays</v>
      </c>
    </row>
    <row r="3384" spans="1:18" ht="58" x14ac:dyDescent="0.3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s="6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10">
        <f>(E3384/D3384)*100</f>
        <v>100.74285714285713</v>
      </c>
      <c r="P3384">
        <f t="shared" si="156"/>
        <v>76.652173913043484</v>
      </c>
      <c r="Q3384" t="str">
        <f t="shared" si="157"/>
        <v>theater</v>
      </c>
      <c r="R3384" t="str">
        <f t="shared" si="158"/>
        <v>plays</v>
      </c>
    </row>
    <row r="3385" spans="1:18" ht="43.5" x14ac:dyDescent="0.3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s="6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10">
        <f>(E3385/D3385)*100</f>
        <v>111.71428571428572</v>
      </c>
      <c r="P3385">
        <f t="shared" si="156"/>
        <v>65.166666666666671</v>
      </c>
      <c r="Q3385" t="str">
        <f t="shared" si="157"/>
        <v>theater</v>
      </c>
      <c r="R3385" t="str">
        <f t="shared" si="158"/>
        <v>plays</v>
      </c>
    </row>
    <row r="3386" spans="1:18" ht="43.5" x14ac:dyDescent="0.3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s="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10">
        <f>(E3386/D3386)*100</f>
        <v>100.01100000000001</v>
      </c>
      <c r="P3386">
        <f t="shared" si="156"/>
        <v>93.760312499999998</v>
      </c>
      <c r="Q3386" t="str">
        <f t="shared" si="157"/>
        <v>theater</v>
      </c>
      <c r="R3386" t="str">
        <f t="shared" si="158"/>
        <v>plays</v>
      </c>
    </row>
    <row r="3387" spans="1:18" ht="58" x14ac:dyDescent="0.3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s="6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10">
        <f>(E3387/D3387)*100</f>
        <v>100</v>
      </c>
      <c r="P3387">
        <f t="shared" si="156"/>
        <v>133.33333333333334</v>
      </c>
      <c r="Q3387" t="str">
        <f t="shared" si="157"/>
        <v>theater</v>
      </c>
      <c r="R3387" t="str">
        <f t="shared" si="158"/>
        <v>plays</v>
      </c>
    </row>
    <row r="3388" spans="1:18" ht="58" x14ac:dyDescent="0.3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s="6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10">
        <f>(E3388/D3388)*100</f>
        <v>105</v>
      </c>
      <c r="P3388">
        <f t="shared" si="156"/>
        <v>51.219512195121951</v>
      </c>
      <c r="Q3388" t="str">
        <f t="shared" si="157"/>
        <v>theater</v>
      </c>
      <c r="R3388" t="str">
        <f t="shared" si="158"/>
        <v>plays</v>
      </c>
    </row>
    <row r="3389" spans="1:18" ht="58" x14ac:dyDescent="0.3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s="6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10">
        <f>(E3389/D3389)*100</f>
        <v>116.86666666666667</v>
      </c>
      <c r="P3389">
        <f t="shared" si="156"/>
        <v>100.17142857142858</v>
      </c>
      <c r="Q3389" t="str">
        <f t="shared" si="157"/>
        <v>theater</v>
      </c>
      <c r="R3389" t="str">
        <f t="shared" si="158"/>
        <v>plays</v>
      </c>
    </row>
    <row r="3390" spans="1:18" ht="58" x14ac:dyDescent="0.3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s="6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10">
        <f>(E3390/D3390)*100</f>
        <v>103.8</v>
      </c>
      <c r="P3390">
        <f t="shared" si="156"/>
        <v>34.6</v>
      </c>
      <c r="Q3390" t="str">
        <f t="shared" si="157"/>
        <v>theater</v>
      </c>
      <c r="R3390" t="str">
        <f t="shared" si="158"/>
        <v>plays</v>
      </c>
    </row>
    <row r="3391" spans="1:18" ht="43.5" x14ac:dyDescent="0.3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s="6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10">
        <f>(E3391/D3391)*100</f>
        <v>114.5</v>
      </c>
      <c r="P3391">
        <f t="shared" si="156"/>
        <v>184.67741935483872</v>
      </c>
      <c r="Q3391" t="str">
        <f t="shared" si="157"/>
        <v>theater</v>
      </c>
      <c r="R3391" t="str">
        <f t="shared" si="158"/>
        <v>plays</v>
      </c>
    </row>
    <row r="3392" spans="1:18" ht="58" x14ac:dyDescent="0.3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s="6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10">
        <f>(E3392/D3392)*100</f>
        <v>102.4</v>
      </c>
      <c r="P3392">
        <f t="shared" si="156"/>
        <v>69.818181818181813</v>
      </c>
      <c r="Q3392" t="str">
        <f t="shared" si="157"/>
        <v>theater</v>
      </c>
      <c r="R3392" t="str">
        <f t="shared" si="158"/>
        <v>plays</v>
      </c>
    </row>
    <row r="3393" spans="1:18" ht="58" x14ac:dyDescent="0.3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s="6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10">
        <f>(E3393/D3393)*100</f>
        <v>223</v>
      </c>
      <c r="P3393">
        <f t="shared" si="156"/>
        <v>61.944444444444443</v>
      </c>
      <c r="Q3393" t="str">
        <f t="shared" si="157"/>
        <v>theater</v>
      </c>
      <c r="R3393" t="str">
        <f t="shared" si="158"/>
        <v>plays</v>
      </c>
    </row>
    <row r="3394" spans="1:18" ht="58" x14ac:dyDescent="0.3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s="6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10">
        <f>(E3394/D3394)*100</f>
        <v>100</v>
      </c>
      <c r="P3394">
        <f t="shared" si="156"/>
        <v>41.666666666666664</v>
      </c>
      <c r="Q3394" t="str">
        <f t="shared" si="157"/>
        <v>theater</v>
      </c>
      <c r="R3394" t="str">
        <f t="shared" si="158"/>
        <v>plays</v>
      </c>
    </row>
    <row r="3395" spans="1:18" ht="43.5" x14ac:dyDescent="0.3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s="6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10">
        <f>(E3395/D3395)*100</f>
        <v>105.80000000000001</v>
      </c>
      <c r="P3395">
        <f t="shared" ref="P3395:P3458" si="159">E3395/L3395</f>
        <v>36.06818181818182</v>
      </c>
      <c r="Q3395" t="str">
        <f t="shared" ref="Q3395:Q3458" si="160">LEFT(N3395, SEARCH("/",N3395,1)-1)</f>
        <v>theater</v>
      </c>
      <c r="R3395" t="str">
        <f t="shared" ref="R3395:R3458" si="161">RIGHT(N3395,LEN(N3395)-SEARCH("/",N3395))</f>
        <v>plays</v>
      </c>
    </row>
    <row r="3396" spans="1:18" ht="43.5" x14ac:dyDescent="0.3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s="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10">
        <f>(E3396/D3396)*100</f>
        <v>142.36363636363635</v>
      </c>
      <c r="P3396">
        <f t="shared" si="159"/>
        <v>29</v>
      </c>
      <c r="Q3396" t="str">
        <f t="shared" si="160"/>
        <v>theater</v>
      </c>
      <c r="R3396" t="str">
        <f t="shared" si="161"/>
        <v>plays</v>
      </c>
    </row>
    <row r="3397" spans="1:18" ht="29" x14ac:dyDescent="0.3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s="6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10">
        <f>(E3397/D3397)*100</f>
        <v>184</v>
      </c>
      <c r="P3397">
        <f t="shared" si="159"/>
        <v>24.210526315789473</v>
      </c>
      <c r="Q3397" t="str">
        <f t="shared" si="160"/>
        <v>theater</v>
      </c>
      <c r="R3397" t="str">
        <f t="shared" si="161"/>
        <v>plays</v>
      </c>
    </row>
    <row r="3398" spans="1:18" ht="43.5" x14ac:dyDescent="0.3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s="6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10">
        <f>(E3398/D3398)*100</f>
        <v>104.33333333333333</v>
      </c>
      <c r="P3398">
        <f t="shared" si="159"/>
        <v>55.892857142857146</v>
      </c>
      <c r="Q3398" t="str">
        <f t="shared" si="160"/>
        <v>theater</v>
      </c>
      <c r="R3398" t="str">
        <f t="shared" si="161"/>
        <v>plays</v>
      </c>
    </row>
    <row r="3399" spans="1:18" ht="29" x14ac:dyDescent="0.3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s="6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10">
        <f>(E3399/D3399)*100</f>
        <v>112.00000000000001</v>
      </c>
      <c r="P3399">
        <f t="shared" si="159"/>
        <v>11.666666666666666</v>
      </c>
      <c r="Q3399" t="str">
        <f t="shared" si="160"/>
        <v>theater</v>
      </c>
      <c r="R3399" t="str">
        <f t="shared" si="161"/>
        <v>plays</v>
      </c>
    </row>
    <row r="3400" spans="1:18" ht="43.5" x14ac:dyDescent="0.3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s="6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10">
        <f>(E3400/D3400)*100</f>
        <v>111.07499999999999</v>
      </c>
      <c r="P3400">
        <f t="shared" si="159"/>
        <v>68.353846153846149</v>
      </c>
      <c r="Q3400" t="str">
        <f t="shared" si="160"/>
        <v>theater</v>
      </c>
      <c r="R3400" t="str">
        <f t="shared" si="161"/>
        <v>plays</v>
      </c>
    </row>
    <row r="3401" spans="1:18" ht="43.5" x14ac:dyDescent="0.3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s="6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10">
        <f>(E3401/D3401)*100</f>
        <v>103.75000000000001</v>
      </c>
      <c r="P3401">
        <f t="shared" si="159"/>
        <v>27.065217391304348</v>
      </c>
      <c r="Q3401" t="str">
        <f t="shared" si="160"/>
        <v>theater</v>
      </c>
      <c r="R3401" t="str">
        <f t="shared" si="161"/>
        <v>plays</v>
      </c>
    </row>
    <row r="3402" spans="1:18" ht="43.5" x14ac:dyDescent="0.3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s="6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10">
        <f>(E3402/D3402)*100</f>
        <v>100.41</v>
      </c>
      <c r="P3402">
        <f t="shared" si="159"/>
        <v>118.12941176470588</v>
      </c>
      <c r="Q3402" t="str">
        <f t="shared" si="160"/>
        <v>theater</v>
      </c>
      <c r="R3402" t="str">
        <f t="shared" si="161"/>
        <v>plays</v>
      </c>
    </row>
    <row r="3403" spans="1:18" ht="58" x14ac:dyDescent="0.3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s="6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10">
        <f>(E3403/D3403)*100</f>
        <v>101.86206896551724</v>
      </c>
      <c r="P3403">
        <f t="shared" si="159"/>
        <v>44.757575757575758</v>
      </c>
      <c r="Q3403" t="str">
        <f t="shared" si="160"/>
        <v>theater</v>
      </c>
      <c r="R3403" t="str">
        <f t="shared" si="161"/>
        <v>plays</v>
      </c>
    </row>
    <row r="3404" spans="1:18" ht="43.5" x14ac:dyDescent="0.3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s="6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10">
        <f>(E3404/D3404)*100</f>
        <v>109.76666666666665</v>
      </c>
      <c r="P3404">
        <f t="shared" si="159"/>
        <v>99.787878787878782</v>
      </c>
      <c r="Q3404" t="str">
        <f t="shared" si="160"/>
        <v>theater</v>
      </c>
      <c r="R3404" t="str">
        <f t="shared" si="161"/>
        <v>plays</v>
      </c>
    </row>
    <row r="3405" spans="1:18" ht="43.5" x14ac:dyDescent="0.3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s="6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10">
        <f>(E3405/D3405)*100</f>
        <v>100</v>
      </c>
      <c r="P3405">
        <f t="shared" si="159"/>
        <v>117.64705882352941</v>
      </c>
      <c r="Q3405" t="str">
        <f t="shared" si="160"/>
        <v>theater</v>
      </c>
      <c r="R3405" t="str">
        <f t="shared" si="161"/>
        <v>plays</v>
      </c>
    </row>
    <row r="3406" spans="1:18" ht="58" x14ac:dyDescent="0.3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s="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10">
        <f>(E3406/D3406)*100</f>
        <v>122</v>
      </c>
      <c r="P3406">
        <f t="shared" si="159"/>
        <v>203.33333333333334</v>
      </c>
      <c r="Q3406" t="str">
        <f t="shared" si="160"/>
        <v>theater</v>
      </c>
      <c r="R3406" t="str">
        <f t="shared" si="161"/>
        <v>plays</v>
      </c>
    </row>
    <row r="3407" spans="1:18" ht="43.5" x14ac:dyDescent="0.3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s="6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10">
        <f>(E3407/D3407)*100</f>
        <v>137.57142857142856</v>
      </c>
      <c r="P3407">
        <f t="shared" si="159"/>
        <v>28.323529411764707</v>
      </c>
      <c r="Q3407" t="str">
        <f t="shared" si="160"/>
        <v>theater</v>
      </c>
      <c r="R3407" t="str">
        <f t="shared" si="161"/>
        <v>plays</v>
      </c>
    </row>
    <row r="3408" spans="1:18" ht="43.5" x14ac:dyDescent="0.3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s="6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10">
        <f>(E3408/D3408)*100</f>
        <v>100.31000000000002</v>
      </c>
      <c r="P3408">
        <f t="shared" si="159"/>
        <v>110.23076923076923</v>
      </c>
      <c r="Q3408" t="str">
        <f t="shared" si="160"/>
        <v>theater</v>
      </c>
      <c r="R3408" t="str">
        <f t="shared" si="161"/>
        <v>plays</v>
      </c>
    </row>
    <row r="3409" spans="1:18" ht="58" x14ac:dyDescent="0.3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s="6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10">
        <f>(E3409/D3409)*100</f>
        <v>107.1</v>
      </c>
      <c r="P3409">
        <f t="shared" si="159"/>
        <v>31.970149253731343</v>
      </c>
      <c r="Q3409" t="str">
        <f t="shared" si="160"/>
        <v>theater</v>
      </c>
      <c r="R3409" t="str">
        <f t="shared" si="161"/>
        <v>plays</v>
      </c>
    </row>
    <row r="3410" spans="1:18" ht="43.5" x14ac:dyDescent="0.3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s="6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10">
        <f>(E3410/D3410)*100</f>
        <v>211</v>
      </c>
      <c r="P3410">
        <f t="shared" si="159"/>
        <v>58.611111111111114</v>
      </c>
      <c r="Q3410" t="str">
        <f t="shared" si="160"/>
        <v>theater</v>
      </c>
      <c r="R3410" t="str">
        <f t="shared" si="161"/>
        <v>plays</v>
      </c>
    </row>
    <row r="3411" spans="1:18" ht="43.5" x14ac:dyDescent="0.3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s="6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10">
        <f>(E3411/D3411)*100</f>
        <v>123.6</v>
      </c>
      <c r="P3411">
        <f t="shared" si="159"/>
        <v>29.428571428571427</v>
      </c>
      <c r="Q3411" t="str">
        <f t="shared" si="160"/>
        <v>theater</v>
      </c>
      <c r="R3411" t="str">
        <f t="shared" si="161"/>
        <v>plays</v>
      </c>
    </row>
    <row r="3412" spans="1:18" ht="43.5" x14ac:dyDescent="0.3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s="6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10">
        <f>(E3412/D3412)*100</f>
        <v>108.5</v>
      </c>
      <c r="P3412">
        <f t="shared" si="159"/>
        <v>81.375</v>
      </c>
      <c r="Q3412" t="str">
        <f t="shared" si="160"/>
        <v>theater</v>
      </c>
      <c r="R3412" t="str">
        <f t="shared" si="161"/>
        <v>plays</v>
      </c>
    </row>
    <row r="3413" spans="1:18" ht="43.5" x14ac:dyDescent="0.3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s="6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10">
        <f>(E3413/D3413)*100</f>
        <v>103.56666666666668</v>
      </c>
      <c r="P3413">
        <f t="shared" si="159"/>
        <v>199.16666666666666</v>
      </c>
      <c r="Q3413" t="str">
        <f t="shared" si="160"/>
        <v>theater</v>
      </c>
      <c r="R3413" t="str">
        <f t="shared" si="161"/>
        <v>plays</v>
      </c>
    </row>
    <row r="3414" spans="1:18" ht="43.5" x14ac:dyDescent="0.3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s="6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10">
        <f>(E3414/D3414)*100</f>
        <v>100</v>
      </c>
      <c r="P3414">
        <f t="shared" si="159"/>
        <v>115.38461538461539</v>
      </c>
      <c r="Q3414" t="str">
        <f t="shared" si="160"/>
        <v>theater</v>
      </c>
      <c r="R3414" t="str">
        <f t="shared" si="161"/>
        <v>plays</v>
      </c>
    </row>
    <row r="3415" spans="1:18" ht="58" x14ac:dyDescent="0.3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s="6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10">
        <f>(E3415/D3415)*100</f>
        <v>130</v>
      </c>
      <c r="P3415">
        <f t="shared" si="159"/>
        <v>46.428571428571431</v>
      </c>
      <c r="Q3415" t="str">
        <f t="shared" si="160"/>
        <v>theater</v>
      </c>
      <c r="R3415" t="str">
        <f t="shared" si="161"/>
        <v>plays</v>
      </c>
    </row>
    <row r="3416" spans="1:18" ht="43.5" x14ac:dyDescent="0.3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s="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10">
        <f>(E3416/D3416)*100</f>
        <v>103.49999999999999</v>
      </c>
      <c r="P3416">
        <f t="shared" si="159"/>
        <v>70.568181818181813</v>
      </c>
      <c r="Q3416" t="str">
        <f t="shared" si="160"/>
        <v>theater</v>
      </c>
      <c r="R3416" t="str">
        <f t="shared" si="161"/>
        <v>plays</v>
      </c>
    </row>
    <row r="3417" spans="1:18" ht="43.5" x14ac:dyDescent="0.3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s="6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10">
        <f>(E3417/D3417)*100</f>
        <v>100</v>
      </c>
      <c r="P3417">
        <f t="shared" si="159"/>
        <v>22.222222222222221</v>
      </c>
      <c r="Q3417" t="str">
        <f t="shared" si="160"/>
        <v>theater</v>
      </c>
      <c r="R3417" t="str">
        <f t="shared" si="161"/>
        <v>plays</v>
      </c>
    </row>
    <row r="3418" spans="1:18" ht="58" x14ac:dyDescent="0.3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s="6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10">
        <f>(E3418/D3418)*100</f>
        <v>119.6</v>
      </c>
      <c r="P3418">
        <f t="shared" si="159"/>
        <v>159.46666666666667</v>
      </c>
      <c r="Q3418" t="str">
        <f t="shared" si="160"/>
        <v>theater</v>
      </c>
      <c r="R3418" t="str">
        <f t="shared" si="161"/>
        <v>plays</v>
      </c>
    </row>
    <row r="3419" spans="1:18" ht="43.5" x14ac:dyDescent="0.3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s="6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10">
        <f>(E3419/D3419)*100</f>
        <v>100.00058823529412</v>
      </c>
      <c r="P3419">
        <f t="shared" si="159"/>
        <v>37.777999999999999</v>
      </c>
      <c r="Q3419" t="str">
        <f t="shared" si="160"/>
        <v>theater</v>
      </c>
      <c r="R3419" t="str">
        <f t="shared" si="161"/>
        <v>plays</v>
      </c>
    </row>
    <row r="3420" spans="1:18" ht="43.5" x14ac:dyDescent="0.3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s="6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10">
        <f>(E3420/D3420)*100</f>
        <v>100.875</v>
      </c>
      <c r="P3420">
        <f t="shared" si="159"/>
        <v>72.053571428571431</v>
      </c>
      <c r="Q3420" t="str">
        <f t="shared" si="160"/>
        <v>theater</v>
      </c>
      <c r="R3420" t="str">
        <f t="shared" si="161"/>
        <v>plays</v>
      </c>
    </row>
    <row r="3421" spans="1:18" ht="58" x14ac:dyDescent="0.3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s="6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10">
        <f>(E3421/D3421)*100</f>
        <v>106.54545454545455</v>
      </c>
      <c r="P3421">
        <f t="shared" si="159"/>
        <v>63.695652173913047</v>
      </c>
      <c r="Q3421" t="str">
        <f t="shared" si="160"/>
        <v>theater</v>
      </c>
      <c r="R3421" t="str">
        <f t="shared" si="161"/>
        <v>plays</v>
      </c>
    </row>
    <row r="3422" spans="1:18" ht="43.5" x14ac:dyDescent="0.3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s="6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10">
        <f>(E3422/D3422)*100</f>
        <v>138</v>
      </c>
      <c r="P3422">
        <f t="shared" si="159"/>
        <v>28.411764705882351</v>
      </c>
      <c r="Q3422" t="str">
        <f t="shared" si="160"/>
        <v>theater</v>
      </c>
      <c r="R3422" t="str">
        <f t="shared" si="161"/>
        <v>plays</v>
      </c>
    </row>
    <row r="3423" spans="1:18" ht="43.5" x14ac:dyDescent="0.3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s="6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10">
        <f>(E3423/D3423)*100</f>
        <v>101.15</v>
      </c>
      <c r="P3423">
        <f t="shared" si="159"/>
        <v>103.21428571428571</v>
      </c>
      <c r="Q3423" t="str">
        <f t="shared" si="160"/>
        <v>theater</v>
      </c>
      <c r="R3423" t="str">
        <f t="shared" si="161"/>
        <v>plays</v>
      </c>
    </row>
    <row r="3424" spans="1:18" ht="43.5" x14ac:dyDescent="0.3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s="6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10">
        <f>(E3424/D3424)*100</f>
        <v>109.1</v>
      </c>
      <c r="P3424">
        <f t="shared" si="159"/>
        <v>71.152173913043484</v>
      </c>
      <c r="Q3424" t="str">
        <f t="shared" si="160"/>
        <v>theater</v>
      </c>
      <c r="R3424" t="str">
        <f t="shared" si="161"/>
        <v>plays</v>
      </c>
    </row>
    <row r="3425" spans="1:18" ht="43.5" x14ac:dyDescent="0.3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s="6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10">
        <f>(E3425/D3425)*100</f>
        <v>140</v>
      </c>
      <c r="P3425">
        <f t="shared" si="159"/>
        <v>35</v>
      </c>
      <c r="Q3425" t="str">
        <f t="shared" si="160"/>
        <v>theater</v>
      </c>
      <c r="R3425" t="str">
        <f t="shared" si="161"/>
        <v>plays</v>
      </c>
    </row>
    <row r="3426" spans="1:18" ht="43.5" x14ac:dyDescent="0.3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s="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10">
        <f>(E3426/D3426)*100</f>
        <v>103.58333333333334</v>
      </c>
      <c r="P3426">
        <f t="shared" si="159"/>
        <v>81.776315789473685</v>
      </c>
      <c r="Q3426" t="str">
        <f t="shared" si="160"/>
        <v>theater</v>
      </c>
      <c r="R3426" t="str">
        <f t="shared" si="161"/>
        <v>plays</v>
      </c>
    </row>
    <row r="3427" spans="1:18" ht="43.5" x14ac:dyDescent="0.3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s="6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10">
        <f>(E3427/D3427)*100</f>
        <v>102.97033333333331</v>
      </c>
      <c r="P3427">
        <f t="shared" si="159"/>
        <v>297.02980769230766</v>
      </c>
      <c r="Q3427" t="str">
        <f t="shared" si="160"/>
        <v>theater</v>
      </c>
      <c r="R3427" t="str">
        <f t="shared" si="161"/>
        <v>plays</v>
      </c>
    </row>
    <row r="3428" spans="1:18" ht="43.5" x14ac:dyDescent="0.3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s="6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10">
        <f>(E3428/D3428)*100</f>
        <v>108.13333333333333</v>
      </c>
      <c r="P3428">
        <f t="shared" si="159"/>
        <v>46.609195402298852</v>
      </c>
      <c r="Q3428" t="str">
        <f t="shared" si="160"/>
        <v>theater</v>
      </c>
      <c r="R3428" t="str">
        <f t="shared" si="161"/>
        <v>plays</v>
      </c>
    </row>
    <row r="3429" spans="1:18" ht="43.5" x14ac:dyDescent="0.3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s="6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10">
        <f>(E3429/D3429)*100</f>
        <v>100</v>
      </c>
      <c r="P3429">
        <f t="shared" si="159"/>
        <v>51.724137931034484</v>
      </c>
      <c r="Q3429" t="str">
        <f t="shared" si="160"/>
        <v>theater</v>
      </c>
      <c r="R3429" t="str">
        <f t="shared" si="161"/>
        <v>plays</v>
      </c>
    </row>
    <row r="3430" spans="1:18" ht="58" x14ac:dyDescent="0.3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s="6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10">
        <f>(E3430/D3430)*100</f>
        <v>102.75000000000001</v>
      </c>
      <c r="P3430">
        <f t="shared" si="159"/>
        <v>40.294117647058826</v>
      </c>
      <c r="Q3430" t="str">
        <f t="shared" si="160"/>
        <v>theater</v>
      </c>
      <c r="R3430" t="str">
        <f t="shared" si="161"/>
        <v>plays</v>
      </c>
    </row>
    <row r="3431" spans="1:18" ht="43.5" x14ac:dyDescent="0.3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s="6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10">
        <f>(E3431/D3431)*100</f>
        <v>130</v>
      </c>
      <c r="P3431">
        <f t="shared" si="159"/>
        <v>16.25</v>
      </c>
      <c r="Q3431" t="str">
        <f t="shared" si="160"/>
        <v>theater</v>
      </c>
      <c r="R3431" t="str">
        <f t="shared" si="161"/>
        <v>plays</v>
      </c>
    </row>
    <row r="3432" spans="1:18" ht="43.5" x14ac:dyDescent="0.3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s="6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10">
        <f>(E3432/D3432)*100</f>
        <v>108.54949999999999</v>
      </c>
      <c r="P3432">
        <f t="shared" si="159"/>
        <v>30.152638888888887</v>
      </c>
      <c r="Q3432" t="str">
        <f t="shared" si="160"/>
        <v>theater</v>
      </c>
      <c r="R3432" t="str">
        <f t="shared" si="161"/>
        <v>plays</v>
      </c>
    </row>
    <row r="3433" spans="1:18" ht="43.5" x14ac:dyDescent="0.3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s="6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10">
        <f>(E3433/D3433)*100</f>
        <v>100</v>
      </c>
      <c r="P3433">
        <f t="shared" si="159"/>
        <v>95.238095238095241</v>
      </c>
      <c r="Q3433" t="str">
        <f t="shared" si="160"/>
        <v>theater</v>
      </c>
      <c r="R3433" t="str">
        <f t="shared" si="161"/>
        <v>plays</v>
      </c>
    </row>
    <row r="3434" spans="1:18" ht="43.5" x14ac:dyDescent="0.3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s="6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10">
        <f>(E3434/D3434)*100</f>
        <v>109.65</v>
      </c>
      <c r="P3434">
        <f t="shared" si="159"/>
        <v>52.214285714285715</v>
      </c>
      <c r="Q3434" t="str">
        <f t="shared" si="160"/>
        <v>theater</v>
      </c>
      <c r="R3434" t="str">
        <f t="shared" si="161"/>
        <v>plays</v>
      </c>
    </row>
    <row r="3435" spans="1:18" ht="43.5" x14ac:dyDescent="0.3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s="6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10">
        <f>(E3435/D3435)*100</f>
        <v>100.26315789473684</v>
      </c>
      <c r="P3435">
        <f t="shared" si="159"/>
        <v>134.1549295774648</v>
      </c>
      <c r="Q3435" t="str">
        <f t="shared" si="160"/>
        <v>theater</v>
      </c>
      <c r="R3435" t="str">
        <f t="shared" si="161"/>
        <v>plays</v>
      </c>
    </row>
    <row r="3436" spans="1:18" ht="58" x14ac:dyDescent="0.3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s="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10">
        <f>(E3436/D3436)*100</f>
        <v>105.55000000000001</v>
      </c>
      <c r="P3436">
        <f t="shared" si="159"/>
        <v>62.827380952380949</v>
      </c>
      <c r="Q3436" t="str">
        <f t="shared" si="160"/>
        <v>theater</v>
      </c>
      <c r="R3436" t="str">
        <f t="shared" si="161"/>
        <v>plays</v>
      </c>
    </row>
    <row r="3437" spans="1:18" ht="43.5" x14ac:dyDescent="0.3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s="6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10">
        <f>(E3437/D3437)*100</f>
        <v>112.00000000000001</v>
      </c>
      <c r="P3437">
        <f t="shared" si="159"/>
        <v>58.94736842105263</v>
      </c>
      <c r="Q3437" t="str">
        <f t="shared" si="160"/>
        <v>theater</v>
      </c>
      <c r="R3437" t="str">
        <f t="shared" si="161"/>
        <v>plays</v>
      </c>
    </row>
    <row r="3438" spans="1:18" ht="43.5" x14ac:dyDescent="0.3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s="6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10">
        <f>(E3438/D3438)*100</f>
        <v>105.89999999999999</v>
      </c>
      <c r="P3438">
        <f t="shared" si="159"/>
        <v>143.1081081081081</v>
      </c>
      <c r="Q3438" t="str">
        <f t="shared" si="160"/>
        <v>theater</v>
      </c>
      <c r="R3438" t="str">
        <f t="shared" si="161"/>
        <v>plays</v>
      </c>
    </row>
    <row r="3439" spans="1:18" ht="58" x14ac:dyDescent="0.3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s="6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10">
        <f>(E3439/D3439)*100</f>
        <v>101</v>
      </c>
      <c r="P3439">
        <f t="shared" si="159"/>
        <v>84.166666666666671</v>
      </c>
      <c r="Q3439" t="str">
        <f t="shared" si="160"/>
        <v>theater</v>
      </c>
      <c r="R3439" t="str">
        <f t="shared" si="161"/>
        <v>plays</v>
      </c>
    </row>
    <row r="3440" spans="1:18" ht="43.5" x14ac:dyDescent="0.3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s="6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10">
        <f>(E3440/D3440)*100</f>
        <v>104.2</v>
      </c>
      <c r="P3440">
        <f t="shared" si="159"/>
        <v>186.07142857142858</v>
      </c>
      <c r="Q3440" t="str">
        <f t="shared" si="160"/>
        <v>theater</v>
      </c>
      <c r="R3440" t="str">
        <f t="shared" si="161"/>
        <v>plays</v>
      </c>
    </row>
    <row r="3441" spans="1:18" ht="29" x14ac:dyDescent="0.3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s="6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10">
        <f>(E3441/D3441)*100</f>
        <v>134.67833333333334</v>
      </c>
      <c r="P3441">
        <f t="shared" si="159"/>
        <v>89.785555555555561</v>
      </c>
      <c r="Q3441" t="str">
        <f t="shared" si="160"/>
        <v>theater</v>
      </c>
      <c r="R3441" t="str">
        <f t="shared" si="161"/>
        <v>plays</v>
      </c>
    </row>
    <row r="3442" spans="1:18" ht="43.5" x14ac:dyDescent="0.3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s="6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10">
        <f>(E3442/D3442)*100</f>
        <v>105.2184</v>
      </c>
      <c r="P3442">
        <f t="shared" si="159"/>
        <v>64.157560975609755</v>
      </c>
      <c r="Q3442" t="str">
        <f t="shared" si="160"/>
        <v>theater</v>
      </c>
      <c r="R3442" t="str">
        <f t="shared" si="161"/>
        <v>plays</v>
      </c>
    </row>
    <row r="3443" spans="1:18" ht="43.5" x14ac:dyDescent="0.3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s="6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10">
        <f>(E3443/D3443)*100</f>
        <v>102.60000000000001</v>
      </c>
      <c r="P3443">
        <f t="shared" si="159"/>
        <v>59.651162790697676</v>
      </c>
      <c r="Q3443" t="str">
        <f t="shared" si="160"/>
        <v>theater</v>
      </c>
      <c r="R3443" t="str">
        <f t="shared" si="161"/>
        <v>plays</v>
      </c>
    </row>
    <row r="3444" spans="1:18" ht="43.5" x14ac:dyDescent="0.3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s="6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10">
        <f>(E3444/D3444)*100</f>
        <v>100</v>
      </c>
      <c r="P3444">
        <f t="shared" si="159"/>
        <v>31.25</v>
      </c>
      <c r="Q3444" t="str">
        <f t="shared" si="160"/>
        <v>theater</v>
      </c>
      <c r="R3444" t="str">
        <f t="shared" si="161"/>
        <v>plays</v>
      </c>
    </row>
    <row r="3445" spans="1:18" ht="43.5" x14ac:dyDescent="0.3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s="6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10">
        <f>(E3445/D3445)*100</f>
        <v>185.5</v>
      </c>
      <c r="P3445">
        <f t="shared" si="159"/>
        <v>41.222222222222221</v>
      </c>
      <c r="Q3445" t="str">
        <f t="shared" si="160"/>
        <v>theater</v>
      </c>
      <c r="R3445" t="str">
        <f t="shared" si="161"/>
        <v>plays</v>
      </c>
    </row>
    <row r="3446" spans="1:18" ht="58" x14ac:dyDescent="0.3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s="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10">
        <f>(E3446/D3446)*100</f>
        <v>289</v>
      </c>
      <c r="P3446">
        <f t="shared" si="159"/>
        <v>43.35</v>
      </c>
      <c r="Q3446" t="str">
        <f t="shared" si="160"/>
        <v>theater</v>
      </c>
      <c r="R3446" t="str">
        <f t="shared" si="161"/>
        <v>plays</v>
      </c>
    </row>
    <row r="3447" spans="1:18" ht="43.5" x14ac:dyDescent="0.3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s="6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10">
        <f>(E3447/D3447)*100</f>
        <v>100</v>
      </c>
      <c r="P3447">
        <f t="shared" si="159"/>
        <v>64.516129032258064</v>
      </c>
      <c r="Q3447" t="str">
        <f t="shared" si="160"/>
        <v>theater</v>
      </c>
      <c r="R3447" t="str">
        <f t="shared" si="161"/>
        <v>plays</v>
      </c>
    </row>
    <row r="3448" spans="1:18" ht="43.5" x14ac:dyDescent="0.3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s="6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10">
        <f>(E3448/D3448)*100</f>
        <v>108.2</v>
      </c>
      <c r="P3448">
        <f t="shared" si="159"/>
        <v>43.28</v>
      </c>
      <c r="Q3448" t="str">
        <f t="shared" si="160"/>
        <v>theater</v>
      </c>
      <c r="R3448" t="str">
        <f t="shared" si="161"/>
        <v>plays</v>
      </c>
    </row>
    <row r="3449" spans="1:18" ht="29" x14ac:dyDescent="0.3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s="6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10">
        <f>(E3449/D3449)*100</f>
        <v>107.80000000000001</v>
      </c>
      <c r="P3449">
        <f t="shared" si="159"/>
        <v>77</v>
      </c>
      <c r="Q3449" t="str">
        <f t="shared" si="160"/>
        <v>theater</v>
      </c>
      <c r="R3449" t="str">
        <f t="shared" si="161"/>
        <v>plays</v>
      </c>
    </row>
    <row r="3450" spans="1:18" ht="43.5" x14ac:dyDescent="0.3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s="6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10">
        <f>(E3450/D3450)*100</f>
        <v>109.76190476190477</v>
      </c>
      <c r="P3450">
        <f t="shared" si="159"/>
        <v>51.222222222222221</v>
      </c>
      <c r="Q3450" t="str">
        <f t="shared" si="160"/>
        <v>theater</v>
      </c>
      <c r="R3450" t="str">
        <f t="shared" si="161"/>
        <v>plays</v>
      </c>
    </row>
    <row r="3451" spans="1:18" ht="43.5" x14ac:dyDescent="0.3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s="6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10">
        <f>(E3451/D3451)*100</f>
        <v>170.625</v>
      </c>
      <c r="P3451">
        <f t="shared" si="159"/>
        <v>68.25</v>
      </c>
      <c r="Q3451" t="str">
        <f t="shared" si="160"/>
        <v>theater</v>
      </c>
      <c r="R3451" t="str">
        <f t="shared" si="161"/>
        <v>plays</v>
      </c>
    </row>
    <row r="3452" spans="1:18" ht="43.5" x14ac:dyDescent="0.3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s="6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10">
        <f>(E3452/D3452)*100</f>
        <v>152</v>
      </c>
      <c r="P3452">
        <f t="shared" si="159"/>
        <v>19.487179487179485</v>
      </c>
      <c r="Q3452" t="str">
        <f t="shared" si="160"/>
        <v>theater</v>
      </c>
      <c r="R3452" t="str">
        <f t="shared" si="161"/>
        <v>plays</v>
      </c>
    </row>
    <row r="3453" spans="1:18" ht="43.5" x14ac:dyDescent="0.3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s="6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10">
        <f>(E3453/D3453)*100</f>
        <v>101.23076923076924</v>
      </c>
      <c r="P3453">
        <f t="shared" si="159"/>
        <v>41.125</v>
      </c>
      <c r="Q3453" t="str">
        <f t="shared" si="160"/>
        <v>theater</v>
      </c>
      <c r="R3453" t="str">
        <f t="shared" si="161"/>
        <v>plays</v>
      </c>
    </row>
    <row r="3454" spans="1:18" ht="43.5" x14ac:dyDescent="0.3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s="6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10">
        <f>(E3454/D3454)*100</f>
        <v>153.19999999999999</v>
      </c>
      <c r="P3454">
        <f t="shared" si="159"/>
        <v>41.405405405405403</v>
      </c>
      <c r="Q3454" t="str">
        <f t="shared" si="160"/>
        <v>theater</v>
      </c>
      <c r="R3454" t="str">
        <f t="shared" si="161"/>
        <v>plays</v>
      </c>
    </row>
    <row r="3455" spans="1:18" ht="43.5" x14ac:dyDescent="0.3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s="6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10">
        <f>(E3455/D3455)*100</f>
        <v>128.33333333333334</v>
      </c>
      <c r="P3455">
        <f t="shared" si="159"/>
        <v>27.5</v>
      </c>
      <c r="Q3455" t="str">
        <f t="shared" si="160"/>
        <v>theater</v>
      </c>
      <c r="R3455" t="str">
        <f t="shared" si="161"/>
        <v>plays</v>
      </c>
    </row>
    <row r="3456" spans="1:18" ht="58" x14ac:dyDescent="0.3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s="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10">
        <f>(E3456/D3456)*100</f>
        <v>100.71428571428571</v>
      </c>
      <c r="P3456">
        <f t="shared" si="159"/>
        <v>33.571428571428569</v>
      </c>
      <c r="Q3456" t="str">
        <f t="shared" si="160"/>
        <v>theater</v>
      </c>
      <c r="R3456" t="str">
        <f t="shared" si="161"/>
        <v>plays</v>
      </c>
    </row>
    <row r="3457" spans="1:18" ht="58" x14ac:dyDescent="0.3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s="6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10">
        <f>(E3457/D3457)*100</f>
        <v>100.64999999999999</v>
      </c>
      <c r="P3457">
        <f t="shared" si="159"/>
        <v>145.86956521739131</v>
      </c>
      <c r="Q3457" t="str">
        <f t="shared" si="160"/>
        <v>theater</v>
      </c>
      <c r="R3457" t="str">
        <f t="shared" si="161"/>
        <v>plays</v>
      </c>
    </row>
    <row r="3458" spans="1:18" ht="43.5" x14ac:dyDescent="0.3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s="6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10">
        <f>(E3458/D3458)*100</f>
        <v>191.3</v>
      </c>
      <c r="P3458">
        <f t="shared" si="159"/>
        <v>358.6875</v>
      </c>
      <c r="Q3458" t="str">
        <f t="shared" si="160"/>
        <v>theater</v>
      </c>
      <c r="R3458" t="str">
        <f t="shared" si="161"/>
        <v>plays</v>
      </c>
    </row>
    <row r="3459" spans="1:18" ht="29" x14ac:dyDescent="0.3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s="6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10">
        <f>(E3459/D3459)*100</f>
        <v>140.19999999999999</v>
      </c>
      <c r="P3459">
        <f t="shared" ref="P3459:P3522" si="162">E3459/L3459</f>
        <v>50.981818181818184</v>
      </c>
      <c r="Q3459" t="str">
        <f t="shared" ref="Q3459:Q3522" si="163">LEFT(N3459, SEARCH("/",N3459,1)-1)</f>
        <v>theater</v>
      </c>
      <c r="R3459" t="str">
        <f t="shared" ref="R3459:R3522" si="164">RIGHT(N3459,LEN(N3459)-SEARCH("/",N3459))</f>
        <v>plays</v>
      </c>
    </row>
    <row r="3460" spans="1:18" ht="43.5" x14ac:dyDescent="0.3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s="6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10">
        <f>(E3460/D3460)*100</f>
        <v>124.33537832310839</v>
      </c>
      <c r="P3460">
        <f t="shared" si="162"/>
        <v>45.037037037037038</v>
      </c>
      <c r="Q3460" t="str">
        <f t="shared" si="163"/>
        <v>theater</v>
      </c>
      <c r="R3460" t="str">
        <f t="shared" si="164"/>
        <v>plays</v>
      </c>
    </row>
    <row r="3461" spans="1:18" ht="58" x14ac:dyDescent="0.3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s="6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10">
        <f>(E3461/D3461)*100</f>
        <v>126.2</v>
      </c>
      <c r="P3461">
        <f t="shared" si="162"/>
        <v>17.527777777777779</v>
      </c>
      <c r="Q3461" t="str">
        <f t="shared" si="163"/>
        <v>theater</v>
      </c>
      <c r="R3461" t="str">
        <f t="shared" si="164"/>
        <v>plays</v>
      </c>
    </row>
    <row r="3462" spans="1:18" ht="43.5" x14ac:dyDescent="0.3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s="6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10">
        <f>(E3462/D3462)*100</f>
        <v>190</v>
      </c>
      <c r="P3462">
        <f t="shared" si="162"/>
        <v>50</v>
      </c>
      <c r="Q3462" t="str">
        <f t="shared" si="163"/>
        <v>theater</v>
      </c>
      <c r="R3462" t="str">
        <f t="shared" si="164"/>
        <v>plays</v>
      </c>
    </row>
    <row r="3463" spans="1:18" ht="58" x14ac:dyDescent="0.3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s="6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10">
        <f>(E3463/D3463)*100</f>
        <v>139</v>
      </c>
      <c r="P3463">
        <f t="shared" si="162"/>
        <v>57.916666666666664</v>
      </c>
      <c r="Q3463" t="str">
        <f t="shared" si="163"/>
        <v>theater</v>
      </c>
      <c r="R3463" t="str">
        <f t="shared" si="164"/>
        <v>plays</v>
      </c>
    </row>
    <row r="3464" spans="1:18" ht="43.5" x14ac:dyDescent="0.3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s="6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10">
        <f>(E3464/D3464)*100</f>
        <v>202</v>
      </c>
      <c r="P3464">
        <f t="shared" si="162"/>
        <v>29.705882352941178</v>
      </c>
      <c r="Q3464" t="str">
        <f t="shared" si="163"/>
        <v>theater</v>
      </c>
      <c r="R3464" t="str">
        <f t="shared" si="164"/>
        <v>plays</v>
      </c>
    </row>
    <row r="3465" spans="1:18" ht="43.5" x14ac:dyDescent="0.3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s="6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10">
        <f>(E3465/D3465)*100</f>
        <v>103.38000000000001</v>
      </c>
      <c r="P3465">
        <f t="shared" si="162"/>
        <v>90.684210526315795</v>
      </c>
      <c r="Q3465" t="str">
        <f t="shared" si="163"/>
        <v>theater</v>
      </c>
      <c r="R3465" t="str">
        <f t="shared" si="164"/>
        <v>plays</v>
      </c>
    </row>
    <row r="3466" spans="1:18" ht="58" x14ac:dyDescent="0.3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s="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10">
        <f>(E3466/D3466)*100</f>
        <v>102.3236</v>
      </c>
      <c r="P3466">
        <f t="shared" si="162"/>
        <v>55.012688172043013</v>
      </c>
      <c r="Q3466" t="str">
        <f t="shared" si="163"/>
        <v>theater</v>
      </c>
      <c r="R3466" t="str">
        <f t="shared" si="164"/>
        <v>plays</v>
      </c>
    </row>
    <row r="3467" spans="1:18" ht="43.5" x14ac:dyDescent="0.3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s="6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10">
        <f>(E3467/D3467)*100</f>
        <v>103</v>
      </c>
      <c r="P3467">
        <f t="shared" si="162"/>
        <v>57.222222222222221</v>
      </c>
      <c r="Q3467" t="str">
        <f t="shared" si="163"/>
        <v>theater</v>
      </c>
      <c r="R3467" t="str">
        <f t="shared" si="164"/>
        <v>plays</v>
      </c>
    </row>
    <row r="3468" spans="1:18" ht="43.5" x14ac:dyDescent="0.3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s="6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10">
        <f>(E3468/D3468)*100</f>
        <v>127.14285714285714</v>
      </c>
      <c r="P3468">
        <f t="shared" si="162"/>
        <v>72.950819672131146</v>
      </c>
      <c r="Q3468" t="str">
        <f t="shared" si="163"/>
        <v>theater</v>
      </c>
      <c r="R3468" t="str">
        <f t="shared" si="164"/>
        <v>plays</v>
      </c>
    </row>
    <row r="3469" spans="1:18" x14ac:dyDescent="0.3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s="6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10">
        <f>(E3469/D3469)*100</f>
        <v>101</v>
      </c>
      <c r="P3469">
        <f t="shared" si="162"/>
        <v>64.468085106382972</v>
      </c>
      <c r="Q3469" t="str">
        <f t="shared" si="163"/>
        <v>theater</v>
      </c>
      <c r="R3469" t="str">
        <f t="shared" si="164"/>
        <v>plays</v>
      </c>
    </row>
    <row r="3470" spans="1:18" ht="43.5" x14ac:dyDescent="0.3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s="6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10">
        <f>(E3470/D3470)*100</f>
        <v>121.78</v>
      </c>
      <c r="P3470">
        <f t="shared" si="162"/>
        <v>716.35294117647061</v>
      </c>
      <c r="Q3470" t="str">
        <f t="shared" si="163"/>
        <v>theater</v>
      </c>
      <c r="R3470" t="str">
        <f t="shared" si="164"/>
        <v>plays</v>
      </c>
    </row>
    <row r="3471" spans="1:18" ht="58" x14ac:dyDescent="0.3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s="6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10">
        <f>(E3471/D3471)*100</f>
        <v>113.39285714285714</v>
      </c>
      <c r="P3471">
        <f t="shared" si="162"/>
        <v>50.396825396825399</v>
      </c>
      <c r="Q3471" t="str">
        <f t="shared" si="163"/>
        <v>theater</v>
      </c>
      <c r="R3471" t="str">
        <f t="shared" si="164"/>
        <v>plays</v>
      </c>
    </row>
    <row r="3472" spans="1:18" ht="29" x14ac:dyDescent="0.3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s="6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10">
        <f>(E3472/D3472)*100</f>
        <v>150</v>
      </c>
      <c r="P3472">
        <f t="shared" si="162"/>
        <v>41.666666666666664</v>
      </c>
      <c r="Q3472" t="str">
        <f t="shared" si="163"/>
        <v>theater</v>
      </c>
      <c r="R3472" t="str">
        <f t="shared" si="164"/>
        <v>plays</v>
      </c>
    </row>
    <row r="3473" spans="1:18" ht="58" x14ac:dyDescent="0.3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s="6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10">
        <f>(E3473/D3473)*100</f>
        <v>214.6</v>
      </c>
      <c r="P3473">
        <f t="shared" si="162"/>
        <v>35.766666666666666</v>
      </c>
      <c r="Q3473" t="str">
        <f t="shared" si="163"/>
        <v>theater</v>
      </c>
      <c r="R3473" t="str">
        <f t="shared" si="164"/>
        <v>plays</v>
      </c>
    </row>
    <row r="3474" spans="1:18" ht="43.5" x14ac:dyDescent="0.3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s="6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10">
        <f>(E3474/D3474)*100</f>
        <v>102.05</v>
      </c>
      <c r="P3474">
        <f t="shared" si="162"/>
        <v>88.739130434782609</v>
      </c>
      <c r="Q3474" t="str">
        <f t="shared" si="163"/>
        <v>theater</v>
      </c>
      <c r="R3474" t="str">
        <f t="shared" si="164"/>
        <v>plays</v>
      </c>
    </row>
    <row r="3475" spans="1:18" ht="43.5" x14ac:dyDescent="0.3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s="6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10">
        <f>(E3475/D3475)*100</f>
        <v>100</v>
      </c>
      <c r="P3475">
        <f t="shared" si="162"/>
        <v>148.4848484848485</v>
      </c>
      <c r="Q3475" t="str">
        <f t="shared" si="163"/>
        <v>theater</v>
      </c>
      <c r="R3475" t="str">
        <f t="shared" si="164"/>
        <v>plays</v>
      </c>
    </row>
    <row r="3476" spans="1:18" ht="43.5" x14ac:dyDescent="0.3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s="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10">
        <f>(E3476/D3476)*100</f>
        <v>101</v>
      </c>
      <c r="P3476">
        <f t="shared" si="162"/>
        <v>51.794871794871796</v>
      </c>
      <c r="Q3476" t="str">
        <f t="shared" si="163"/>
        <v>theater</v>
      </c>
      <c r="R3476" t="str">
        <f t="shared" si="164"/>
        <v>plays</v>
      </c>
    </row>
    <row r="3477" spans="1:18" ht="43.5" x14ac:dyDescent="0.3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s="6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10">
        <f>(E3477/D3477)*100</f>
        <v>113.33333333333333</v>
      </c>
      <c r="P3477">
        <f t="shared" si="162"/>
        <v>20</v>
      </c>
      <c r="Q3477" t="str">
        <f t="shared" si="163"/>
        <v>theater</v>
      </c>
      <c r="R3477" t="str">
        <f t="shared" si="164"/>
        <v>plays</v>
      </c>
    </row>
    <row r="3478" spans="1:18" ht="58" x14ac:dyDescent="0.3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s="6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10">
        <f>(E3478/D3478)*100</f>
        <v>104</v>
      </c>
      <c r="P3478">
        <f t="shared" si="162"/>
        <v>52</v>
      </c>
      <c r="Q3478" t="str">
        <f t="shared" si="163"/>
        <v>theater</v>
      </c>
      <c r="R3478" t="str">
        <f t="shared" si="164"/>
        <v>plays</v>
      </c>
    </row>
    <row r="3479" spans="1:18" ht="43.5" x14ac:dyDescent="0.3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s="6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10">
        <f>(E3479/D3479)*100</f>
        <v>115.33333333333333</v>
      </c>
      <c r="P3479">
        <f t="shared" si="162"/>
        <v>53.230769230769234</v>
      </c>
      <c r="Q3479" t="str">
        <f t="shared" si="163"/>
        <v>theater</v>
      </c>
      <c r="R3479" t="str">
        <f t="shared" si="164"/>
        <v>plays</v>
      </c>
    </row>
    <row r="3480" spans="1:18" ht="43.5" x14ac:dyDescent="0.3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s="6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10">
        <f>(E3480/D3480)*100</f>
        <v>112.85000000000001</v>
      </c>
      <c r="P3480">
        <f t="shared" si="162"/>
        <v>39.596491228070178</v>
      </c>
      <c r="Q3480" t="str">
        <f t="shared" si="163"/>
        <v>theater</v>
      </c>
      <c r="R3480" t="str">
        <f t="shared" si="164"/>
        <v>plays</v>
      </c>
    </row>
    <row r="3481" spans="1:18" ht="43.5" x14ac:dyDescent="0.3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s="6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10">
        <f>(E3481/D3481)*100</f>
        <v>127.86666666666666</v>
      </c>
      <c r="P3481">
        <f t="shared" si="162"/>
        <v>34.25</v>
      </c>
      <c r="Q3481" t="str">
        <f t="shared" si="163"/>
        <v>theater</v>
      </c>
      <c r="R3481" t="str">
        <f t="shared" si="164"/>
        <v>plays</v>
      </c>
    </row>
    <row r="3482" spans="1:18" ht="43.5" x14ac:dyDescent="0.3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s="6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10">
        <f>(E3482/D3482)*100</f>
        <v>142.66666666666669</v>
      </c>
      <c r="P3482">
        <f t="shared" si="162"/>
        <v>164.61538461538461</v>
      </c>
      <c r="Q3482" t="str">
        <f t="shared" si="163"/>
        <v>theater</v>
      </c>
      <c r="R3482" t="str">
        <f t="shared" si="164"/>
        <v>plays</v>
      </c>
    </row>
    <row r="3483" spans="1:18" ht="43.5" x14ac:dyDescent="0.3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s="6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10">
        <f>(E3483/D3483)*100</f>
        <v>118.8</v>
      </c>
      <c r="P3483">
        <f t="shared" si="162"/>
        <v>125.05263157894737</v>
      </c>
      <c r="Q3483" t="str">
        <f t="shared" si="163"/>
        <v>theater</v>
      </c>
      <c r="R3483" t="str">
        <f t="shared" si="164"/>
        <v>plays</v>
      </c>
    </row>
    <row r="3484" spans="1:18" ht="43.5" x14ac:dyDescent="0.3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s="6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10">
        <f>(E3484/D3484)*100</f>
        <v>138.33333333333334</v>
      </c>
      <c r="P3484">
        <f t="shared" si="162"/>
        <v>51.875</v>
      </c>
      <c r="Q3484" t="str">
        <f t="shared" si="163"/>
        <v>theater</v>
      </c>
      <c r="R3484" t="str">
        <f t="shared" si="164"/>
        <v>plays</v>
      </c>
    </row>
    <row r="3485" spans="1:18" ht="43.5" x14ac:dyDescent="0.3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s="6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10">
        <f>(E3485/D3485)*100</f>
        <v>159.9402985074627</v>
      </c>
      <c r="P3485">
        <f t="shared" si="162"/>
        <v>40.285714285714285</v>
      </c>
      <c r="Q3485" t="str">
        <f t="shared" si="163"/>
        <v>theater</v>
      </c>
      <c r="R3485" t="str">
        <f t="shared" si="164"/>
        <v>plays</v>
      </c>
    </row>
    <row r="3486" spans="1:18" ht="58" x14ac:dyDescent="0.3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s="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10">
        <f>(E3486/D3486)*100</f>
        <v>114.24000000000001</v>
      </c>
      <c r="P3486">
        <f t="shared" si="162"/>
        <v>64.909090909090907</v>
      </c>
      <c r="Q3486" t="str">
        <f t="shared" si="163"/>
        <v>theater</v>
      </c>
      <c r="R3486" t="str">
        <f t="shared" si="164"/>
        <v>plays</v>
      </c>
    </row>
    <row r="3487" spans="1:18" ht="43.5" x14ac:dyDescent="0.3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s="6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10">
        <f>(E3487/D3487)*100</f>
        <v>100.60606060606061</v>
      </c>
      <c r="P3487">
        <f t="shared" si="162"/>
        <v>55.333333333333336</v>
      </c>
      <c r="Q3487" t="str">
        <f t="shared" si="163"/>
        <v>theater</v>
      </c>
      <c r="R3487" t="str">
        <f t="shared" si="164"/>
        <v>plays</v>
      </c>
    </row>
    <row r="3488" spans="1:18" ht="43.5" x14ac:dyDescent="0.3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s="6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10">
        <f>(E3488/D3488)*100</f>
        <v>155.20000000000002</v>
      </c>
      <c r="P3488">
        <f t="shared" si="162"/>
        <v>83.142857142857139</v>
      </c>
      <c r="Q3488" t="str">
        <f t="shared" si="163"/>
        <v>theater</v>
      </c>
      <c r="R3488" t="str">
        <f t="shared" si="164"/>
        <v>plays</v>
      </c>
    </row>
    <row r="3489" spans="1:18" ht="43.5" x14ac:dyDescent="0.3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s="6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10">
        <f>(E3489/D3489)*100</f>
        <v>127.75000000000001</v>
      </c>
      <c r="P3489">
        <f t="shared" si="162"/>
        <v>38.712121212121211</v>
      </c>
      <c r="Q3489" t="str">
        <f t="shared" si="163"/>
        <v>theater</v>
      </c>
      <c r="R3489" t="str">
        <f t="shared" si="164"/>
        <v>plays</v>
      </c>
    </row>
    <row r="3490" spans="1:18" ht="58" x14ac:dyDescent="0.3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s="6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10">
        <f>(E3490/D3490)*100</f>
        <v>121.2</v>
      </c>
      <c r="P3490">
        <f t="shared" si="162"/>
        <v>125.37931034482759</v>
      </c>
      <c r="Q3490" t="str">
        <f t="shared" si="163"/>
        <v>theater</v>
      </c>
      <c r="R3490" t="str">
        <f t="shared" si="164"/>
        <v>plays</v>
      </c>
    </row>
    <row r="3491" spans="1:18" ht="43.5" x14ac:dyDescent="0.3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s="6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10">
        <f>(E3491/D3491)*100</f>
        <v>112.7</v>
      </c>
      <c r="P3491">
        <f t="shared" si="162"/>
        <v>78.263888888888886</v>
      </c>
      <c r="Q3491" t="str">
        <f t="shared" si="163"/>
        <v>theater</v>
      </c>
      <c r="R3491" t="str">
        <f t="shared" si="164"/>
        <v>plays</v>
      </c>
    </row>
    <row r="3492" spans="1:18" ht="43.5" x14ac:dyDescent="0.3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s="6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10">
        <f>(E3492/D3492)*100</f>
        <v>127.49999999999999</v>
      </c>
      <c r="P3492">
        <f t="shared" si="162"/>
        <v>47.222222222222221</v>
      </c>
      <c r="Q3492" t="str">
        <f t="shared" si="163"/>
        <v>theater</v>
      </c>
      <c r="R3492" t="str">
        <f t="shared" si="164"/>
        <v>plays</v>
      </c>
    </row>
    <row r="3493" spans="1:18" ht="58" x14ac:dyDescent="0.3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s="6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10">
        <f>(E3493/D3493)*100</f>
        <v>158.20000000000002</v>
      </c>
      <c r="P3493">
        <f t="shared" si="162"/>
        <v>79.099999999999994</v>
      </c>
      <c r="Q3493" t="str">
        <f t="shared" si="163"/>
        <v>theater</v>
      </c>
      <c r="R3493" t="str">
        <f t="shared" si="164"/>
        <v>plays</v>
      </c>
    </row>
    <row r="3494" spans="1:18" ht="43.5" x14ac:dyDescent="0.3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s="6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10">
        <f>(E3494/D3494)*100</f>
        <v>105.26894736842105</v>
      </c>
      <c r="P3494">
        <f t="shared" si="162"/>
        <v>114.29199999999999</v>
      </c>
      <c r="Q3494" t="str">
        <f t="shared" si="163"/>
        <v>theater</v>
      </c>
      <c r="R3494" t="str">
        <f t="shared" si="164"/>
        <v>plays</v>
      </c>
    </row>
    <row r="3495" spans="1:18" ht="43.5" x14ac:dyDescent="0.3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s="6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10">
        <f>(E3495/D3495)*100</f>
        <v>100</v>
      </c>
      <c r="P3495">
        <f t="shared" si="162"/>
        <v>51.724137931034484</v>
      </c>
      <c r="Q3495" t="str">
        <f t="shared" si="163"/>
        <v>theater</v>
      </c>
      <c r="R3495" t="str">
        <f t="shared" si="164"/>
        <v>plays</v>
      </c>
    </row>
    <row r="3496" spans="1:18" ht="43.5" x14ac:dyDescent="0.3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s="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10">
        <f>(E3496/D3496)*100</f>
        <v>100</v>
      </c>
      <c r="P3496">
        <f t="shared" si="162"/>
        <v>30.76923076923077</v>
      </c>
      <c r="Q3496" t="str">
        <f t="shared" si="163"/>
        <v>theater</v>
      </c>
      <c r="R3496" t="str">
        <f t="shared" si="164"/>
        <v>plays</v>
      </c>
    </row>
    <row r="3497" spans="1:18" ht="43.5" x14ac:dyDescent="0.3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s="6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10">
        <f>(E3497/D3497)*100</f>
        <v>106.86</v>
      </c>
      <c r="P3497">
        <f t="shared" si="162"/>
        <v>74.208333333333329</v>
      </c>
      <c r="Q3497" t="str">
        <f t="shared" si="163"/>
        <v>theater</v>
      </c>
      <c r="R3497" t="str">
        <f t="shared" si="164"/>
        <v>plays</v>
      </c>
    </row>
    <row r="3498" spans="1:18" ht="58" x14ac:dyDescent="0.3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s="6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10">
        <f>(E3498/D3498)*100</f>
        <v>124.4</v>
      </c>
      <c r="P3498">
        <f t="shared" si="162"/>
        <v>47.846153846153847</v>
      </c>
      <c r="Q3498" t="str">
        <f t="shared" si="163"/>
        <v>theater</v>
      </c>
      <c r="R3498" t="str">
        <f t="shared" si="164"/>
        <v>plays</v>
      </c>
    </row>
    <row r="3499" spans="1:18" ht="58" x14ac:dyDescent="0.3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s="6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10">
        <f>(E3499/D3499)*100</f>
        <v>108.70406189555126</v>
      </c>
      <c r="P3499">
        <f t="shared" si="162"/>
        <v>34.408163265306122</v>
      </c>
      <c r="Q3499" t="str">
        <f t="shared" si="163"/>
        <v>theater</v>
      </c>
      <c r="R3499" t="str">
        <f t="shared" si="164"/>
        <v>plays</v>
      </c>
    </row>
    <row r="3500" spans="1:18" ht="58" x14ac:dyDescent="0.3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s="6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10">
        <f>(E3500/D3500)*100</f>
        <v>102.42424242424242</v>
      </c>
      <c r="P3500">
        <f t="shared" si="162"/>
        <v>40.238095238095241</v>
      </c>
      <c r="Q3500" t="str">
        <f t="shared" si="163"/>
        <v>theater</v>
      </c>
      <c r="R3500" t="str">
        <f t="shared" si="164"/>
        <v>plays</v>
      </c>
    </row>
    <row r="3501" spans="1:18" ht="43.5" x14ac:dyDescent="0.3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s="6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10">
        <f>(E3501/D3501)*100</f>
        <v>105.5</v>
      </c>
      <c r="P3501">
        <f t="shared" si="162"/>
        <v>60.285714285714285</v>
      </c>
      <c r="Q3501" t="str">
        <f t="shared" si="163"/>
        <v>theater</v>
      </c>
      <c r="R3501" t="str">
        <f t="shared" si="164"/>
        <v>plays</v>
      </c>
    </row>
    <row r="3502" spans="1:18" ht="58" x14ac:dyDescent="0.3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s="6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10">
        <f>(E3502/D3502)*100</f>
        <v>106.3</v>
      </c>
      <c r="P3502">
        <f t="shared" si="162"/>
        <v>25.30952380952381</v>
      </c>
      <c r="Q3502" t="str">
        <f t="shared" si="163"/>
        <v>theater</v>
      </c>
      <c r="R3502" t="str">
        <f t="shared" si="164"/>
        <v>plays</v>
      </c>
    </row>
    <row r="3503" spans="1:18" ht="43.5" x14ac:dyDescent="0.3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s="6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10">
        <f>(E3503/D3503)*100</f>
        <v>100.66666666666666</v>
      </c>
      <c r="P3503">
        <f t="shared" si="162"/>
        <v>35.952380952380949</v>
      </c>
      <c r="Q3503" t="str">
        <f t="shared" si="163"/>
        <v>theater</v>
      </c>
      <c r="R3503" t="str">
        <f t="shared" si="164"/>
        <v>plays</v>
      </c>
    </row>
    <row r="3504" spans="1:18" ht="43.5" x14ac:dyDescent="0.3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s="6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10">
        <f>(E3504/D3504)*100</f>
        <v>105.4</v>
      </c>
      <c r="P3504">
        <f t="shared" si="162"/>
        <v>136</v>
      </c>
      <c r="Q3504" t="str">
        <f t="shared" si="163"/>
        <v>theater</v>
      </c>
      <c r="R3504" t="str">
        <f t="shared" si="164"/>
        <v>plays</v>
      </c>
    </row>
    <row r="3505" spans="1:18" ht="43.5" x14ac:dyDescent="0.3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s="6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10">
        <f>(E3505/D3505)*100</f>
        <v>107.55999999999999</v>
      </c>
      <c r="P3505">
        <f t="shared" si="162"/>
        <v>70.763157894736835</v>
      </c>
      <c r="Q3505" t="str">
        <f t="shared" si="163"/>
        <v>theater</v>
      </c>
      <c r="R3505" t="str">
        <f t="shared" si="164"/>
        <v>plays</v>
      </c>
    </row>
    <row r="3506" spans="1:18" ht="58" x14ac:dyDescent="0.3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s="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10">
        <f>(E3506/D3506)*100</f>
        <v>100</v>
      </c>
      <c r="P3506">
        <f t="shared" si="162"/>
        <v>125</v>
      </c>
      <c r="Q3506" t="str">
        <f t="shared" si="163"/>
        <v>theater</v>
      </c>
      <c r="R3506" t="str">
        <f t="shared" si="164"/>
        <v>plays</v>
      </c>
    </row>
    <row r="3507" spans="1:18" ht="87" x14ac:dyDescent="0.3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s="6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10">
        <f>(E3507/D3507)*100</f>
        <v>103.76</v>
      </c>
      <c r="P3507">
        <f t="shared" si="162"/>
        <v>66.512820512820511</v>
      </c>
      <c r="Q3507" t="str">
        <f t="shared" si="163"/>
        <v>theater</v>
      </c>
      <c r="R3507" t="str">
        <f t="shared" si="164"/>
        <v>plays</v>
      </c>
    </row>
    <row r="3508" spans="1:18" ht="43.5" x14ac:dyDescent="0.3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s="6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10">
        <f>(E3508/D3508)*100</f>
        <v>101.49999999999999</v>
      </c>
      <c r="P3508">
        <f t="shared" si="162"/>
        <v>105</v>
      </c>
      <c r="Q3508" t="str">
        <f t="shared" si="163"/>
        <v>theater</v>
      </c>
      <c r="R3508" t="str">
        <f t="shared" si="164"/>
        <v>plays</v>
      </c>
    </row>
    <row r="3509" spans="1:18" ht="43.5" x14ac:dyDescent="0.3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s="6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10">
        <f>(E3509/D3509)*100</f>
        <v>104.4</v>
      </c>
      <c r="P3509">
        <f t="shared" si="162"/>
        <v>145</v>
      </c>
      <c r="Q3509" t="str">
        <f t="shared" si="163"/>
        <v>theater</v>
      </c>
      <c r="R3509" t="str">
        <f t="shared" si="164"/>
        <v>plays</v>
      </c>
    </row>
    <row r="3510" spans="1:18" ht="43.5" x14ac:dyDescent="0.3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s="6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10">
        <f>(E3510/D3510)*100</f>
        <v>180</v>
      </c>
      <c r="P3510">
        <f t="shared" si="162"/>
        <v>12</v>
      </c>
      <c r="Q3510" t="str">
        <f t="shared" si="163"/>
        <v>theater</v>
      </c>
      <c r="R3510" t="str">
        <f t="shared" si="164"/>
        <v>plays</v>
      </c>
    </row>
    <row r="3511" spans="1:18" ht="43.5" x14ac:dyDescent="0.3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s="6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10">
        <f>(E3511/D3511)*100</f>
        <v>106.33333333333333</v>
      </c>
      <c r="P3511">
        <f t="shared" si="162"/>
        <v>96.666666666666671</v>
      </c>
      <c r="Q3511" t="str">
        <f t="shared" si="163"/>
        <v>theater</v>
      </c>
      <c r="R3511" t="str">
        <f t="shared" si="164"/>
        <v>plays</v>
      </c>
    </row>
    <row r="3512" spans="1:18" ht="58" x14ac:dyDescent="0.3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s="6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10">
        <f>(E3512/D3512)*100</f>
        <v>100.55555555555556</v>
      </c>
      <c r="P3512">
        <f t="shared" si="162"/>
        <v>60.333333333333336</v>
      </c>
      <c r="Q3512" t="str">
        <f t="shared" si="163"/>
        <v>theater</v>
      </c>
      <c r="R3512" t="str">
        <f t="shared" si="164"/>
        <v>plays</v>
      </c>
    </row>
    <row r="3513" spans="1:18" ht="43.5" x14ac:dyDescent="0.3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s="6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10">
        <f>(E3513/D3513)*100</f>
        <v>101.2</v>
      </c>
      <c r="P3513">
        <f t="shared" si="162"/>
        <v>79.89473684210526</v>
      </c>
      <c r="Q3513" t="str">
        <f t="shared" si="163"/>
        <v>theater</v>
      </c>
      <c r="R3513" t="str">
        <f t="shared" si="164"/>
        <v>plays</v>
      </c>
    </row>
    <row r="3514" spans="1:18" ht="43.5" x14ac:dyDescent="0.3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s="6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10">
        <f>(E3514/D3514)*100</f>
        <v>100</v>
      </c>
      <c r="P3514">
        <f t="shared" si="162"/>
        <v>58.823529411764703</v>
      </c>
      <c r="Q3514" t="str">
        <f t="shared" si="163"/>
        <v>theater</v>
      </c>
      <c r="R3514" t="str">
        <f t="shared" si="164"/>
        <v>plays</v>
      </c>
    </row>
    <row r="3515" spans="1:18" ht="43.5" x14ac:dyDescent="0.3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s="6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10">
        <f>(E3515/D3515)*100</f>
        <v>118.39285714285714</v>
      </c>
      <c r="P3515">
        <f t="shared" si="162"/>
        <v>75.340909090909093</v>
      </c>
      <c r="Q3515" t="str">
        <f t="shared" si="163"/>
        <v>theater</v>
      </c>
      <c r="R3515" t="str">
        <f t="shared" si="164"/>
        <v>plays</v>
      </c>
    </row>
    <row r="3516" spans="1:18" ht="43.5" x14ac:dyDescent="0.3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s="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10">
        <f>(E3516/D3516)*100</f>
        <v>110.00000000000001</v>
      </c>
      <c r="P3516">
        <f t="shared" si="162"/>
        <v>55</v>
      </c>
      <c r="Q3516" t="str">
        <f t="shared" si="163"/>
        <v>theater</v>
      </c>
      <c r="R3516" t="str">
        <f t="shared" si="164"/>
        <v>plays</v>
      </c>
    </row>
    <row r="3517" spans="1:18" ht="43.5" x14ac:dyDescent="0.3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s="6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10">
        <f>(E3517/D3517)*100</f>
        <v>102.66666666666666</v>
      </c>
      <c r="P3517">
        <f t="shared" si="162"/>
        <v>66.956521739130437</v>
      </c>
      <c r="Q3517" t="str">
        <f t="shared" si="163"/>
        <v>theater</v>
      </c>
      <c r="R3517" t="str">
        <f t="shared" si="164"/>
        <v>plays</v>
      </c>
    </row>
    <row r="3518" spans="1:18" ht="43.5" x14ac:dyDescent="0.3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s="6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10">
        <f>(E3518/D3518)*100</f>
        <v>100</v>
      </c>
      <c r="P3518">
        <f t="shared" si="162"/>
        <v>227.27272727272728</v>
      </c>
      <c r="Q3518" t="str">
        <f t="shared" si="163"/>
        <v>theater</v>
      </c>
      <c r="R3518" t="str">
        <f t="shared" si="164"/>
        <v>plays</v>
      </c>
    </row>
    <row r="3519" spans="1:18" ht="43.5" x14ac:dyDescent="0.3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s="6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10">
        <f>(E3519/D3519)*100</f>
        <v>100</v>
      </c>
      <c r="P3519">
        <f t="shared" si="162"/>
        <v>307.69230769230768</v>
      </c>
      <c r="Q3519" t="str">
        <f t="shared" si="163"/>
        <v>theater</v>
      </c>
      <c r="R3519" t="str">
        <f t="shared" si="164"/>
        <v>plays</v>
      </c>
    </row>
    <row r="3520" spans="1:18" ht="43.5" x14ac:dyDescent="0.3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s="6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10">
        <f>(E3520/D3520)*100</f>
        <v>110.04599999999999</v>
      </c>
      <c r="P3520">
        <f t="shared" si="162"/>
        <v>50.020909090909093</v>
      </c>
      <c r="Q3520" t="str">
        <f t="shared" si="163"/>
        <v>theater</v>
      </c>
      <c r="R3520" t="str">
        <f t="shared" si="164"/>
        <v>plays</v>
      </c>
    </row>
    <row r="3521" spans="1:18" ht="43.5" x14ac:dyDescent="0.3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s="6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10">
        <f>(E3521/D3521)*100</f>
        <v>101.35000000000001</v>
      </c>
      <c r="P3521">
        <f t="shared" si="162"/>
        <v>72.392857142857139</v>
      </c>
      <c r="Q3521" t="str">
        <f t="shared" si="163"/>
        <v>theater</v>
      </c>
      <c r="R3521" t="str">
        <f t="shared" si="164"/>
        <v>plays</v>
      </c>
    </row>
    <row r="3522" spans="1:18" ht="43.5" x14ac:dyDescent="0.3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s="6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10">
        <f>(E3522/D3522)*100</f>
        <v>100.75</v>
      </c>
      <c r="P3522">
        <f t="shared" si="162"/>
        <v>95.952380952380949</v>
      </c>
      <c r="Q3522" t="str">
        <f t="shared" si="163"/>
        <v>theater</v>
      </c>
      <c r="R3522" t="str">
        <f t="shared" si="164"/>
        <v>plays</v>
      </c>
    </row>
    <row r="3523" spans="1:18" ht="58" x14ac:dyDescent="0.3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s="6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10">
        <f>(E3523/D3523)*100</f>
        <v>169.42857142857144</v>
      </c>
      <c r="P3523">
        <f t="shared" ref="P3523:P3586" si="165">E3523/L3523</f>
        <v>45.615384615384613</v>
      </c>
      <c r="Q3523" t="str">
        <f t="shared" ref="Q3523:Q3586" si="166">LEFT(N3523, SEARCH("/",N3523,1)-1)</f>
        <v>theater</v>
      </c>
      <c r="R3523" t="str">
        <f t="shared" ref="R3523:R3586" si="167">RIGHT(N3523,LEN(N3523)-SEARCH("/",N3523))</f>
        <v>plays</v>
      </c>
    </row>
    <row r="3524" spans="1:18" ht="43.5" x14ac:dyDescent="0.3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s="6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10">
        <f>(E3524/D3524)*100</f>
        <v>100</v>
      </c>
      <c r="P3524">
        <f t="shared" si="165"/>
        <v>41.029411764705884</v>
      </c>
      <c r="Q3524" t="str">
        <f t="shared" si="166"/>
        <v>theater</v>
      </c>
      <c r="R3524" t="str">
        <f t="shared" si="167"/>
        <v>plays</v>
      </c>
    </row>
    <row r="3525" spans="1:18" ht="43.5" x14ac:dyDescent="0.3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s="6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10">
        <f>(E3525/D3525)*100</f>
        <v>113.65</v>
      </c>
      <c r="P3525">
        <f t="shared" si="165"/>
        <v>56.825000000000003</v>
      </c>
      <c r="Q3525" t="str">
        <f t="shared" si="166"/>
        <v>theater</v>
      </c>
      <c r="R3525" t="str">
        <f t="shared" si="167"/>
        <v>plays</v>
      </c>
    </row>
    <row r="3526" spans="1:18" ht="58" x14ac:dyDescent="0.3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s="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10">
        <f>(E3526/D3526)*100</f>
        <v>101.56</v>
      </c>
      <c r="P3526">
        <f t="shared" si="165"/>
        <v>137.24324324324326</v>
      </c>
      <c r="Q3526" t="str">
        <f t="shared" si="166"/>
        <v>theater</v>
      </c>
      <c r="R3526" t="str">
        <f t="shared" si="167"/>
        <v>plays</v>
      </c>
    </row>
    <row r="3527" spans="1:18" ht="43.5" x14ac:dyDescent="0.3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s="6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10">
        <f>(E3527/D3527)*100</f>
        <v>106</v>
      </c>
      <c r="P3527">
        <f t="shared" si="165"/>
        <v>75.714285714285708</v>
      </c>
      <c r="Q3527" t="str">
        <f t="shared" si="166"/>
        <v>theater</v>
      </c>
      <c r="R3527" t="str">
        <f t="shared" si="167"/>
        <v>plays</v>
      </c>
    </row>
    <row r="3528" spans="1:18" ht="43.5" x14ac:dyDescent="0.3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s="6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10">
        <f>(E3528/D3528)*100</f>
        <v>102</v>
      </c>
      <c r="P3528">
        <f t="shared" si="165"/>
        <v>99</v>
      </c>
      <c r="Q3528" t="str">
        <f t="shared" si="166"/>
        <v>theater</v>
      </c>
      <c r="R3528" t="str">
        <f t="shared" si="167"/>
        <v>plays</v>
      </c>
    </row>
    <row r="3529" spans="1:18" ht="43.5" x14ac:dyDescent="0.3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s="6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10">
        <f>(E3529/D3529)*100</f>
        <v>116.91666666666667</v>
      </c>
      <c r="P3529">
        <f t="shared" si="165"/>
        <v>81.569767441860463</v>
      </c>
      <c r="Q3529" t="str">
        <f t="shared" si="166"/>
        <v>theater</v>
      </c>
      <c r="R3529" t="str">
        <f t="shared" si="167"/>
        <v>plays</v>
      </c>
    </row>
    <row r="3530" spans="1:18" ht="43.5" x14ac:dyDescent="0.3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s="6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10">
        <f>(E3530/D3530)*100</f>
        <v>101.15151515151514</v>
      </c>
      <c r="P3530">
        <f t="shared" si="165"/>
        <v>45.108108108108105</v>
      </c>
      <c r="Q3530" t="str">
        <f t="shared" si="166"/>
        <v>theater</v>
      </c>
      <c r="R3530" t="str">
        <f t="shared" si="167"/>
        <v>plays</v>
      </c>
    </row>
    <row r="3531" spans="1:18" ht="58" x14ac:dyDescent="0.3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s="6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10">
        <f>(E3531/D3531)*100</f>
        <v>132</v>
      </c>
      <c r="P3531">
        <f t="shared" si="165"/>
        <v>36.666666666666664</v>
      </c>
      <c r="Q3531" t="str">
        <f t="shared" si="166"/>
        <v>theater</v>
      </c>
      <c r="R3531" t="str">
        <f t="shared" si="167"/>
        <v>plays</v>
      </c>
    </row>
    <row r="3532" spans="1:18" ht="43.5" x14ac:dyDescent="0.3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s="6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10">
        <f>(E3532/D3532)*100</f>
        <v>100</v>
      </c>
      <c r="P3532">
        <f t="shared" si="165"/>
        <v>125</v>
      </c>
      <c r="Q3532" t="str">
        <f t="shared" si="166"/>
        <v>theater</v>
      </c>
      <c r="R3532" t="str">
        <f t="shared" si="167"/>
        <v>plays</v>
      </c>
    </row>
    <row r="3533" spans="1:18" x14ac:dyDescent="0.3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s="6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10">
        <f>(E3533/D3533)*100</f>
        <v>128</v>
      </c>
      <c r="P3533">
        <f t="shared" si="165"/>
        <v>49.230769230769234</v>
      </c>
      <c r="Q3533" t="str">
        <f t="shared" si="166"/>
        <v>theater</v>
      </c>
      <c r="R3533" t="str">
        <f t="shared" si="167"/>
        <v>plays</v>
      </c>
    </row>
    <row r="3534" spans="1:18" ht="58" x14ac:dyDescent="0.3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s="6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10">
        <f>(E3534/D3534)*100</f>
        <v>118.95833333333334</v>
      </c>
      <c r="P3534">
        <f t="shared" si="165"/>
        <v>42.296296296296298</v>
      </c>
      <c r="Q3534" t="str">
        <f t="shared" si="166"/>
        <v>theater</v>
      </c>
      <c r="R3534" t="str">
        <f t="shared" si="167"/>
        <v>plays</v>
      </c>
    </row>
    <row r="3535" spans="1:18" ht="58" x14ac:dyDescent="0.3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s="6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10">
        <f>(E3535/D3535)*100</f>
        <v>126.2</v>
      </c>
      <c r="P3535">
        <f t="shared" si="165"/>
        <v>78.875</v>
      </c>
      <c r="Q3535" t="str">
        <f t="shared" si="166"/>
        <v>theater</v>
      </c>
      <c r="R3535" t="str">
        <f t="shared" si="167"/>
        <v>plays</v>
      </c>
    </row>
    <row r="3536" spans="1:18" ht="43.5" x14ac:dyDescent="0.3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s="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10">
        <f>(E3536/D3536)*100</f>
        <v>156.20000000000002</v>
      </c>
      <c r="P3536">
        <f t="shared" si="165"/>
        <v>38.284313725490193</v>
      </c>
      <c r="Q3536" t="str">
        <f t="shared" si="166"/>
        <v>theater</v>
      </c>
      <c r="R3536" t="str">
        <f t="shared" si="167"/>
        <v>plays</v>
      </c>
    </row>
    <row r="3537" spans="1:18" ht="43.5" x14ac:dyDescent="0.3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s="6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10">
        <f>(E3537/D3537)*100</f>
        <v>103.15</v>
      </c>
      <c r="P3537">
        <f t="shared" si="165"/>
        <v>44.847826086956523</v>
      </c>
      <c r="Q3537" t="str">
        <f t="shared" si="166"/>
        <v>theater</v>
      </c>
      <c r="R3537" t="str">
        <f t="shared" si="167"/>
        <v>plays</v>
      </c>
    </row>
    <row r="3538" spans="1:18" ht="43.5" x14ac:dyDescent="0.3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s="6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10">
        <f>(E3538/D3538)*100</f>
        <v>153.33333333333334</v>
      </c>
      <c r="P3538">
        <f t="shared" si="165"/>
        <v>13.529411764705882</v>
      </c>
      <c r="Q3538" t="str">
        <f t="shared" si="166"/>
        <v>theater</v>
      </c>
      <c r="R3538" t="str">
        <f t="shared" si="167"/>
        <v>plays</v>
      </c>
    </row>
    <row r="3539" spans="1:18" ht="58" x14ac:dyDescent="0.3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s="6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10">
        <f>(E3539/D3539)*100</f>
        <v>180.44444444444446</v>
      </c>
      <c r="P3539">
        <f t="shared" si="165"/>
        <v>43.5</v>
      </c>
      <c r="Q3539" t="str">
        <f t="shared" si="166"/>
        <v>theater</v>
      </c>
      <c r="R3539" t="str">
        <f t="shared" si="167"/>
        <v>plays</v>
      </c>
    </row>
    <row r="3540" spans="1:18" ht="43.5" x14ac:dyDescent="0.3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s="6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10">
        <f>(E3540/D3540)*100</f>
        <v>128.44999999999999</v>
      </c>
      <c r="P3540">
        <f t="shared" si="165"/>
        <v>30.951807228915662</v>
      </c>
      <c r="Q3540" t="str">
        <f t="shared" si="166"/>
        <v>theater</v>
      </c>
      <c r="R3540" t="str">
        <f t="shared" si="167"/>
        <v>plays</v>
      </c>
    </row>
    <row r="3541" spans="1:18" ht="43.5" x14ac:dyDescent="0.3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s="6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10">
        <f>(E3541/D3541)*100</f>
        <v>119.66666666666667</v>
      </c>
      <c r="P3541">
        <f t="shared" si="165"/>
        <v>55.230769230769234</v>
      </c>
      <c r="Q3541" t="str">
        <f t="shared" si="166"/>
        <v>theater</v>
      </c>
      <c r="R3541" t="str">
        <f t="shared" si="167"/>
        <v>plays</v>
      </c>
    </row>
    <row r="3542" spans="1:18" ht="58" x14ac:dyDescent="0.3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s="6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10">
        <f>(E3542/D3542)*100</f>
        <v>123</v>
      </c>
      <c r="P3542">
        <f t="shared" si="165"/>
        <v>46.125</v>
      </c>
      <c r="Q3542" t="str">
        <f t="shared" si="166"/>
        <v>theater</v>
      </c>
      <c r="R3542" t="str">
        <f t="shared" si="167"/>
        <v>plays</v>
      </c>
    </row>
    <row r="3543" spans="1:18" ht="43.5" x14ac:dyDescent="0.3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s="6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10">
        <f>(E3543/D3543)*100</f>
        <v>105</v>
      </c>
      <c r="P3543">
        <f t="shared" si="165"/>
        <v>39.375</v>
      </c>
      <c r="Q3543" t="str">
        <f t="shared" si="166"/>
        <v>theater</v>
      </c>
      <c r="R3543" t="str">
        <f t="shared" si="167"/>
        <v>plays</v>
      </c>
    </row>
    <row r="3544" spans="1:18" ht="43.5" x14ac:dyDescent="0.3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s="6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10">
        <f>(E3544/D3544)*100</f>
        <v>102.23636363636363</v>
      </c>
      <c r="P3544">
        <f t="shared" si="165"/>
        <v>66.152941176470591</v>
      </c>
      <c r="Q3544" t="str">
        <f t="shared" si="166"/>
        <v>theater</v>
      </c>
      <c r="R3544" t="str">
        <f t="shared" si="167"/>
        <v>plays</v>
      </c>
    </row>
    <row r="3545" spans="1:18" ht="43.5" x14ac:dyDescent="0.3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s="6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10">
        <f>(E3545/D3545)*100</f>
        <v>104.66666666666666</v>
      </c>
      <c r="P3545">
        <f t="shared" si="165"/>
        <v>54.137931034482762</v>
      </c>
      <c r="Q3545" t="str">
        <f t="shared" si="166"/>
        <v>theater</v>
      </c>
      <c r="R3545" t="str">
        <f t="shared" si="167"/>
        <v>plays</v>
      </c>
    </row>
    <row r="3546" spans="1:18" ht="29" x14ac:dyDescent="0.3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s="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10">
        <f>(E3546/D3546)*100</f>
        <v>100</v>
      </c>
      <c r="P3546">
        <f t="shared" si="165"/>
        <v>104.16666666666667</v>
      </c>
      <c r="Q3546" t="str">
        <f t="shared" si="166"/>
        <v>theater</v>
      </c>
      <c r="R3546" t="str">
        <f t="shared" si="167"/>
        <v>plays</v>
      </c>
    </row>
    <row r="3547" spans="1:18" ht="43.5" x14ac:dyDescent="0.3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s="6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10">
        <f>(E3547/D3547)*100</f>
        <v>100.4</v>
      </c>
      <c r="P3547">
        <f t="shared" si="165"/>
        <v>31.375</v>
      </c>
      <c r="Q3547" t="str">
        <f t="shared" si="166"/>
        <v>theater</v>
      </c>
      <c r="R3547" t="str">
        <f t="shared" si="167"/>
        <v>plays</v>
      </c>
    </row>
    <row r="3548" spans="1:18" ht="43.5" x14ac:dyDescent="0.3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s="6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10">
        <f>(E3548/D3548)*100</f>
        <v>102.27272727272727</v>
      </c>
      <c r="P3548">
        <f t="shared" si="165"/>
        <v>59.210526315789473</v>
      </c>
      <c r="Q3548" t="str">
        <f t="shared" si="166"/>
        <v>theater</v>
      </c>
      <c r="R3548" t="str">
        <f t="shared" si="167"/>
        <v>plays</v>
      </c>
    </row>
    <row r="3549" spans="1:18" ht="43.5" x14ac:dyDescent="0.3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s="6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10">
        <f>(E3549/D3549)*100</f>
        <v>114.40928571428573</v>
      </c>
      <c r="P3549">
        <f t="shared" si="165"/>
        <v>119.17633928571429</v>
      </c>
      <c r="Q3549" t="str">
        <f t="shared" si="166"/>
        <v>theater</v>
      </c>
      <c r="R3549" t="str">
        <f t="shared" si="167"/>
        <v>plays</v>
      </c>
    </row>
    <row r="3550" spans="1:18" ht="43.5" x14ac:dyDescent="0.3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s="6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10">
        <f>(E3550/D3550)*100</f>
        <v>101.9047619047619</v>
      </c>
      <c r="P3550">
        <f t="shared" si="165"/>
        <v>164.61538461538461</v>
      </c>
      <c r="Q3550" t="str">
        <f t="shared" si="166"/>
        <v>theater</v>
      </c>
      <c r="R3550" t="str">
        <f t="shared" si="167"/>
        <v>plays</v>
      </c>
    </row>
    <row r="3551" spans="1:18" ht="43.5" x14ac:dyDescent="0.3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s="6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10">
        <f>(E3551/D3551)*100</f>
        <v>102</v>
      </c>
      <c r="P3551">
        <f t="shared" si="165"/>
        <v>24.285714285714285</v>
      </c>
      <c r="Q3551" t="str">
        <f t="shared" si="166"/>
        <v>theater</v>
      </c>
      <c r="R3551" t="str">
        <f t="shared" si="167"/>
        <v>plays</v>
      </c>
    </row>
    <row r="3552" spans="1:18" ht="58" x14ac:dyDescent="0.3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s="6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10">
        <f>(E3552/D3552)*100</f>
        <v>104.80000000000001</v>
      </c>
      <c r="P3552">
        <f t="shared" si="165"/>
        <v>40.9375</v>
      </c>
      <c r="Q3552" t="str">
        <f t="shared" si="166"/>
        <v>theater</v>
      </c>
      <c r="R3552" t="str">
        <f t="shared" si="167"/>
        <v>plays</v>
      </c>
    </row>
    <row r="3553" spans="1:18" ht="43.5" x14ac:dyDescent="0.3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s="6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10">
        <f>(E3553/D3553)*100</f>
        <v>101.83333333333333</v>
      </c>
      <c r="P3553">
        <f t="shared" si="165"/>
        <v>61.1</v>
      </c>
      <c r="Q3553" t="str">
        <f t="shared" si="166"/>
        <v>theater</v>
      </c>
      <c r="R3553" t="str">
        <f t="shared" si="167"/>
        <v>plays</v>
      </c>
    </row>
    <row r="3554" spans="1:18" ht="43.5" x14ac:dyDescent="0.3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s="6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10">
        <f>(E3554/D3554)*100</f>
        <v>100</v>
      </c>
      <c r="P3554">
        <f t="shared" si="165"/>
        <v>38.65</v>
      </c>
      <c r="Q3554" t="str">
        <f t="shared" si="166"/>
        <v>theater</v>
      </c>
      <c r="R3554" t="str">
        <f t="shared" si="167"/>
        <v>plays</v>
      </c>
    </row>
    <row r="3555" spans="1:18" ht="43.5" x14ac:dyDescent="0.3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s="6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10">
        <f>(E3555/D3555)*100</f>
        <v>106.27272727272728</v>
      </c>
      <c r="P3555">
        <f t="shared" si="165"/>
        <v>56.20192307692308</v>
      </c>
      <c r="Q3555" t="str">
        <f t="shared" si="166"/>
        <v>theater</v>
      </c>
      <c r="R3555" t="str">
        <f t="shared" si="167"/>
        <v>plays</v>
      </c>
    </row>
    <row r="3556" spans="1:18" ht="43.5" x14ac:dyDescent="0.3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s="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10">
        <f>(E3556/D3556)*100</f>
        <v>113.42219999999999</v>
      </c>
      <c r="P3556">
        <f t="shared" si="165"/>
        <v>107.00207547169811</v>
      </c>
      <c r="Q3556" t="str">
        <f t="shared" si="166"/>
        <v>theater</v>
      </c>
      <c r="R3556" t="str">
        <f t="shared" si="167"/>
        <v>plays</v>
      </c>
    </row>
    <row r="3557" spans="1:18" ht="43.5" x14ac:dyDescent="0.3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s="6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10">
        <f>(E3557/D3557)*100</f>
        <v>100</v>
      </c>
      <c r="P3557">
        <f t="shared" si="165"/>
        <v>171.42857142857142</v>
      </c>
      <c r="Q3557" t="str">
        <f t="shared" si="166"/>
        <v>theater</v>
      </c>
      <c r="R3557" t="str">
        <f t="shared" si="167"/>
        <v>plays</v>
      </c>
    </row>
    <row r="3558" spans="1:18" ht="58" x14ac:dyDescent="0.3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s="6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10">
        <f>(E3558/D3558)*100</f>
        <v>100.45454545454547</v>
      </c>
      <c r="P3558">
        <f t="shared" si="165"/>
        <v>110.5</v>
      </c>
      <c r="Q3558" t="str">
        <f t="shared" si="166"/>
        <v>theater</v>
      </c>
      <c r="R3558" t="str">
        <f t="shared" si="167"/>
        <v>plays</v>
      </c>
    </row>
    <row r="3559" spans="1:18" ht="58" x14ac:dyDescent="0.3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s="6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10">
        <f>(E3559/D3559)*100</f>
        <v>100.03599999999999</v>
      </c>
      <c r="P3559">
        <f t="shared" si="165"/>
        <v>179.27598566308242</v>
      </c>
      <c r="Q3559" t="str">
        <f t="shared" si="166"/>
        <v>theater</v>
      </c>
      <c r="R3559" t="str">
        <f t="shared" si="167"/>
        <v>plays</v>
      </c>
    </row>
    <row r="3560" spans="1:18" ht="43.5" x14ac:dyDescent="0.3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s="6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10">
        <f>(E3560/D3560)*100</f>
        <v>144</v>
      </c>
      <c r="P3560">
        <f t="shared" si="165"/>
        <v>22.90909090909091</v>
      </c>
      <c r="Q3560" t="str">
        <f t="shared" si="166"/>
        <v>theater</v>
      </c>
      <c r="R3560" t="str">
        <f t="shared" si="167"/>
        <v>plays</v>
      </c>
    </row>
    <row r="3561" spans="1:18" ht="58" x14ac:dyDescent="0.3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s="6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10">
        <f>(E3561/D3561)*100</f>
        <v>103.49999999999999</v>
      </c>
      <c r="P3561">
        <f t="shared" si="165"/>
        <v>43.125</v>
      </c>
      <c r="Q3561" t="str">
        <f t="shared" si="166"/>
        <v>theater</v>
      </c>
      <c r="R3561" t="str">
        <f t="shared" si="167"/>
        <v>plays</v>
      </c>
    </row>
    <row r="3562" spans="1:18" ht="58" x14ac:dyDescent="0.3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s="6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10">
        <f>(E3562/D3562)*100</f>
        <v>108.43750000000001</v>
      </c>
      <c r="P3562">
        <f t="shared" si="165"/>
        <v>46.891891891891895</v>
      </c>
      <c r="Q3562" t="str">
        <f t="shared" si="166"/>
        <v>theater</v>
      </c>
      <c r="R3562" t="str">
        <f t="shared" si="167"/>
        <v>plays</v>
      </c>
    </row>
    <row r="3563" spans="1:18" ht="116" x14ac:dyDescent="0.3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s="6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10">
        <f>(E3563/D3563)*100</f>
        <v>102.4</v>
      </c>
      <c r="P3563">
        <f t="shared" si="165"/>
        <v>47.407407407407405</v>
      </c>
      <c r="Q3563" t="str">
        <f t="shared" si="166"/>
        <v>theater</v>
      </c>
      <c r="R3563" t="str">
        <f t="shared" si="167"/>
        <v>plays</v>
      </c>
    </row>
    <row r="3564" spans="1:18" ht="58" x14ac:dyDescent="0.3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s="6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10">
        <f>(E3564/D3564)*100</f>
        <v>148.88888888888889</v>
      </c>
      <c r="P3564">
        <f t="shared" si="165"/>
        <v>15.129032258064516</v>
      </c>
      <c r="Q3564" t="str">
        <f t="shared" si="166"/>
        <v>theater</v>
      </c>
      <c r="R3564" t="str">
        <f t="shared" si="167"/>
        <v>plays</v>
      </c>
    </row>
    <row r="3565" spans="1:18" ht="43.5" x14ac:dyDescent="0.3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s="6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10">
        <f>(E3565/D3565)*100</f>
        <v>105.49000000000002</v>
      </c>
      <c r="P3565">
        <f t="shared" si="165"/>
        <v>21.098000000000003</v>
      </c>
      <c r="Q3565" t="str">
        <f t="shared" si="166"/>
        <v>theater</v>
      </c>
      <c r="R3565" t="str">
        <f t="shared" si="167"/>
        <v>plays</v>
      </c>
    </row>
    <row r="3566" spans="1:18" ht="29" x14ac:dyDescent="0.3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s="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10">
        <f>(E3566/D3566)*100</f>
        <v>100.49999999999999</v>
      </c>
      <c r="P3566">
        <f t="shared" si="165"/>
        <v>59.117647058823529</v>
      </c>
      <c r="Q3566" t="str">
        <f t="shared" si="166"/>
        <v>theater</v>
      </c>
      <c r="R3566" t="str">
        <f t="shared" si="167"/>
        <v>plays</v>
      </c>
    </row>
    <row r="3567" spans="1:18" ht="43.5" x14ac:dyDescent="0.3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s="6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10">
        <f>(E3567/D3567)*100</f>
        <v>130.55555555555557</v>
      </c>
      <c r="P3567">
        <f t="shared" si="165"/>
        <v>97.916666666666671</v>
      </c>
      <c r="Q3567" t="str">
        <f t="shared" si="166"/>
        <v>theater</v>
      </c>
      <c r="R3567" t="str">
        <f t="shared" si="167"/>
        <v>plays</v>
      </c>
    </row>
    <row r="3568" spans="1:18" ht="43.5" x14ac:dyDescent="0.3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s="6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10">
        <f>(E3568/D3568)*100</f>
        <v>104.75000000000001</v>
      </c>
      <c r="P3568">
        <f t="shared" si="165"/>
        <v>55.131578947368418</v>
      </c>
      <c r="Q3568" t="str">
        <f t="shared" si="166"/>
        <v>theater</v>
      </c>
      <c r="R3568" t="str">
        <f t="shared" si="167"/>
        <v>plays</v>
      </c>
    </row>
    <row r="3569" spans="1:18" ht="43.5" x14ac:dyDescent="0.3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s="6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10">
        <f>(E3569/D3569)*100</f>
        <v>108.80000000000001</v>
      </c>
      <c r="P3569">
        <f t="shared" si="165"/>
        <v>26.536585365853657</v>
      </c>
      <c r="Q3569" t="str">
        <f t="shared" si="166"/>
        <v>theater</v>
      </c>
      <c r="R3569" t="str">
        <f t="shared" si="167"/>
        <v>plays</v>
      </c>
    </row>
    <row r="3570" spans="1:18" ht="43.5" x14ac:dyDescent="0.3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s="6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10">
        <f>(E3570/D3570)*100</f>
        <v>111.00000000000001</v>
      </c>
      <c r="P3570">
        <f t="shared" si="165"/>
        <v>58.421052631578945</v>
      </c>
      <c r="Q3570" t="str">
        <f t="shared" si="166"/>
        <v>theater</v>
      </c>
      <c r="R3570" t="str">
        <f t="shared" si="167"/>
        <v>plays</v>
      </c>
    </row>
    <row r="3571" spans="1:18" ht="43.5" x14ac:dyDescent="0.3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s="6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10">
        <f>(E3571/D3571)*100</f>
        <v>100.47999999999999</v>
      </c>
      <c r="P3571">
        <f t="shared" si="165"/>
        <v>122.53658536585365</v>
      </c>
      <c r="Q3571" t="str">
        <f t="shared" si="166"/>
        <v>theater</v>
      </c>
      <c r="R3571" t="str">
        <f t="shared" si="167"/>
        <v>plays</v>
      </c>
    </row>
    <row r="3572" spans="1:18" ht="43.5" x14ac:dyDescent="0.3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s="6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10">
        <f>(E3572/D3572)*100</f>
        <v>114.35</v>
      </c>
      <c r="P3572">
        <f t="shared" si="165"/>
        <v>87.961538461538467</v>
      </c>
      <c r="Q3572" t="str">
        <f t="shared" si="166"/>
        <v>theater</v>
      </c>
      <c r="R3572" t="str">
        <f t="shared" si="167"/>
        <v>plays</v>
      </c>
    </row>
    <row r="3573" spans="1:18" ht="43.5" x14ac:dyDescent="0.3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s="6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10">
        <f>(E3573/D3573)*100</f>
        <v>122.06666666666666</v>
      </c>
      <c r="P3573">
        <f t="shared" si="165"/>
        <v>73.239999999999995</v>
      </c>
      <c r="Q3573" t="str">
        <f t="shared" si="166"/>
        <v>theater</v>
      </c>
      <c r="R3573" t="str">
        <f t="shared" si="167"/>
        <v>plays</v>
      </c>
    </row>
    <row r="3574" spans="1:18" ht="29" x14ac:dyDescent="0.3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s="6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10">
        <f>(E3574/D3574)*100</f>
        <v>100</v>
      </c>
      <c r="P3574">
        <f t="shared" si="165"/>
        <v>55.555555555555557</v>
      </c>
      <c r="Q3574" t="str">
        <f t="shared" si="166"/>
        <v>theater</v>
      </c>
      <c r="R3574" t="str">
        <f t="shared" si="167"/>
        <v>plays</v>
      </c>
    </row>
    <row r="3575" spans="1:18" ht="43.5" x14ac:dyDescent="0.3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s="6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10">
        <f>(E3575/D3575)*100</f>
        <v>102.8</v>
      </c>
      <c r="P3575">
        <f t="shared" si="165"/>
        <v>39.53846153846154</v>
      </c>
      <c r="Q3575" t="str">
        <f t="shared" si="166"/>
        <v>theater</v>
      </c>
      <c r="R3575" t="str">
        <f t="shared" si="167"/>
        <v>plays</v>
      </c>
    </row>
    <row r="3576" spans="1:18" ht="43.5" x14ac:dyDescent="0.3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s="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10">
        <f>(E3576/D3576)*100</f>
        <v>106.12068965517241</v>
      </c>
      <c r="P3576">
        <f t="shared" si="165"/>
        <v>136.77777777777777</v>
      </c>
      <c r="Q3576" t="str">
        <f t="shared" si="166"/>
        <v>theater</v>
      </c>
      <c r="R3576" t="str">
        <f t="shared" si="167"/>
        <v>plays</v>
      </c>
    </row>
    <row r="3577" spans="1:18" ht="43.5" x14ac:dyDescent="0.3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s="6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10">
        <f>(E3577/D3577)*100</f>
        <v>101.33000000000001</v>
      </c>
      <c r="P3577">
        <f t="shared" si="165"/>
        <v>99.343137254901961</v>
      </c>
      <c r="Q3577" t="str">
        <f t="shared" si="166"/>
        <v>theater</v>
      </c>
      <c r="R3577" t="str">
        <f t="shared" si="167"/>
        <v>plays</v>
      </c>
    </row>
    <row r="3578" spans="1:18" ht="43.5" x14ac:dyDescent="0.3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s="6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10">
        <f>(E3578/D3578)*100</f>
        <v>100</v>
      </c>
      <c r="P3578">
        <f t="shared" si="165"/>
        <v>20</v>
      </c>
      <c r="Q3578" t="str">
        <f t="shared" si="166"/>
        <v>theater</v>
      </c>
      <c r="R3578" t="str">
        <f t="shared" si="167"/>
        <v>plays</v>
      </c>
    </row>
    <row r="3579" spans="1:18" ht="43.5" x14ac:dyDescent="0.3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s="6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10">
        <f>(E3579/D3579)*100</f>
        <v>130</v>
      </c>
      <c r="P3579">
        <f t="shared" si="165"/>
        <v>28.888888888888889</v>
      </c>
      <c r="Q3579" t="str">
        <f t="shared" si="166"/>
        <v>theater</v>
      </c>
      <c r="R3579" t="str">
        <f t="shared" si="167"/>
        <v>plays</v>
      </c>
    </row>
    <row r="3580" spans="1:18" ht="43.5" x14ac:dyDescent="0.3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s="6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10">
        <f>(E3580/D3580)*100</f>
        <v>100.01333333333334</v>
      </c>
      <c r="P3580">
        <f t="shared" si="165"/>
        <v>40.545945945945945</v>
      </c>
      <c r="Q3580" t="str">
        <f t="shared" si="166"/>
        <v>theater</v>
      </c>
      <c r="R3580" t="str">
        <f t="shared" si="167"/>
        <v>plays</v>
      </c>
    </row>
    <row r="3581" spans="1:18" ht="43.5" x14ac:dyDescent="0.3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s="6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10">
        <f>(E3581/D3581)*100</f>
        <v>100</v>
      </c>
      <c r="P3581">
        <f t="shared" si="165"/>
        <v>35.714285714285715</v>
      </c>
      <c r="Q3581" t="str">
        <f t="shared" si="166"/>
        <v>theater</v>
      </c>
      <c r="R3581" t="str">
        <f t="shared" si="167"/>
        <v>plays</v>
      </c>
    </row>
    <row r="3582" spans="1:18" ht="43.5" x14ac:dyDescent="0.3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s="6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10">
        <f>(E3582/D3582)*100</f>
        <v>113.88888888888889</v>
      </c>
      <c r="P3582">
        <f t="shared" si="165"/>
        <v>37.962962962962962</v>
      </c>
      <c r="Q3582" t="str">
        <f t="shared" si="166"/>
        <v>theater</v>
      </c>
      <c r="R3582" t="str">
        <f t="shared" si="167"/>
        <v>plays</v>
      </c>
    </row>
    <row r="3583" spans="1:18" ht="58" x14ac:dyDescent="0.3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s="6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10">
        <f>(E3583/D3583)*100</f>
        <v>100</v>
      </c>
      <c r="P3583">
        <f t="shared" si="165"/>
        <v>33.333333333333336</v>
      </c>
      <c r="Q3583" t="str">
        <f t="shared" si="166"/>
        <v>theater</v>
      </c>
      <c r="R3583" t="str">
        <f t="shared" si="167"/>
        <v>plays</v>
      </c>
    </row>
    <row r="3584" spans="1:18" ht="43.5" x14ac:dyDescent="0.3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s="6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10">
        <f>(E3584/D3584)*100</f>
        <v>287</v>
      </c>
      <c r="P3584">
        <f t="shared" si="165"/>
        <v>58.571428571428569</v>
      </c>
      <c r="Q3584" t="str">
        <f t="shared" si="166"/>
        <v>theater</v>
      </c>
      <c r="R3584" t="str">
        <f t="shared" si="167"/>
        <v>plays</v>
      </c>
    </row>
    <row r="3585" spans="1:18" ht="43.5" x14ac:dyDescent="0.3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s="6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10">
        <f>(E3585/D3585)*100</f>
        <v>108.5</v>
      </c>
      <c r="P3585">
        <f t="shared" si="165"/>
        <v>135.625</v>
      </c>
      <c r="Q3585" t="str">
        <f t="shared" si="166"/>
        <v>theater</v>
      </c>
      <c r="R3585" t="str">
        <f t="shared" si="167"/>
        <v>plays</v>
      </c>
    </row>
    <row r="3586" spans="1:18" ht="87" x14ac:dyDescent="0.3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s="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10">
        <f>(E3586/D3586)*100</f>
        <v>115.5</v>
      </c>
      <c r="P3586">
        <f t="shared" si="165"/>
        <v>30.9375</v>
      </c>
      <c r="Q3586" t="str">
        <f t="shared" si="166"/>
        <v>theater</v>
      </c>
      <c r="R3586" t="str">
        <f t="shared" si="167"/>
        <v>plays</v>
      </c>
    </row>
    <row r="3587" spans="1:18" ht="43.5" x14ac:dyDescent="0.3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s="6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10">
        <f>(E3587/D3587)*100</f>
        <v>119.11764705882352</v>
      </c>
      <c r="P3587">
        <f t="shared" ref="P3587:P3650" si="168">E3587/L3587</f>
        <v>176.08695652173913</v>
      </c>
      <c r="Q3587" t="str">
        <f t="shared" ref="Q3587:Q3650" si="169">LEFT(N3587, SEARCH("/",N3587,1)-1)</f>
        <v>theater</v>
      </c>
      <c r="R3587" t="str">
        <f t="shared" ref="R3587:R3650" si="170">RIGHT(N3587,LEN(N3587)-SEARCH("/",N3587))</f>
        <v>plays</v>
      </c>
    </row>
    <row r="3588" spans="1:18" x14ac:dyDescent="0.3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s="6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10">
        <f>(E3588/D3588)*100</f>
        <v>109.42666666666668</v>
      </c>
      <c r="P3588">
        <f t="shared" si="168"/>
        <v>151.9814814814815</v>
      </c>
      <c r="Q3588" t="str">
        <f t="shared" si="169"/>
        <v>theater</v>
      </c>
      <c r="R3588" t="str">
        <f t="shared" si="170"/>
        <v>plays</v>
      </c>
    </row>
    <row r="3589" spans="1:18" ht="43.5" x14ac:dyDescent="0.3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s="6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10">
        <f>(E3589/D3589)*100</f>
        <v>126.6</v>
      </c>
      <c r="P3589">
        <f t="shared" si="168"/>
        <v>22.607142857142858</v>
      </c>
      <c r="Q3589" t="str">
        <f t="shared" si="169"/>
        <v>theater</v>
      </c>
      <c r="R3589" t="str">
        <f t="shared" si="170"/>
        <v>plays</v>
      </c>
    </row>
    <row r="3590" spans="1:18" ht="43.5" x14ac:dyDescent="0.3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s="6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10">
        <f>(E3590/D3590)*100</f>
        <v>100.49999999999999</v>
      </c>
      <c r="P3590">
        <f t="shared" si="168"/>
        <v>18.272727272727273</v>
      </c>
      <c r="Q3590" t="str">
        <f t="shared" si="169"/>
        <v>theater</v>
      </c>
      <c r="R3590" t="str">
        <f t="shared" si="170"/>
        <v>plays</v>
      </c>
    </row>
    <row r="3591" spans="1:18" ht="43.5" x14ac:dyDescent="0.3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s="6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10">
        <f>(E3591/D3591)*100</f>
        <v>127.49999999999999</v>
      </c>
      <c r="P3591">
        <f t="shared" si="168"/>
        <v>82.258064516129039</v>
      </c>
      <c r="Q3591" t="str">
        <f t="shared" si="169"/>
        <v>theater</v>
      </c>
      <c r="R3591" t="str">
        <f t="shared" si="170"/>
        <v>plays</v>
      </c>
    </row>
    <row r="3592" spans="1:18" ht="58" x14ac:dyDescent="0.3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s="6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10">
        <f>(E3592/D3592)*100</f>
        <v>100.05999999999999</v>
      </c>
      <c r="P3592">
        <f t="shared" si="168"/>
        <v>68.534246575342465</v>
      </c>
      <c r="Q3592" t="str">
        <f t="shared" si="169"/>
        <v>theater</v>
      </c>
      <c r="R3592" t="str">
        <f t="shared" si="170"/>
        <v>plays</v>
      </c>
    </row>
    <row r="3593" spans="1:18" ht="43.5" x14ac:dyDescent="0.3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s="6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10">
        <f>(E3593/D3593)*100</f>
        <v>175</v>
      </c>
      <c r="P3593">
        <f t="shared" si="168"/>
        <v>68.055555555555557</v>
      </c>
      <c r="Q3593" t="str">
        <f t="shared" si="169"/>
        <v>theater</v>
      </c>
      <c r="R3593" t="str">
        <f t="shared" si="170"/>
        <v>plays</v>
      </c>
    </row>
    <row r="3594" spans="1:18" ht="43.5" x14ac:dyDescent="0.3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s="6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10">
        <f>(E3594/D3594)*100</f>
        <v>127.25</v>
      </c>
      <c r="P3594">
        <f t="shared" si="168"/>
        <v>72.714285714285708</v>
      </c>
      <c r="Q3594" t="str">
        <f t="shared" si="169"/>
        <v>theater</v>
      </c>
      <c r="R3594" t="str">
        <f t="shared" si="170"/>
        <v>plays</v>
      </c>
    </row>
    <row r="3595" spans="1:18" ht="43.5" x14ac:dyDescent="0.3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s="6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10">
        <f>(E3595/D3595)*100</f>
        <v>110.63333333333334</v>
      </c>
      <c r="P3595">
        <f t="shared" si="168"/>
        <v>77.186046511627907</v>
      </c>
      <c r="Q3595" t="str">
        <f t="shared" si="169"/>
        <v>theater</v>
      </c>
      <c r="R3595" t="str">
        <f t="shared" si="170"/>
        <v>plays</v>
      </c>
    </row>
    <row r="3596" spans="1:18" ht="58" x14ac:dyDescent="0.3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s="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10">
        <f>(E3596/D3596)*100</f>
        <v>125.93749999999999</v>
      </c>
      <c r="P3596">
        <f t="shared" si="168"/>
        <v>55.972222222222221</v>
      </c>
      <c r="Q3596" t="str">
        <f t="shared" si="169"/>
        <v>theater</v>
      </c>
      <c r="R3596" t="str">
        <f t="shared" si="170"/>
        <v>plays</v>
      </c>
    </row>
    <row r="3597" spans="1:18" ht="29" x14ac:dyDescent="0.3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s="6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10">
        <f>(E3597/D3597)*100</f>
        <v>118.5</v>
      </c>
      <c r="P3597">
        <f t="shared" si="168"/>
        <v>49.693548387096776</v>
      </c>
      <c r="Q3597" t="str">
        <f t="shared" si="169"/>
        <v>theater</v>
      </c>
      <c r="R3597" t="str">
        <f t="shared" si="170"/>
        <v>plays</v>
      </c>
    </row>
    <row r="3598" spans="1:18" ht="43.5" x14ac:dyDescent="0.3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s="6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10">
        <f>(E3598/D3598)*100</f>
        <v>107.72727272727273</v>
      </c>
      <c r="P3598">
        <f t="shared" si="168"/>
        <v>79</v>
      </c>
      <c r="Q3598" t="str">
        <f t="shared" si="169"/>
        <v>theater</v>
      </c>
      <c r="R3598" t="str">
        <f t="shared" si="170"/>
        <v>plays</v>
      </c>
    </row>
    <row r="3599" spans="1:18" ht="29" x14ac:dyDescent="0.3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s="6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10">
        <f>(E3599/D3599)*100</f>
        <v>102.60000000000001</v>
      </c>
      <c r="P3599">
        <f t="shared" si="168"/>
        <v>77.727272727272734</v>
      </c>
      <c r="Q3599" t="str">
        <f t="shared" si="169"/>
        <v>theater</v>
      </c>
      <c r="R3599" t="str">
        <f t="shared" si="170"/>
        <v>plays</v>
      </c>
    </row>
    <row r="3600" spans="1:18" ht="43.5" x14ac:dyDescent="0.3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s="6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10">
        <f>(E3600/D3600)*100</f>
        <v>110.1</v>
      </c>
      <c r="P3600">
        <f t="shared" si="168"/>
        <v>40.777777777777779</v>
      </c>
      <c r="Q3600" t="str">
        <f t="shared" si="169"/>
        <v>theater</v>
      </c>
      <c r="R3600" t="str">
        <f t="shared" si="170"/>
        <v>plays</v>
      </c>
    </row>
    <row r="3601" spans="1:18" ht="43.5" x14ac:dyDescent="0.3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s="6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10">
        <f>(E3601/D3601)*100</f>
        <v>202</v>
      </c>
      <c r="P3601">
        <f t="shared" si="168"/>
        <v>59.411764705882355</v>
      </c>
      <c r="Q3601" t="str">
        <f t="shared" si="169"/>
        <v>theater</v>
      </c>
      <c r="R3601" t="str">
        <f t="shared" si="170"/>
        <v>plays</v>
      </c>
    </row>
    <row r="3602" spans="1:18" ht="29" x14ac:dyDescent="0.3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s="6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10">
        <f>(E3602/D3602)*100</f>
        <v>130</v>
      </c>
      <c r="P3602">
        <f t="shared" si="168"/>
        <v>3.25</v>
      </c>
      <c r="Q3602" t="str">
        <f t="shared" si="169"/>
        <v>theater</v>
      </c>
      <c r="R3602" t="str">
        <f t="shared" si="170"/>
        <v>plays</v>
      </c>
    </row>
    <row r="3603" spans="1:18" ht="43.5" x14ac:dyDescent="0.3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s="6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10">
        <f>(E3603/D3603)*100</f>
        <v>104.35000000000001</v>
      </c>
      <c r="P3603">
        <f t="shared" si="168"/>
        <v>39.377358490566039</v>
      </c>
      <c r="Q3603" t="str">
        <f t="shared" si="169"/>
        <v>theater</v>
      </c>
      <c r="R3603" t="str">
        <f t="shared" si="170"/>
        <v>plays</v>
      </c>
    </row>
    <row r="3604" spans="1:18" ht="58" x14ac:dyDescent="0.3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s="6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10">
        <f>(E3604/D3604)*100</f>
        <v>100.05</v>
      </c>
      <c r="P3604">
        <f t="shared" si="168"/>
        <v>81.673469387755105</v>
      </c>
      <c r="Q3604" t="str">
        <f t="shared" si="169"/>
        <v>theater</v>
      </c>
      <c r="R3604" t="str">
        <f t="shared" si="170"/>
        <v>plays</v>
      </c>
    </row>
    <row r="3605" spans="1:18" ht="43.5" x14ac:dyDescent="0.3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s="6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10">
        <f>(E3605/D3605)*100</f>
        <v>170.66666666666669</v>
      </c>
      <c r="P3605">
        <f t="shared" si="168"/>
        <v>44.912280701754383</v>
      </c>
      <c r="Q3605" t="str">
        <f t="shared" si="169"/>
        <v>theater</v>
      </c>
      <c r="R3605" t="str">
        <f t="shared" si="170"/>
        <v>plays</v>
      </c>
    </row>
    <row r="3606" spans="1:18" ht="43.5" x14ac:dyDescent="0.3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s="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10">
        <f>(E3606/D3606)*100</f>
        <v>112.83333333333334</v>
      </c>
      <c r="P3606">
        <f t="shared" si="168"/>
        <v>49.05797101449275</v>
      </c>
      <c r="Q3606" t="str">
        <f t="shared" si="169"/>
        <v>theater</v>
      </c>
      <c r="R3606" t="str">
        <f t="shared" si="170"/>
        <v>plays</v>
      </c>
    </row>
    <row r="3607" spans="1:18" ht="58" x14ac:dyDescent="0.3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s="6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10">
        <f>(E3607/D3607)*100</f>
        <v>184</v>
      </c>
      <c r="P3607">
        <f t="shared" si="168"/>
        <v>30.666666666666668</v>
      </c>
      <c r="Q3607" t="str">
        <f t="shared" si="169"/>
        <v>theater</v>
      </c>
      <c r="R3607" t="str">
        <f t="shared" si="170"/>
        <v>plays</v>
      </c>
    </row>
    <row r="3608" spans="1:18" ht="43.5" x14ac:dyDescent="0.3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s="6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10">
        <f>(E3608/D3608)*100</f>
        <v>130.26666666666665</v>
      </c>
      <c r="P3608">
        <f t="shared" si="168"/>
        <v>61.0625</v>
      </c>
      <c r="Q3608" t="str">
        <f t="shared" si="169"/>
        <v>theater</v>
      </c>
      <c r="R3608" t="str">
        <f t="shared" si="170"/>
        <v>plays</v>
      </c>
    </row>
    <row r="3609" spans="1:18" ht="29" x14ac:dyDescent="0.3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s="6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10">
        <f>(E3609/D3609)*100</f>
        <v>105.45454545454544</v>
      </c>
      <c r="P3609">
        <f t="shared" si="168"/>
        <v>29</v>
      </c>
      <c r="Q3609" t="str">
        <f t="shared" si="169"/>
        <v>theater</v>
      </c>
      <c r="R3609" t="str">
        <f t="shared" si="170"/>
        <v>plays</v>
      </c>
    </row>
    <row r="3610" spans="1:18" ht="43.5" x14ac:dyDescent="0.3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s="6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10">
        <f>(E3610/D3610)*100</f>
        <v>100</v>
      </c>
      <c r="P3610">
        <f t="shared" si="168"/>
        <v>29.62962962962963</v>
      </c>
      <c r="Q3610" t="str">
        <f t="shared" si="169"/>
        <v>theater</v>
      </c>
      <c r="R3610" t="str">
        <f t="shared" si="170"/>
        <v>plays</v>
      </c>
    </row>
    <row r="3611" spans="1:18" ht="43.5" x14ac:dyDescent="0.3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s="6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10">
        <f>(E3611/D3611)*100</f>
        <v>153.31632653061226</v>
      </c>
      <c r="P3611">
        <f t="shared" si="168"/>
        <v>143.0952380952381</v>
      </c>
      <c r="Q3611" t="str">
        <f t="shared" si="169"/>
        <v>theater</v>
      </c>
      <c r="R3611" t="str">
        <f t="shared" si="170"/>
        <v>plays</v>
      </c>
    </row>
    <row r="3612" spans="1:18" ht="43.5" x14ac:dyDescent="0.3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s="6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10">
        <f>(E3612/D3612)*100</f>
        <v>162.30000000000001</v>
      </c>
      <c r="P3612">
        <f t="shared" si="168"/>
        <v>52.354838709677416</v>
      </c>
      <c r="Q3612" t="str">
        <f t="shared" si="169"/>
        <v>theater</v>
      </c>
      <c r="R3612" t="str">
        <f t="shared" si="170"/>
        <v>plays</v>
      </c>
    </row>
    <row r="3613" spans="1:18" ht="43.5" x14ac:dyDescent="0.3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s="6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10">
        <f>(E3613/D3613)*100</f>
        <v>136</v>
      </c>
      <c r="P3613">
        <f t="shared" si="168"/>
        <v>66.666666666666671</v>
      </c>
      <c r="Q3613" t="str">
        <f t="shared" si="169"/>
        <v>theater</v>
      </c>
      <c r="R3613" t="str">
        <f t="shared" si="170"/>
        <v>plays</v>
      </c>
    </row>
    <row r="3614" spans="1:18" ht="43.5" x14ac:dyDescent="0.3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s="6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10">
        <f>(E3614/D3614)*100</f>
        <v>144.4</v>
      </c>
      <c r="P3614">
        <f t="shared" si="168"/>
        <v>126.66666666666667</v>
      </c>
      <c r="Q3614" t="str">
        <f t="shared" si="169"/>
        <v>theater</v>
      </c>
      <c r="R3614" t="str">
        <f t="shared" si="170"/>
        <v>plays</v>
      </c>
    </row>
    <row r="3615" spans="1:18" ht="43.5" x14ac:dyDescent="0.3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s="6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10">
        <f>(E3615/D3615)*100</f>
        <v>100</v>
      </c>
      <c r="P3615">
        <f t="shared" si="168"/>
        <v>62.5</v>
      </c>
      <c r="Q3615" t="str">
        <f t="shared" si="169"/>
        <v>theater</v>
      </c>
      <c r="R3615" t="str">
        <f t="shared" si="170"/>
        <v>plays</v>
      </c>
    </row>
    <row r="3616" spans="1:18" ht="43.5" x14ac:dyDescent="0.3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s="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10">
        <f>(E3616/D3616)*100</f>
        <v>100.8</v>
      </c>
      <c r="P3616">
        <f t="shared" si="168"/>
        <v>35.492957746478872</v>
      </c>
      <c r="Q3616" t="str">
        <f t="shared" si="169"/>
        <v>theater</v>
      </c>
      <c r="R3616" t="str">
        <f t="shared" si="170"/>
        <v>plays</v>
      </c>
    </row>
    <row r="3617" spans="1:18" ht="43.5" x14ac:dyDescent="0.3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s="6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10">
        <f>(E3617/D3617)*100</f>
        <v>106.80000000000001</v>
      </c>
      <c r="P3617">
        <f t="shared" si="168"/>
        <v>37.083333333333336</v>
      </c>
      <c r="Q3617" t="str">
        <f t="shared" si="169"/>
        <v>theater</v>
      </c>
      <c r="R3617" t="str">
        <f t="shared" si="170"/>
        <v>plays</v>
      </c>
    </row>
    <row r="3618" spans="1:18" ht="58" x14ac:dyDescent="0.3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s="6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10">
        <f>(E3618/D3618)*100</f>
        <v>124.8</v>
      </c>
      <c r="P3618">
        <f t="shared" si="168"/>
        <v>69.333333333333329</v>
      </c>
      <c r="Q3618" t="str">
        <f t="shared" si="169"/>
        <v>theater</v>
      </c>
      <c r="R3618" t="str">
        <f t="shared" si="170"/>
        <v>plays</v>
      </c>
    </row>
    <row r="3619" spans="1:18" ht="43.5" x14ac:dyDescent="0.3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s="6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10">
        <f>(E3619/D3619)*100</f>
        <v>118.91891891891892</v>
      </c>
      <c r="P3619">
        <f t="shared" si="168"/>
        <v>17.254901960784313</v>
      </c>
      <c r="Q3619" t="str">
        <f t="shared" si="169"/>
        <v>theater</v>
      </c>
      <c r="R3619" t="str">
        <f t="shared" si="170"/>
        <v>plays</v>
      </c>
    </row>
    <row r="3620" spans="1:18" ht="43.5" x14ac:dyDescent="0.3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s="6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10">
        <f>(E3620/D3620)*100</f>
        <v>101</v>
      </c>
      <c r="P3620">
        <f t="shared" si="168"/>
        <v>36.071428571428569</v>
      </c>
      <c r="Q3620" t="str">
        <f t="shared" si="169"/>
        <v>theater</v>
      </c>
      <c r="R3620" t="str">
        <f t="shared" si="170"/>
        <v>plays</v>
      </c>
    </row>
    <row r="3621" spans="1:18" ht="43.5" x14ac:dyDescent="0.3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s="6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10">
        <f>(E3621/D3621)*100</f>
        <v>112.99999999999999</v>
      </c>
      <c r="P3621">
        <f t="shared" si="168"/>
        <v>66.470588235294116</v>
      </c>
      <c r="Q3621" t="str">
        <f t="shared" si="169"/>
        <v>theater</v>
      </c>
      <c r="R3621" t="str">
        <f t="shared" si="170"/>
        <v>plays</v>
      </c>
    </row>
    <row r="3622" spans="1:18" ht="43.5" x14ac:dyDescent="0.3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s="6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10">
        <f>(E3622/D3622)*100</f>
        <v>105.19047619047619</v>
      </c>
      <c r="P3622">
        <f t="shared" si="168"/>
        <v>56.065989847715734</v>
      </c>
      <c r="Q3622" t="str">
        <f t="shared" si="169"/>
        <v>theater</v>
      </c>
      <c r="R3622" t="str">
        <f t="shared" si="170"/>
        <v>plays</v>
      </c>
    </row>
    <row r="3623" spans="1:18" ht="43.5" x14ac:dyDescent="0.3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s="6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10">
        <f>(E3623/D3623)*100</f>
        <v>109.73333333333332</v>
      </c>
      <c r="P3623">
        <f t="shared" si="168"/>
        <v>47.028571428571432</v>
      </c>
      <c r="Q3623" t="str">
        <f t="shared" si="169"/>
        <v>theater</v>
      </c>
      <c r="R3623" t="str">
        <f t="shared" si="170"/>
        <v>plays</v>
      </c>
    </row>
    <row r="3624" spans="1:18" ht="29" x14ac:dyDescent="0.3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s="6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10">
        <f>(E3624/D3624)*100</f>
        <v>100.099</v>
      </c>
      <c r="P3624">
        <f t="shared" si="168"/>
        <v>47.666190476190479</v>
      </c>
      <c r="Q3624" t="str">
        <f t="shared" si="169"/>
        <v>theater</v>
      </c>
      <c r="R3624" t="str">
        <f t="shared" si="170"/>
        <v>plays</v>
      </c>
    </row>
    <row r="3625" spans="1:18" ht="29" x14ac:dyDescent="0.3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s="6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10">
        <f>(E3625/D3625)*100</f>
        <v>120</v>
      </c>
      <c r="P3625">
        <f t="shared" si="168"/>
        <v>88.235294117647058</v>
      </c>
      <c r="Q3625" t="str">
        <f t="shared" si="169"/>
        <v>theater</v>
      </c>
      <c r="R3625" t="str">
        <f t="shared" si="170"/>
        <v>plays</v>
      </c>
    </row>
    <row r="3626" spans="1:18" ht="72.5" x14ac:dyDescent="0.3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s="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10">
        <f>(E3626/D3626)*100</f>
        <v>104.93333333333332</v>
      </c>
      <c r="P3626">
        <f t="shared" si="168"/>
        <v>80.717948717948715</v>
      </c>
      <c r="Q3626" t="str">
        <f t="shared" si="169"/>
        <v>theater</v>
      </c>
      <c r="R3626" t="str">
        <f t="shared" si="170"/>
        <v>plays</v>
      </c>
    </row>
    <row r="3627" spans="1:18" ht="58" x14ac:dyDescent="0.3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s="6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10">
        <f>(E3627/D3627)*100</f>
        <v>102.66666666666666</v>
      </c>
      <c r="P3627">
        <f t="shared" si="168"/>
        <v>39.487179487179489</v>
      </c>
      <c r="Q3627" t="str">
        <f t="shared" si="169"/>
        <v>theater</v>
      </c>
      <c r="R3627" t="str">
        <f t="shared" si="170"/>
        <v>plays</v>
      </c>
    </row>
    <row r="3628" spans="1:18" ht="43.5" x14ac:dyDescent="0.3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s="6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10">
        <f>(E3628/D3628)*100</f>
        <v>101.82500000000002</v>
      </c>
      <c r="P3628">
        <f t="shared" si="168"/>
        <v>84.854166666666671</v>
      </c>
      <c r="Q3628" t="str">
        <f t="shared" si="169"/>
        <v>theater</v>
      </c>
      <c r="R3628" t="str">
        <f t="shared" si="170"/>
        <v>plays</v>
      </c>
    </row>
    <row r="3629" spans="1:18" ht="43.5" x14ac:dyDescent="0.3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s="6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10">
        <f>(E3629/D3629)*100</f>
        <v>100</v>
      </c>
      <c r="P3629">
        <f t="shared" si="168"/>
        <v>68.965517241379317</v>
      </c>
      <c r="Q3629" t="str">
        <f t="shared" si="169"/>
        <v>theater</v>
      </c>
      <c r="R3629" t="str">
        <f t="shared" si="170"/>
        <v>plays</v>
      </c>
    </row>
    <row r="3630" spans="1:18" ht="58" x14ac:dyDescent="0.3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s="6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10">
        <f>(E3630/D3630)*100</f>
        <v>0</v>
      </c>
      <c r="P3630" t="e">
        <f t="shared" si="168"/>
        <v>#DIV/0!</v>
      </c>
      <c r="Q3630" t="str">
        <f t="shared" si="169"/>
        <v>theater</v>
      </c>
      <c r="R3630" t="str">
        <f t="shared" si="170"/>
        <v>musical</v>
      </c>
    </row>
    <row r="3631" spans="1:18" ht="58" x14ac:dyDescent="0.3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s="6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10">
        <f>(E3631/D3631)*100</f>
        <v>1.9999999999999998E-4</v>
      </c>
      <c r="P3631">
        <f t="shared" si="168"/>
        <v>1</v>
      </c>
      <c r="Q3631" t="str">
        <f t="shared" si="169"/>
        <v>theater</v>
      </c>
      <c r="R3631" t="str">
        <f t="shared" si="170"/>
        <v>musical</v>
      </c>
    </row>
    <row r="3632" spans="1:18" ht="43.5" x14ac:dyDescent="0.3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s="6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10">
        <f>(E3632/D3632)*100</f>
        <v>3.3333333333333333E-2</v>
      </c>
      <c r="P3632">
        <f t="shared" si="168"/>
        <v>1</v>
      </c>
      <c r="Q3632" t="str">
        <f t="shared" si="169"/>
        <v>theater</v>
      </c>
      <c r="R3632" t="str">
        <f t="shared" si="170"/>
        <v>musical</v>
      </c>
    </row>
    <row r="3633" spans="1:18" ht="58" x14ac:dyDescent="0.3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s="6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10">
        <f>(E3633/D3633)*100</f>
        <v>51.023391812865491</v>
      </c>
      <c r="P3633">
        <f t="shared" si="168"/>
        <v>147.88135593220338</v>
      </c>
      <c r="Q3633" t="str">
        <f t="shared" si="169"/>
        <v>theater</v>
      </c>
      <c r="R3633" t="str">
        <f t="shared" si="170"/>
        <v>musical</v>
      </c>
    </row>
    <row r="3634" spans="1:18" ht="43.5" x14ac:dyDescent="0.3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s="6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10">
        <f>(E3634/D3634)*100</f>
        <v>20</v>
      </c>
      <c r="P3634">
        <f t="shared" si="168"/>
        <v>100</v>
      </c>
      <c r="Q3634" t="str">
        <f t="shared" si="169"/>
        <v>theater</v>
      </c>
      <c r="R3634" t="str">
        <f t="shared" si="170"/>
        <v>musical</v>
      </c>
    </row>
    <row r="3635" spans="1:18" ht="43.5" x14ac:dyDescent="0.3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s="6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10">
        <f>(E3635/D3635)*100</f>
        <v>35.24</v>
      </c>
      <c r="P3635">
        <f t="shared" si="168"/>
        <v>56.838709677419352</v>
      </c>
      <c r="Q3635" t="str">
        <f t="shared" si="169"/>
        <v>theater</v>
      </c>
      <c r="R3635" t="str">
        <f t="shared" si="170"/>
        <v>musical</v>
      </c>
    </row>
    <row r="3636" spans="1:18" ht="43.5" x14ac:dyDescent="0.3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s="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10">
        <f>(E3636/D3636)*100</f>
        <v>4.246666666666667</v>
      </c>
      <c r="P3636">
        <f t="shared" si="168"/>
        <v>176.94444444444446</v>
      </c>
      <c r="Q3636" t="str">
        <f t="shared" si="169"/>
        <v>theater</v>
      </c>
      <c r="R3636" t="str">
        <f t="shared" si="170"/>
        <v>musical</v>
      </c>
    </row>
    <row r="3637" spans="1:18" ht="29" x14ac:dyDescent="0.3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s="6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10">
        <f>(E3637/D3637)*100</f>
        <v>36.457142857142856</v>
      </c>
      <c r="P3637">
        <f t="shared" si="168"/>
        <v>127.6</v>
      </c>
      <c r="Q3637" t="str">
        <f t="shared" si="169"/>
        <v>theater</v>
      </c>
      <c r="R3637" t="str">
        <f t="shared" si="170"/>
        <v>musical</v>
      </c>
    </row>
    <row r="3638" spans="1:18" ht="43.5" x14ac:dyDescent="0.3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s="6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10">
        <f>(E3638/D3638)*100</f>
        <v>0</v>
      </c>
      <c r="P3638" t="e">
        <f t="shared" si="168"/>
        <v>#DIV/0!</v>
      </c>
      <c r="Q3638" t="str">
        <f t="shared" si="169"/>
        <v>theater</v>
      </c>
      <c r="R3638" t="str">
        <f t="shared" si="170"/>
        <v>musical</v>
      </c>
    </row>
    <row r="3639" spans="1:18" ht="58" x14ac:dyDescent="0.3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s="6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10">
        <f>(E3639/D3639)*100</f>
        <v>30.866666666666664</v>
      </c>
      <c r="P3639">
        <f t="shared" si="168"/>
        <v>66.142857142857139</v>
      </c>
      <c r="Q3639" t="str">
        <f t="shared" si="169"/>
        <v>theater</v>
      </c>
      <c r="R3639" t="str">
        <f t="shared" si="170"/>
        <v>musical</v>
      </c>
    </row>
    <row r="3640" spans="1:18" ht="29" x14ac:dyDescent="0.3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s="6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10">
        <f>(E3640/D3640)*100</f>
        <v>6.5454545454545459</v>
      </c>
      <c r="P3640">
        <f t="shared" si="168"/>
        <v>108</v>
      </c>
      <c r="Q3640" t="str">
        <f t="shared" si="169"/>
        <v>theater</v>
      </c>
      <c r="R3640" t="str">
        <f t="shared" si="170"/>
        <v>musical</v>
      </c>
    </row>
    <row r="3641" spans="1:18" ht="58" x14ac:dyDescent="0.3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s="6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10">
        <f>(E3641/D3641)*100</f>
        <v>4.0000000000000001E-3</v>
      </c>
      <c r="P3641">
        <f t="shared" si="168"/>
        <v>1</v>
      </c>
      <c r="Q3641" t="str">
        <f t="shared" si="169"/>
        <v>theater</v>
      </c>
      <c r="R3641" t="str">
        <f t="shared" si="170"/>
        <v>musical</v>
      </c>
    </row>
    <row r="3642" spans="1:18" ht="72.5" x14ac:dyDescent="0.3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s="6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10">
        <f>(E3642/D3642)*100</f>
        <v>5.5</v>
      </c>
      <c r="P3642">
        <f t="shared" si="168"/>
        <v>18.333333333333332</v>
      </c>
      <c r="Q3642" t="str">
        <f t="shared" si="169"/>
        <v>theater</v>
      </c>
      <c r="R3642" t="str">
        <f t="shared" si="170"/>
        <v>musical</v>
      </c>
    </row>
    <row r="3643" spans="1:18" ht="43.5" x14ac:dyDescent="0.3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s="6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10">
        <f>(E3643/D3643)*100</f>
        <v>0</v>
      </c>
      <c r="P3643" t="e">
        <f t="shared" si="168"/>
        <v>#DIV/0!</v>
      </c>
      <c r="Q3643" t="str">
        <f t="shared" si="169"/>
        <v>theater</v>
      </c>
      <c r="R3643" t="str">
        <f t="shared" si="170"/>
        <v>musical</v>
      </c>
    </row>
    <row r="3644" spans="1:18" ht="58" x14ac:dyDescent="0.3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s="6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10">
        <f>(E3644/D3644)*100</f>
        <v>2.1428571428571428</v>
      </c>
      <c r="P3644">
        <f t="shared" si="168"/>
        <v>7.5</v>
      </c>
      <c r="Q3644" t="str">
        <f t="shared" si="169"/>
        <v>theater</v>
      </c>
      <c r="R3644" t="str">
        <f t="shared" si="170"/>
        <v>musical</v>
      </c>
    </row>
    <row r="3645" spans="1:18" ht="43.5" x14ac:dyDescent="0.3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s="6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10">
        <f>(E3645/D3645)*100</f>
        <v>0</v>
      </c>
      <c r="P3645" t="e">
        <f t="shared" si="168"/>
        <v>#DIV/0!</v>
      </c>
      <c r="Q3645" t="str">
        <f t="shared" si="169"/>
        <v>theater</v>
      </c>
      <c r="R3645" t="str">
        <f t="shared" si="170"/>
        <v>musical</v>
      </c>
    </row>
    <row r="3646" spans="1:18" ht="43.5" x14ac:dyDescent="0.3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s="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10">
        <f>(E3646/D3646)*100</f>
        <v>16.420000000000002</v>
      </c>
      <c r="P3646">
        <f t="shared" si="168"/>
        <v>68.416666666666671</v>
      </c>
      <c r="Q3646" t="str">
        <f t="shared" si="169"/>
        <v>theater</v>
      </c>
      <c r="R3646" t="str">
        <f t="shared" si="170"/>
        <v>musical</v>
      </c>
    </row>
    <row r="3647" spans="1:18" ht="43.5" x14ac:dyDescent="0.3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s="6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10">
        <f>(E3647/D3647)*100</f>
        <v>0.1</v>
      </c>
      <c r="P3647">
        <f t="shared" si="168"/>
        <v>1</v>
      </c>
      <c r="Q3647" t="str">
        <f t="shared" si="169"/>
        <v>theater</v>
      </c>
      <c r="R3647" t="str">
        <f t="shared" si="170"/>
        <v>musical</v>
      </c>
    </row>
    <row r="3648" spans="1:18" ht="43.5" x14ac:dyDescent="0.3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s="6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10">
        <f>(E3648/D3648)*100</f>
        <v>4.8099999999999996</v>
      </c>
      <c r="P3648">
        <f t="shared" si="168"/>
        <v>60.125</v>
      </c>
      <c r="Q3648" t="str">
        <f t="shared" si="169"/>
        <v>theater</v>
      </c>
      <c r="R3648" t="str">
        <f t="shared" si="170"/>
        <v>musical</v>
      </c>
    </row>
    <row r="3649" spans="1:18" ht="43.5" x14ac:dyDescent="0.3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s="6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10">
        <f>(E3649/D3649)*100</f>
        <v>6</v>
      </c>
      <c r="P3649">
        <f t="shared" si="168"/>
        <v>15</v>
      </c>
      <c r="Q3649" t="str">
        <f t="shared" si="169"/>
        <v>theater</v>
      </c>
      <c r="R3649" t="str">
        <f t="shared" si="170"/>
        <v>musical</v>
      </c>
    </row>
    <row r="3650" spans="1:18" ht="29" x14ac:dyDescent="0.3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s="6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10">
        <f>(E3650/D3650)*100</f>
        <v>100.38249999999999</v>
      </c>
      <c r="P3650">
        <f t="shared" si="168"/>
        <v>550.04109589041093</v>
      </c>
      <c r="Q3650" t="str">
        <f t="shared" si="169"/>
        <v>theater</v>
      </c>
      <c r="R3650" t="str">
        <f t="shared" si="170"/>
        <v>plays</v>
      </c>
    </row>
    <row r="3651" spans="1:18" ht="43.5" x14ac:dyDescent="0.3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s="6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10">
        <f>(E3651/D3651)*100</f>
        <v>104</v>
      </c>
      <c r="P3651">
        <f t="shared" ref="P3651:P3714" si="171">E3651/L3651</f>
        <v>97.5</v>
      </c>
      <c r="Q3651" t="str">
        <f t="shared" ref="Q3651:Q3714" si="172">LEFT(N3651, SEARCH("/",N3651,1)-1)</f>
        <v>theater</v>
      </c>
      <c r="R3651" t="str">
        <f t="shared" ref="R3651:R3714" si="173">RIGHT(N3651,LEN(N3651)-SEARCH("/",N3651))</f>
        <v>plays</v>
      </c>
    </row>
    <row r="3652" spans="1:18" ht="43.5" x14ac:dyDescent="0.3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s="6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10">
        <f>(E3652/D3652)*100</f>
        <v>100</v>
      </c>
      <c r="P3652">
        <f t="shared" si="171"/>
        <v>29.411764705882351</v>
      </c>
      <c r="Q3652" t="str">
        <f t="shared" si="172"/>
        <v>theater</v>
      </c>
      <c r="R3652" t="str">
        <f t="shared" si="173"/>
        <v>plays</v>
      </c>
    </row>
    <row r="3653" spans="1:18" ht="43.5" x14ac:dyDescent="0.3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s="6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10">
        <f>(E3653/D3653)*100</f>
        <v>104</v>
      </c>
      <c r="P3653">
        <f t="shared" si="171"/>
        <v>57.777777777777779</v>
      </c>
      <c r="Q3653" t="str">
        <f t="shared" si="172"/>
        <v>theater</v>
      </c>
      <c r="R3653" t="str">
        <f t="shared" si="173"/>
        <v>plays</v>
      </c>
    </row>
    <row r="3654" spans="1:18" ht="58" x14ac:dyDescent="0.3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s="6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10">
        <f>(E3654/D3654)*100</f>
        <v>250.66666666666669</v>
      </c>
      <c r="P3654">
        <f t="shared" si="171"/>
        <v>44.235294117647058</v>
      </c>
      <c r="Q3654" t="str">
        <f t="shared" si="172"/>
        <v>theater</v>
      </c>
      <c r="R3654" t="str">
        <f t="shared" si="173"/>
        <v>plays</v>
      </c>
    </row>
    <row r="3655" spans="1:18" ht="58" x14ac:dyDescent="0.3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s="6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10">
        <f>(E3655/D3655)*100</f>
        <v>100.49999999999999</v>
      </c>
      <c r="P3655">
        <f t="shared" si="171"/>
        <v>60.909090909090907</v>
      </c>
      <c r="Q3655" t="str">
        <f t="shared" si="172"/>
        <v>theater</v>
      </c>
      <c r="R3655" t="str">
        <f t="shared" si="173"/>
        <v>plays</v>
      </c>
    </row>
    <row r="3656" spans="1:18" ht="58" x14ac:dyDescent="0.3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s="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10">
        <f>(E3656/D3656)*100</f>
        <v>174.4</v>
      </c>
      <c r="P3656">
        <f t="shared" si="171"/>
        <v>68.84210526315789</v>
      </c>
      <c r="Q3656" t="str">
        <f t="shared" si="172"/>
        <v>theater</v>
      </c>
      <c r="R3656" t="str">
        <f t="shared" si="173"/>
        <v>plays</v>
      </c>
    </row>
    <row r="3657" spans="1:18" ht="58" x14ac:dyDescent="0.3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s="6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10">
        <f>(E3657/D3657)*100</f>
        <v>116.26</v>
      </c>
      <c r="P3657">
        <f t="shared" si="171"/>
        <v>73.582278481012665</v>
      </c>
      <c r="Q3657" t="str">
        <f t="shared" si="172"/>
        <v>theater</v>
      </c>
      <c r="R3657" t="str">
        <f t="shared" si="173"/>
        <v>plays</v>
      </c>
    </row>
    <row r="3658" spans="1:18" ht="43.5" x14ac:dyDescent="0.3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s="6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10">
        <f>(E3658/D3658)*100</f>
        <v>105.82000000000001</v>
      </c>
      <c r="P3658">
        <f t="shared" si="171"/>
        <v>115.02173913043478</v>
      </c>
      <c r="Q3658" t="str">
        <f t="shared" si="172"/>
        <v>theater</v>
      </c>
      <c r="R3658" t="str">
        <f t="shared" si="173"/>
        <v>plays</v>
      </c>
    </row>
    <row r="3659" spans="1:18" ht="58" x14ac:dyDescent="0.3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s="6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10">
        <f>(E3659/D3659)*100</f>
        <v>110.75</v>
      </c>
      <c r="P3659">
        <f t="shared" si="171"/>
        <v>110.75</v>
      </c>
      <c r="Q3659" t="str">
        <f t="shared" si="172"/>
        <v>theater</v>
      </c>
      <c r="R3659" t="str">
        <f t="shared" si="173"/>
        <v>plays</v>
      </c>
    </row>
    <row r="3660" spans="1:18" ht="29" x14ac:dyDescent="0.3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s="6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10">
        <f>(E3660/D3660)*100</f>
        <v>100.66666666666666</v>
      </c>
      <c r="P3660">
        <f t="shared" si="171"/>
        <v>75.5</v>
      </c>
      <c r="Q3660" t="str">
        <f t="shared" si="172"/>
        <v>theater</v>
      </c>
      <c r="R3660" t="str">
        <f t="shared" si="173"/>
        <v>plays</v>
      </c>
    </row>
    <row r="3661" spans="1:18" ht="43.5" x14ac:dyDescent="0.3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s="6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10">
        <f>(E3661/D3661)*100</f>
        <v>102.03333333333333</v>
      </c>
      <c r="P3661">
        <f t="shared" si="171"/>
        <v>235.46153846153845</v>
      </c>
      <c r="Q3661" t="str">
        <f t="shared" si="172"/>
        <v>theater</v>
      </c>
      <c r="R3661" t="str">
        <f t="shared" si="173"/>
        <v>plays</v>
      </c>
    </row>
    <row r="3662" spans="1:18" ht="58" x14ac:dyDescent="0.3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s="6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10">
        <f>(E3662/D3662)*100</f>
        <v>100</v>
      </c>
      <c r="P3662">
        <f t="shared" si="171"/>
        <v>11.363636363636363</v>
      </c>
      <c r="Q3662" t="str">
        <f t="shared" si="172"/>
        <v>theater</v>
      </c>
      <c r="R3662" t="str">
        <f t="shared" si="173"/>
        <v>plays</v>
      </c>
    </row>
    <row r="3663" spans="1:18" ht="43.5" x14ac:dyDescent="0.3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s="6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10">
        <f>(E3663/D3663)*100</f>
        <v>111.00000000000001</v>
      </c>
      <c r="P3663">
        <f t="shared" si="171"/>
        <v>92.5</v>
      </c>
      <c r="Q3663" t="str">
        <f t="shared" si="172"/>
        <v>theater</v>
      </c>
      <c r="R3663" t="str">
        <f t="shared" si="173"/>
        <v>plays</v>
      </c>
    </row>
    <row r="3664" spans="1:18" ht="58" x14ac:dyDescent="0.3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s="6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10">
        <f>(E3664/D3664)*100</f>
        <v>101.42500000000001</v>
      </c>
      <c r="P3664">
        <f t="shared" si="171"/>
        <v>202.85</v>
      </c>
      <c r="Q3664" t="str">
        <f t="shared" si="172"/>
        <v>theater</v>
      </c>
      <c r="R3664" t="str">
        <f t="shared" si="173"/>
        <v>plays</v>
      </c>
    </row>
    <row r="3665" spans="1:18" ht="43.5" x14ac:dyDescent="0.3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s="6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10">
        <f>(E3665/D3665)*100</f>
        <v>104</v>
      </c>
      <c r="P3665">
        <f t="shared" si="171"/>
        <v>26</v>
      </c>
      <c r="Q3665" t="str">
        <f t="shared" si="172"/>
        <v>theater</v>
      </c>
      <c r="R3665" t="str">
        <f t="shared" si="173"/>
        <v>plays</v>
      </c>
    </row>
    <row r="3666" spans="1:18" ht="43.5" x14ac:dyDescent="0.3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s="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10">
        <f>(E3666/D3666)*100</f>
        <v>109.375</v>
      </c>
      <c r="P3666">
        <f t="shared" si="171"/>
        <v>46.05263157894737</v>
      </c>
      <c r="Q3666" t="str">
        <f t="shared" si="172"/>
        <v>theater</v>
      </c>
      <c r="R3666" t="str">
        <f t="shared" si="173"/>
        <v>plays</v>
      </c>
    </row>
    <row r="3667" spans="1:18" ht="43.5" x14ac:dyDescent="0.3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s="6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10">
        <f>(E3667/D3667)*100</f>
        <v>115.16129032258064</v>
      </c>
      <c r="P3667">
        <f t="shared" si="171"/>
        <v>51</v>
      </c>
      <c r="Q3667" t="str">
        <f t="shared" si="172"/>
        <v>theater</v>
      </c>
      <c r="R3667" t="str">
        <f t="shared" si="173"/>
        <v>plays</v>
      </c>
    </row>
    <row r="3668" spans="1:18" ht="29" x14ac:dyDescent="0.3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s="6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10">
        <f>(E3668/D3668)*100</f>
        <v>100</v>
      </c>
      <c r="P3668">
        <f t="shared" si="171"/>
        <v>31.578947368421051</v>
      </c>
      <c r="Q3668" t="str">
        <f t="shared" si="172"/>
        <v>theater</v>
      </c>
      <c r="R3668" t="str">
        <f t="shared" si="173"/>
        <v>plays</v>
      </c>
    </row>
    <row r="3669" spans="1:18" ht="43.5" x14ac:dyDescent="0.3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s="6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10">
        <f>(E3669/D3669)*100</f>
        <v>103.17033333333335</v>
      </c>
      <c r="P3669">
        <f t="shared" si="171"/>
        <v>53.363965517241382</v>
      </c>
      <c r="Q3669" t="str">
        <f t="shared" si="172"/>
        <v>theater</v>
      </c>
      <c r="R3669" t="str">
        <f t="shared" si="173"/>
        <v>plays</v>
      </c>
    </row>
    <row r="3670" spans="1:18" ht="43.5" x14ac:dyDescent="0.3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s="6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10">
        <f>(E3670/D3670)*100</f>
        <v>103.49999999999999</v>
      </c>
      <c r="P3670">
        <f t="shared" si="171"/>
        <v>36.964285714285715</v>
      </c>
      <c r="Q3670" t="str">
        <f t="shared" si="172"/>
        <v>theater</v>
      </c>
      <c r="R3670" t="str">
        <f t="shared" si="173"/>
        <v>plays</v>
      </c>
    </row>
    <row r="3671" spans="1:18" ht="43.5" x14ac:dyDescent="0.3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s="6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10">
        <f>(E3671/D3671)*100</f>
        <v>138.19999999999999</v>
      </c>
      <c r="P3671">
        <f t="shared" si="171"/>
        <v>81.294117647058826</v>
      </c>
      <c r="Q3671" t="str">
        <f t="shared" si="172"/>
        <v>theater</v>
      </c>
      <c r="R3671" t="str">
        <f t="shared" si="173"/>
        <v>plays</v>
      </c>
    </row>
    <row r="3672" spans="1:18" ht="43.5" x14ac:dyDescent="0.3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s="6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10">
        <f>(E3672/D3672)*100</f>
        <v>109.54545454545455</v>
      </c>
      <c r="P3672">
        <f t="shared" si="171"/>
        <v>20.083333333333332</v>
      </c>
      <c r="Q3672" t="str">
        <f t="shared" si="172"/>
        <v>theater</v>
      </c>
      <c r="R3672" t="str">
        <f t="shared" si="173"/>
        <v>plays</v>
      </c>
    </row>
    <row r="3673" spans="1:18" ht="43.5" x14ac:dyDescent="0.3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s="6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10">
        <f>(E3673/D3673)*100</f>
        <v>100.85714285714286</v>
      </c>
      <c r="P3673">
        <f t="shared" si="171"/>
        <v>88.25</v>
      </c>
      <c r="Q3673" t="str">
        <f t="shared" si="172"/>
        <v>theater</v>
      </c>
      <c r="R3673" t="str">
        <f t="shared" si="173"/>
        <v>plays</v>
      </c>
    </row>
    <row r="3674" spans="1:18" ht="58" x14ac:dyDescent="0.3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s="6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10">
        <f>(E3674/D3674)*100</f>
        <v>101.53333333333335</v>
      </c>
      <c r="P3674">
        <f t="shared" si="171"/>
        <v>53.438596491228068</v>
      </c>
      <c r="Q3674" t="str">
        <f t="shared" si="172"/>
        <v>theater</v>
      </c>
      <c r="R3674" t="str">
        <f t="shared" si="173"/>
        <v>plays</v>
      </c>
    </row>
    <row r="3675" spans="1:18" ht="43.5" x14ac:dyDescent="0.3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s="6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10">
        <f>(E3675/D3675)*100</f>
        <v>113.625</v>
      </c>
      <c r="P3675">
        <f t="shared" si="171"/>
        <v>39.868421052631582</v>
      </c>
      <c r="Q3675" t="str">
        <f t="shared" si="172"/>
        <v>theater</v>
      </c>
      <c r="R3675" t="str">
        <f t="shared" si="173"/>
        <v>plays</v>
      </c>
    </row>
    <row r="3676" spans="1:18" ht="43.5" x14ac:dyDescent="0.3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s="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10">
        <f>(E3676/D3676)*100</f>
        <v>100</v>
      </c>
      <c r="P3676">
        <f t="shared" si="171"/>
        <v>145.16129032258064</v>
      </c>
      <c r="Q3676" t="str">
        <f t="shared" si="172"/>
        <v>theater</v>
      </c>
      <c r="R3676" t="str">
        <f t="shared" si="173"/>
        <v>plays</v>
      </c>
    </row>
    <row r="3677" spans="1:18" ht="43.5" x14ac:dyDescent="0.3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s="6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10">
        <f>(E3677/D3677)*100</f>
        <v>140</v>
      </c>
      <c r="P3677">
        <f t="shared" si="171"/>
        <v>23.333333333333332</v>
      </c>
      <c r="Q3677" t="str">
        <f t="shared" si="172"/>
        <v>theater</v>
      </c>
      <c r="R3677" t="str">
        <f t="shared" si="173"/>
        <v>plays</v>
      </c>
    </row>
    <row r="3678" spans="1:18" ht="43.5" x14ac:dyDescent="0.3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s="6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10">
        <f>(E3678/D3678)*100</f>
        <v>128.75</v>
      </c>
      <c r="P3678">
        <f t="shared" si="171"/>
        <v>64.375</v>
      </c>
      <c r="Q3678" t="str">
        <f t="shared" si="172"/>
        <v>theater</v>
      </c>
      <c r="R3678" t="str">
        <f t="shared" si="173"/>
        <v>plays</v>
      </c>
    </row>
    <row r="3679" spans="1:18" ht="43.5" x14ac:dyDescent="0.3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s="6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10">
        <f>(E3679/D3679)*100</f>
        <v>102.90416666666667</v>
      </c>
      <c r="P3679">
        <f t="shared" si="171"/>
        <v>62.052763819095475</v>
      </c>
      <c r="Q3679" t="str">
        <f t="shared" si="172"/>
        <v>theater</v>
      </c>
      <c r="R3679" t="str">
        <f t="shared" si="173"/>
        <v>plays</v>
      </c>
    </row>
    <row r="3680" spans="1:18" ht="43.5" x14ac:dyDescent="0.3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s="6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10">
        <f>(E3680/D3680)*100</f>
        <v>102.49999999999999</v>
      </c>
      <c r="P3680">
        <f t="shared" si="171"/>
        <v>66.129032258064512</v>
      </c>
      <c r="Q3680" t="str">
        <f t="shared" si="172"/>
        <v>theater</v>
      </c>
      <c r="R3680" t="str">
        <f t="shared" si="173"/>
        <v>plays</v>
      </c>
    </row>
    <row r="3681" spans="1:18" ht="43.5" x14ac:dyDescent="0.3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s="6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10">
        <f>(E3681/D3681)*100</f>
        <v>110.1</v>
      </c>
      <c r="P3681">
        <f t="shared" si="171"/>
        <v>73.400000000000006</v>
      </c>
      <c r="Q3681" t="str">
        <f t="shared" si="172"/>
        <v>theater</v>
      </c>
      <c r="R3681" t="str">
        <f t="shared" si="173"/>
        <v>plays</v>
      </c>
    </row>
    <row r="3682" spans="1:18" ht="43.5" x14ac:dyDescent="0.3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s="6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10">
        <f>(E3682/D3682)*100</f>
        <v>112.76666666666667</v>
      </c>
      <c r="P3682">
        <f t="shared" si="171"/>
        <v>99.5</v>
      </c>
      <c r="Q3682" t="str">
        <f t="shared" si="172"/>
        <v>theater</v>
      </c>
      <c r="R3682" t="str">
        <f t="shared" si="173"/>
        <v>plays</v>
      </c>
    </row>
    <row r="3683" spans="1:18" ht="58" x14ac:dyDescent="0.3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s="6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10">
        <f>(E3683/D3683)*100</f>
        <v>111.9</v>
      </c>
      <c r="P3683">
        <f t="shared" si="171"/>
        <v>62.166666666666664</v>
      </c>
      <c r="Q3683" t="str">
        <f t="shared" si="172"/>
        <v>theater</v>
      </c>
      <c r="R3683" t="str">
        <f t="shared" si="173"/>
        <v>plays</v>
      </c>
    </row>
    <row r="3684" spans="1:18" ht="43.5" x14ac:dyDescent="0.3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s="6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10">
        <f>(E3684/D3684)*100</f>
        <v>139.19999999999999</v>
      </c>
      <c r="P3684">
        <f t="shared" si="171"/>
        <v>62.328358208955223</v>
      </c>
      <c r="Q3684" t="str">
        <f t="shared" si="172"/>
        <v>theater</v>
      </c>
      <c r="R3684" t="str">
        <f t="shared" si="173"/>
        <v>plays</v>
      </c>
    </row>
    <row r="3685" spans="1:18" ht="43.5" x14ac:dyDescent="0.3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s="6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10">
        <f>(E3685/D3685)*100</f>
        <v>110.85714285714286</v>
      </c>
      <c r="P3685">
        <f t="shared" si="171"/>
        <v>58.787878787878789</v>
      </c>
      <c r="Q3685" t="str">
        <f t="shared" si="172"/>
        <v>theater</v>
      </c>
      <c r="R3685" t="str">
        <f t="shared" si="173"/>
        <v>plays</v>
      </c>
    </row>
    <row r="3686" spans="1:18" ht="43.5" x14ac:dyDescent="0.3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s="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10">
        <f>(E3686/D3686)*100</f>
        <v>139.06666666666666</v>
      </c>
      <c r="P3686">
        <f t="shared" si="171"/>
        <v>45.347826086956523</v>
      </c>
      <c r="Q3686" t="str">
        <f t="shared" si="172"/>
        <v>theater</v>
      </c>
      <c r="R3686" t="str">
        <f t="shared" si="173"/>
        <v>plays</v>
      </c>
    </row>
    <row r="3687" spans="1:18" ht="43.5" x14ac:dyDescent="0.3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s="6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10">
        <f>(E3687/D3687)*100</f>
        <v>105.69999999999999</v>
      </c>
      <c r="P3687">
        <f t="shared" si="171"/>
        <v>41.944444444444443</v>
      </c>
      <c r="Q3687" t="str">
        <f t="shared" si="172"/>
        <v>theater</v>
      </c>
      <c r="R3687" t="str">
        <f t="shared" si="173"/>
        <v>plays</v>
      </c>
    </row>
    <row r="3688" spans="1:18" ht="43.5" x14ac:dyDescent="0.3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s="6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10">
        <f>(E3688/D3688)*100</f>
        <v>101.42857142857142</v>
      </c>
      <c r="P3688">
        <f t="shared" si="171"/>
        <v>59.166666666666664</v>
      </c>
      <c r="Q3688" t="str">
        <f t="shared" si="172"/>
        <v>theater</v>
      </c>
      <c r="R3688" t="str">
        <f t="shared" si="173"/>
        <v>plays</v>
      </c>
    </row>
    <row r="3689" spans="1:18" ht="58" x14ac:dyDescent="0.3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s="6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10">
        <f>(E3689/D3689)*100</f>
        <v>100.245</v>
      </c>
      <c r="P3689">
        <f t="shared" si="171"/>
        <v>200.49</v>
      </c>
      <c r="Q3689" t="str">
        <f t="shared" si="172"/>
        <v>theater</v>
      </c>
      <c r="R3689" t="str">
        <f t="shared" si="173"/>
        <v>plays</v>
      </c>
    </row>
    <row r="3690" spans="1:18" ht="43.5" x14ac:dyDescent="0.3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s="6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10">
        <f>(E3690/D3690)*100</f>
        <v>109.16666666666666</v>
      </c>
      <c r="P3690">
        <f t="shared" si="171"/>
        <v>83.974358974358978</v>
      </c>
      <c r="Q3690" t="str">
        <f t="shared" si="172"/>
        <v>theater</v>
      </c>
      <c r="R3690" t="str">
        <f t="shared" si="173"/>
        <v>plays</v>
      </c>
    </row>
    <row r="3691" spans="1:18" ht="43.5" x14ac:dyDescent="0.3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s="6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10">
        <f>(E3691/D3691)*100</f>
        <v>118.33333333333333</v>
      </c>
      <c r="P3691">
        <f t="shared" si="171"/>
        <v>57.258064516129032</v>
      </c>
      <c r="Q3691" t="str">
        <f t="shared" si="172"/>
        <v>theater</v>
      </c>
      <c r="R3691" t="str">
        <f t="shared" si="173"/>
        <v>plays</v>
      </c>
    </row>
    <row r="3692" spans="1:18" ht="43.5" x14ac:dyDescent="0.3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s="6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10">
        <f>(E3692/D3692)*100</f>
        <v>120</v>
      </c>
      <c r="P3692">
        <f t="shared" si="171"/>
        <v>58.064516129032256</v>
      </c>
      <c r="Q3692" t="str">
        <f t="shared" si="172"/>
        <v>theater</v>
      </c>
      <c r="R3692" t="str">
        <f t="shared" si="173"/>
        <v>plays</v>
      </c>
    </row>
    <row r="3693" spans="1:18" ht="29" x14ac:dyDescent="0.3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s="6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10">
        <f>(E3693/D3693)*100</f>
        <v>127.96000000000001</v>
      </c>
      <c r="P3693">
        <f t="shared" si="171"/>
        <v>186.80291970802921</v>
      </c>
      <c r="Q3693" t="str">
        <f t="shared" si="172"/>
        <v>theater</v>
      </c>
      <c r="R3693" t="str">
        <f t="shared" si="173"/>
        <v>plays</v>
      </c>
    </row>
    <row r="3694" spans="1:18" ht="29" x14ac:dyDescent="0.3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s="6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10">
        <f>(E3694/D3694)*100</f>
        <v>126</v>
      </c>
      <c r="P3694">
        <f t="shared" si="171"/>
        <v>74.117647058823536</v>
      </c>
      <c r="Q3694" t="str">
        <f t="shared" si="172"/>
        <v>theater</v>
      </c>
      <c r="R3694" t="str">
        <f t="shared" si="173"/>
        <v>plays</v>
      </c>
    </row>
    <row r="3695" spans="1:18" ht="43.5" x14ac:dyDescent="0.3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s="6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10">
        <f>(E3695/D3695)*100</f>
        <v>129.12912912912913</v>
      </c>
      <c r="P3695">
        <f t="shared" si="171"/>
        <v>30.714285714285715</v>
      </c>
      <c r="Q3695" t="str">
        <f t="shared" si="172"/>
        <v>theater</v>
      </c>
      <c r="R3695" t="str">
        <f t="shared" si="173"/>
        <v>plays</v>
      </c>
    </row>
    <row r="3696" spans="1:18" ht="58" x14ac:dyDescent="0.3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s="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10">
        <f>(E3696/D3696)*100</f>
        <v>107.42857142857143</v>
      </c>
      <c r="P3696">
        <f t="shared" si="171"/>
        <v>62.666666666666664</v>
      </c>
      <c r="Q3696" t="str">
        <f t="shared" si="172"/>
        <v>theater</v>
      </c>
      <c r="R3696" t="str">
        <f t="shared" si="173"/>
        <v>plays</v>
      </c>
    </row>
    <row r="3697" spans="1:18" ht="58" x14ac:dyDescent="0.3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s="6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10">
        <f>(E3697/D3697)*100</f>
        <v>100.125</v>
      </c>
      <c r="P3697">
        <f t="shared" si="171"/>
        <v>121.36363636363636</v>
      </c>
      <c r="Q3697" t="str">
        <f t="shared" si="172"/>
        <v>theater</v>
      </c>
      <c r="R3697" t="str">
        <f t="shared" si="173"/>
        <v>plays</v>
      </c>
    </row>
    <row r="3698" spans="1:18" ht="43.5" x14ac:dyDescent="0.3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s="6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10">
        <f>(E3698/D3698)*100</f>
        <v>155</v>
      </c>
      <c r="P3698">
        <f t="shared" si="171"/>
        <v>39.743589743589745</v>
      </c>
      <c r="Q3698" t="str">
        <f t="shared" si="172"/>
        <v>theater</v>
      </c>
      <c r="R3698" t="str">
        <f t="shared" si="173"/>
        <v>plays</v>
      </c>
    </row>
    <row r="3699" spans="1:18" ht="43.5" x14ac:dyDescent="0.3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s="6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10">
        <f>(E3699/D3699)*100</f>
        <v>108</v>
      </c>
      <c r="P3699">
        <f t="shared" si="171"/>
        <v>72</v>
      </c>
      <c r="Q3699" t="str">
        <f t="shared" si="172"/>
        <v>theater</v>
      </c>
      <c r="R3699" t="str">
        <f t="shared" si="173"/>
        <v>plays</v>
      </c>
    </row>
    <row r="3700" spans="1:18" ht="43.5" x14ac:dyDescent="0.3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s="6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10">
        <f>(E3700/D3700)*100</f>
        <v>110.52</v>
      </c>
      <c r="P3700">
        <f t="shared" si="171"/>
        <v>40.632352941176471</v>
      </c>
      <c r="Q3700" t="str">
        <f t="shared" si="172"/>
        <v>theater</v>
      </c>
      <c r="R3700" t="str">
        <f t="shared" si="173"/>
        <v>plays</v>
      </c>
    </row>
    <row r="3701" spans="1:18" ht="58" x14ac:dyDescent="0.3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s="6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10">
        <f>(E3701/D3701)*100</f>
        <v>100.8</v>
      </c>
      <c r="P3701">
        <f t="shared" si="171"/>
        <v>63</v>
      </c>
      <c r="Q3701" t="str">
        <f t="shared" si="172"/>
        <v>theater</v>
      </c>
      <c r="R3701" t="str">
        <f t="shared" si="173"/>
        <v>plays</v>
      </c>
    </row>
    <row r="3702" spans="1:18" ht="29" x14ac:dyDescent="0.3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s="6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10">
        <f>(E3702/D3702)*100</f>
        <v>121.2</v>
      </c>
      <c r="P3702">
        <f t="shared" si="171"/>
        <v>33.666666666666664</v>
      </c>
      <c r="Q3702" t="str">
        <f t="shared" si="172"/>
        <v>theater</v>
      </c>
      <c r="R3702" t="str">
        <f t="shared" si="173"/>
        <v>plays</v>
      </c>
    </row>
    <row r="3703" spans="1:18" ht="43.5" x14ac:dyDescent="0.3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s="6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10">
        <f>(E3703/D3703)*100</f>
        <v>100.33333333333334</v>
      </c>
      <c r="P3703">
        <f t="shared" si="171"/>
        <v>38.589743589743591</v>
      </c>
      <c r="Q3703" t="str">
        <f t="shared" si="172"/>
        <v>theater</v>
      </c>
      <c r="R3703" t="str">
        <f t="shared" si="173"/>
        <v>plays</v>
      </c>
    </row>
    <row r="3704" spans="1:18" ht="58" x14ac:dyDescent="0.3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s="6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10">
        <f>(E3704/D3704)*100</f>
        <v>109.16666666666666</v>
      </c>
      <c r="P3704">
        <f t="shared" si="171"/>
        <v>155.95238095238096</v>
      </c>
      <c r="Q3704" t="str">
        <f t="shared" si="172"/>
        <v>theater</v>
      </c>
      <c r="R3704" t="str">
        <f t="shared" si="173"/>
        <v>plays</v>
      </c>
    </row>
    <row r="3705" spans="1:18" ht="43.5" x14ac:dyDescent="0.3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s="6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10">
        <f>(E3705/D3705)*100</f>
        <v>123.42857142857142</v>
      </c>
      <c r="P3705">
        <f t="shared" si="171"/>
        <v>43.2</v>
      </c>
      <c r="Q3705" t="str">
        <f t="shared" si="172"/>
        <v>theater</v>
      </c>
      <c r="R3705" t="str">
        <f t="shared" si="173"/>
        <v>plays</v>
      </c>
    </row>
    <row r="3706" spans="1:18" ht="43.5" x14ac:dyDescent="0.3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s="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10">
        <f>(E3706/D3706)*100</f>
        <v>136.33666666666667</v>
      </c>
      <c r="P3706">
        <f t="shared" si="171"/>
        <v>15.148518518518518</v>
      </c>
      <c r="Q3706" t="str">
        <f t="shared" si="172"/>
        <v>theater</v>
      </c>
      <c r="R3706" t="str">
        <f t="shared" si="173"/>
        <v>plays</v>
      </c>
    </row>
    <row r="3707" spans="1:18" ht="43.5" x14ac:dyDescent="0.3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s="6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10">
        <f>(E3707/D3707)*100</f>
        <v>103.46657233816768</v>
      </c>
      <c r="P3707">
        <f t="shared" si="171"/>
        <v>83.571428571428569</v>
      </c>
      <c r="Q3707" t="str">
        <f t="shared" si="172"/>
        <v>theater</v>
      </c>
      <c r="R3707" t="str">
        <f t="shared" si="173"/>
        <v>plays</v>
      </c>
    </row>
    <row r="3708" spans="1:18" ht="43.5" x14ac:dyDescent="0.3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s="6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10">
        <f>(E3708/D3708)*100</f>
        <v>121.33333333333334</v>
      </c>
      <c r="P3708">
        <f t="shared" si="171"/>
        <v>140</v>
      </c>
      <c r="Q3708" t="str">
        <f t="shared" si="172"/>
        <v>theater</v>
      </c>
      <c r="R3708" t="str">
        <f t="shared" si="173"/>
        <v>plays</v>
      </c>
    </row>
    <row r="3709" spans="1:18" ht="43.5" x14ac:dyDescent="0.3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s="6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10">
        <f>(E3709/D3709)*100</f>
        <v>186</v>
      </c>
      <c r="P3709">
        <f t="shared" si="171"/>
        <v>80.869565217391298</v>
      </c>
      <c r="Q3709" t="str">
        <f t="shared" si="172"/>
        <v>theater</v>
      </c>
      <c r="R3709" t="str">
        <f t="shared" si="173"/>
        <v>plays</v>
      </c>
    </row>
    <row r="3710" spans="1:18" ht="58" x14ac:dyDescent="0.3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s="6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10">
        <f>(E3710/D3710)*100</f>
        <v>300</v>
      </c>
      <c r="P3710">
        <f t="shared" si="171"/>
        <v>53.846153846153847</v>
      </c>
      <c r="Q3710" t="str">
        <f t="shared" si="172"/>
        <v>theater</v>
      </c>
      <c r="R3710" t="str">
        <f t="shared" si="173"/>
        <v>plays</v>
      </c>
    </row>
    <row r="3711" spans="1:18" ht="43.5" x14ac:dyDescent="0.3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s="6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10">
        <f>(E3711/D3711)*100</f>
        <v>108.25</v>
      </c>
      <c r="P3711">
        <f t="shared" si="171"/>
        <v>30.928571428571427</v>
      </c>
      <c r="Q3711" t="str">
        <f t="shared" si="172"/>
        <v>theater</v>
      </c>
      <c r="R3711" t="str">
        <f t="shared" si="173"/>
        <v>plays</v>
      </c>
    </row>
    <row r="3712" spans="1:18" ht="29" x14ac:dyDescent="0.3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s="6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10">
        <f>(E3712/D3712)*100</f>
        <v>141.15384615384616</v>
      </c>
      <c r="P3712">
        <f t="shared" si="171"/>
        <v>67.962962962962962</v>
      </c>
      <c r="Q3712" t="str">
        <f t="shared" si="172"/>
        <v>theater</v>
      </c>
      <c r="R3712" t="str">
        <f t="shared" si="173"/>
        <v>plays</v>
      </c>
    </row>
    <row r="3713" spans="1:18" ht="29" x14ac:dyDescent="0.3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s="6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10">
        <f>(E3713/D3713)*100</f>
        <v>113.99999999999999</v>
      </c>
      <c r="P3713">
        <f t="shared" si="171"/>
        <v>27.142857142857142</v>
      </c>
      <c r="Q3713" t="str">
        <f t="shared" si="172"/>
        <v>theater</v>
      </c>
      <c r="R3713" t="str">
        <f t="shared" si="173"/>
        <v>plays</v>
      </c>
    </row>
    <row r="3714" spans="1:18" ht="58" x14ac:dyDescent="0.3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s="6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10">
        <f>(E3714/D3714)*100</f>
        <v>153.73333333333335</v>
      </c>
      <c r="P3714">
        <f t="shared" si="171"/>
        <v>110.86538461538461</v>
      </c>
      <c r="Q3714" t="str">
        <f t="shared" si="172"/>
        <v>theater</v>
      </c>
      <c r="R3714" t="str">
        <f t="shared" si="173"/>
        <v>plays</v>
      </c>
    </row>
    <row r="3715" spans="1:18" ht="43.5" x14ac:dyDescent="0.3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s="6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10">
        <f>(E3715/D3715)*100</f>
        <v>101.49999999999999</v>
      </c>
      <c r="P3715">
        <f t="shared" ref="P3715:P3778" si="174">E3715/L3715</f>
        <v>106.84210526315789</v>
      </c>
      <c r="Q3715" t="str">
        <f t="shared" ref="Q3715:Q3778" si="175">LEFT(N3715, SEARCH("/",N3715,1)-1)</f>
        <v>theater</v>
      </c>
      <c r="R3715" t="str">
        <f t="shared" ref="R3715:R3778" si="176">RIGHT(N3715,LEN(N3715)-SEARCH("/",N3715))</f>
        <v>plays</v>
      </c>
    </row>
    <row r="3716" spans="1:18" ht="43.5" x14ac:dyDescent="0.3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s="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10">
        <f>(E3716/D3716)*100</f>
        <v>102.35000000000001</v>
      </c>
      <c r="P3716">
        <f t="shared" si="174"/>
        <v>105.51546391752578</v>
      </c>
      <c r="Q3716" t="str">
        <f t="shared" si="175"/>
        <v>theater</v>
      </c>
      <c r="R3716" t="str">
        <f t="shared" si="176"/>
        <v>plays</v>
      </c>
    </row>
    <row r="3717" spans="1:18" ht="43.5" x14ac:dyDescent="0.3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s="6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10">
        <f>(E3717/D3717)*100</f>
        <v>102.57142857142858</v>
      </c>
      <c r="P3717">
        <f t="shared" si="174"/>
        <v>132.96296296296296</v>
      </c>
      <c r="Q3717" t="str">
        <f t="shared" si="175"/>
        <v>theater</v>
      </c>
      <c r="R3717" t="str">
        <f t="shared" si="176"/>
        <v>plays</v>
      </c>
    </row>
    <row r="3718" spans="1:18" ht="43.5" x14ac:dyDescent="0.3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s="6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10">
        <f>(E3718/D3718)*100</f>
        <v>155.75</v>
      </c>
      <c r="P3718">
        <f t="shared" si="174"/>
        <v>51.916666666666664</v>
      </c>
      <c r="Q3718" t="str">
        <f t="shared" si="175"/>
        <v>theater</v>
      </c>
      <c r="R3718" t="str">
        <f t="shared" si="176"/>
        <v>plays</v>
      </c>
    </row>
    <row r="3719" spans="1:18" ht="43.5" x14ac:dyDescent="0.3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s="6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10">
        <f>(E3719/D3719)*100</f>
        <v>100.75</v>
      </c>
      <c r="P3719">
        <f t="shared" si="174"/>
        <v>310</v>
      </c>
      <c r="Q3719" t="str">
        <f t="shared" si="175"/>
        <v>theater</v>
      </c>
      <c r="R3719" t="str">
        <f t="shared" si="176"/>
        <v>plays</v>
      </c>
    </row>
    <row r="3720" spans="1:18" ht="43.5" x14ac:dyDescent="0.3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s="6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10">
        <f>(E3720/D3720)*100</f>
        <v>239.4</v>
      </c>
      <c r="P3720">
        <f t="shared" si="174"/>
        <v>26.021739130434781</v>
      </c>
      <c r="Q3720" t="str">
        <f t="shared" si="175"/>
        <v>theater</v>
      </c>
      <c r="R3720" t="str">
        <f t="shared" si="176"/>
        <v>plays</v>
      </c>
    </row>
    <row r="3721" spans="1:18" ht="29" x14ac:dyDescent="0.3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s="6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10">
        <f>(E3721/D3721)*100</f>
        <v>210</v>
      </c>
      <c r="P3721">
        <f t="shared" si="174"/>
        <v>105</v>
      </c>
      <c r="Q3721" t="str">
        <f t="shared" si="175"/>
        <v>theater</v>
      </c>
      <c r="R3721" t="str">
        <f t="shared" si="176"/>
        <v>plays</v>
      </c>
    </row>
    <row r="3722" spans="1:18" ht="29" x14ac:dyDescent="0.3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s="6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10">
        <f>(E3722/D3722)*100</f>
        <v>104.51515151515152</v>
      </c>
      <c r="P3722">
        <f t="shared" si="174"/>
        <v>86.224999999999994</v>
      </c>
      <c r="Q3722" t="str">
        <f t="shared" si="175"/>
        <v>theater</v>
      </c>
      <c r="R3722" t="str">
        <f t="shared" si="176"/>
        <v>plays</v>
      </c>
    </row>
    <row r="3723" spans="1:18" ht="58" x14ac:dyDescent="0.3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s="6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10">
        <f>(E3723/D3723)*100</f>
        <v>100.8</v>
      </c>
      <c r="P3723">
        <f t="shared" si="174"/>
        <v>114.54545454545455</v>
      </c>
      <c r="Q3723" t="str">
        <f t="shared" si="175"/>
        <v>theater</v>
      </c>
      <c r="R3723" t="str">
        <f t="shared" si="176"/>
        <v>plays</v>
      </c>
    </row>
    <row r="3724" spans="1:18" ht="58" x14ac:dyDescent="0.3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s="6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10">
        <f>(E3724/D3724)*100</f>
        <v>111.20000000000002</v>
      </c>
      <c r="P3724">
        <f t="shared" si="174"/>
        <v>47.657142857142858</v>
      </c>
      <c r="Q3724" t="str">
        <f t="shared" si="175"/>
        <v>theater</v>
      </c>
      <c r="R3724" t="str">
        <f t="shared" si="176"/>
        <v>plays</v>
      </c>
    </row>
    <row r="3725" spans="1:18" ht="29" x14ac:dyDescent="0.3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s="6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10">
        <f>(E3725/D3725)*100</f>
        <v>102.04444444444445</v>
      </c>
      <c r="P3725">
        <f t="shared" si="174"/>
        <v>72.888888888888886</v>
      </c>
      <c r="Q3725" t="str">
        <f t="shared" si="175"/>
        <v>theater</v>
      </c>
      <c r="R3725" t="str">
        <f t="shared" si="176"/>
        <v>plays</v>
      </c>
    </row>
    <row r="3726" spans="1:18" ht="43.5" x14ac:dyDescent="0.3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s="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10">
        <f>(E3726/D3726)*100</f>
        <v>102.54767441860466</v>
      </c>
      <c r="P3726">
        <f t="shared" si="174"/>
        <v>49.545505617977533</v>
      </c>
      <c r="Q3726" t="str">
        <f t="shared" si="175"/>
        <v>theater</v>
      </c>
      <c r="R3726" t="str">
        <f t="shared" si="176"/>
        <v>plays</v>
      </c>
    </row>
    <row r="3727" spans="1:18" ht="43.5" x14ac:dyDescent="0.3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s="6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10">
        <f>(E3727/D3727)*100</f>
        <v>127</v>
      </c>
      <c r="P3727">
        <f t="shared" si="174"/>
        <v>25.4</v>
      </c>
      <c r="Q3727" t="str">
        <f t="shared" si="175"/>
        <v>theater</v>
      </c>
      <c r="R3727" t="str">
        <f t="shared" si="176"/>
        <v>plays</v>
      </c>
    </row>
    <row r="3728" spans="1:18" ht="43.5" x14ac:dyDescent="0.3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s="6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10">
        <f>(E3728/D3728)*100</f>
        <v>338.70588235294122</v>
      </c>
      <c r="P3728">
        <f t="shared" si="174"/>
        <v>62.586956521739133</v>
      </c>
      <c r="Q3728" t="str">
        <f t="shared" si="175"/>
        <v>theater</v>
      </c>
      <c r="R3728" t="str">
        <f t="shared" si="176"/>
        <v>plays</v>
      </c>
    </row>
    <row r="3729" spans="1:18" ht="43.5" x14ac:dyDescent="0.3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s="6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10">
        <f>(E3729/D3729)*100</f>
        <v>100.75</v>
      </c>
      <c r="P3729">
        <f t="shared" si="174"/>
        <v>61.060606060606062</v>
      </c>
      <c r="Q3729" t="str">
        <f t="shared" si="175"/>
        <v>theater</v>
      </c>
      <c r="R3729" t="str">
        <f t="shared" si="176"/>
        <v>plays</v>
      </c>
    </row>
    <row r="3730" spans="1:18" ht="43.5" x14ac:dyDescent="0.3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s="6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10">
        <f>(E3730/D3730)*100</f>
        <v>9.31</v>
      </c>
      <c r="P3730">
        <f t="shared" si="174"/>
        <v>60.064516129032256</v>
      </c>
      <c r="Q3730" t="str">
        <f t="shared" si="175"/>
        <v>theater</v>
      </c>
      <c r="R3730" t="str">
        <f t="shared" si="176"/>
        <v>plays</v>
      </c>
    </row>
    <row r="3731" spans="1:18" ht="58" x14ac:dyDescent="0.3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s="6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10">
        <f>(E3731/D3731)*100</f>
        <v>7.24</v>
      </c>
      <c r="P3731">
        <f t="shared" si="174"/>
        <v>72.400000000000006</v>
      </c>
      <c r="Q3731" t="str">
        <f t="shared" si="175"/>
        <v>theater</v>
      </c>
      <c r="R3731" t="str">
        <f t="shared" si="176"/>
        <v>plays</v>
      </c>
    </row>
    <row r="3732" spans="1:18" ht="43.5" x14ac:dyDescent="0.3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s="6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10">
        <f>(E3732/D3732)*100</f>
        <v>10</v>
      </c>
      <c r="P3732">
        <f t="shared" si="174"/>
        <v>100</v>
      </c>
      <c r="Q3732" t="str">
        <f t="shared" si="175"/>
        <v>theater</v>
      </c>
      <c r="R3732" t="str">
        <f t="shared" si="176"/>
        <v>plays</v>
      </c>
    </row>
    <row r="3733" spans="1:18" ht="43.5" x14ac:dyDescent="0.3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s="6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10">
        <f>(E3733/D3733)*100</f>
        <v>11.272727272727273</v>
      </c>
      <c r="P3733">
        <f t="shared" si="174"/>
        <v>51.666666666666664</v>
      </c>
      <c r="Q3733" t="str">
        <f t="shared" si="175"/>
        <v>theater</v>
      </c>
      <c r="R3733" t="str">
        <f t="shared" si="176"/>
        <v>plays</v>
      </c>
    </row>
    <row r="3734" spans="1:18" ht="43.5" x14ac:dyDescent="0.3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s="6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10">
        <f>(E3734/D3734)*100</f>
        <v>15.411764705882353</v>
      </c>
      <c r="P3734">
        <f t="shared" si="174"/>
        <v>32.75</v>
      </c>
      <c r="Q3734" t="str">
        <f t="shared" si="175"/>
        <v>theater</v>
      </c>
      <c r="R3734" t="str">
        <f t="shared" si="176"/>
        <v>plays</v>
      </c>
    </row>
    <row r="3735" spans="1:18" ht="43.5" x14ac:dyDescent="0.3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s="6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10">
        <f>(E3735/D3735)*100</f>
        <v>0</v>
      </c>
      <c r="P3735" t="e">
        <f t="shared" si="174"/>
        <v>#DIV/0!</v>
      </c>
      <c r="Q3735" t="str">
        <f t="shared" si="175"/>
        <v>theater</v>
      </c>
      <c r="R3735" t="str">
        <f t="shared" si="176"/>
        <v>plays</v>
      </c>
    </row>
    <row r="3736" spans="1:18" ht="58" x14ac:dyDescent="0.3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s="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10">
        <f>(E3736/D3736)*100</f>
        <v>28.466666666666669</v>
      </c>
      <c r="P3736">
        <f t="shared" si="174"/>
        <v>61</v>
      </c>
      <c r="Q3736" t="str">
        <f t="shared" si="175"/>
        <v>theater</v>
      </c>
      <c r="R3736" t="str">
        <f t="shared" si="176"/>
        <v>plays</v>
      </c>
    </row>
    <row r="3737" spans="1:18" ht="29" x14ac:dyDescent="0.3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s="6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10">
        <f>(E3737/D3737)*100</f>
        <v>13.333333333333334</v>
      </c>
      <c r="P3737">
        <f t="shared" si="174"/>
        <v>10</v>
      </c>
      <c r="Q3737" t="str">
        <f t="shared" si="175"/>
        <v>theater</v>
      </c>
      <c r="R3737" t="str">
        <f t="shared" si="176"/>
        <v>plays</v>
      </c>
    </row>
    <row r="3738" spans="1:18" ht="43.5" x14ac:dyDescent="0.3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s="6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10">
        <f>(E3738/D3738)*100</f>
        <v>0.66666666666666674</v>
      </c>
      <c r="P3738">
        <f t="shared" si="174"/>
        <v>10</v>
      </c>
      <c r="Q3738" t="str">
        <f t="shared" si="175"/>
        <v>theater</v>
      </c>
      <c r="R3738" t="str">
        <f t="shared" si="176"/>
        <v>plays</v>
      </c>
    </row>
    <row r="3739" spans="1:18" ht="43.5" x14ac:dyDescent="0.3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s="6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10">
        <f>(E3739/D3739)*100</f>
        <v>21.428571428571427</v>
      </c>
      <c r="P3739">
        <f t="shared" si="174"/>
        <v>37.5</v>
      </c>
      <c r="Q3739" t="str">
        <f t="shared" si="175"/>
        <v>theater</v>
      </c>
      <c r="R3739" t="str">
        <f t="shared" si="176"/>
        <v>plays</v>
      </c>
    </row>
    <row r="3740" spans="1:18" ht="43.5" x14ac:dyDescent="0.3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s="6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10">
        <f>(E3740/D3740)*100</f>
        <v>18</v>
      </c>
      <c r="P3740">
        <f t="shared" si="174"/>
        <v>45</v>
      </c>
      <c r="Q3740" t="str">
        <f t="shared" si="175"/>
        <v>theater</v>
      </c>
      <c r="R3740" t="str">
        <f t="shared" si="176"/>
        <v>plays</v>
      </c>
    </row>
    <row r="3741" spans="1:18" ht="43.5" x14ac:dyDescent="0.3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s="6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10">
        <f>(E3741/D3741)*100</f>
        <v>20.125</v>
      </c>
      <c r="P3741">
        <f t="shared" si="174"/>
        <v>100.625</v>
      </c>
      <c r="Q3741" t="str">
        <f t="shared" si="175"/>
        <v>theater</v>
      </c>
      <c r="R3741" t="str">
        <f t="shared" si="176"/>
        <v>plays</v>
      </c>
    </row>
    <row r="3742" spans="1:18" ht="43.5" x14ac:dyDescent="0.3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s="6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10">
        <f>(E3742/D3742)*100</f>
        <v>17.899999999999999</v>
      </c>
      <c r="P3742">
        <f t="shared" si="174"/>
        <v>25.571428571428573</v>
      </c>
      <c r="Q3742" t="str">
        <f t="shared" si="175"/>
        <v>theater</v>
      </c>
      <c r="R3742" t="str">
        <f t="shared" si="176"/>
        <v>plays</v>
      </c>
    </row>
    <row r="3743" spans="1:18" ht="43.5" x14ac:dyDescent="0.3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s="6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10">
        <f>(E3743/D3743)*100</f>
        <v>0</v>
      </c>
      <c r="P3743" t="e">
        <f t="shared" si="174"/>
        <v>#DIV/0!</v>
      </c>
      <c r="Q3743" t="str">
        <f t="shared" si="175"/>
        <v>theater</v>
      </c>
      <c r="R3743" t="str">
        <f t="shared" si="176"/>
        <v>plays</v>
      </c>
    </row>
    <row r="3744" spans="1:18" ht="43.5" x14ac:dyDescent="0.3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s="6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10">
        <f>(E3744/D3744)*100</f>
        <v>2</v>
      </c>
      <c r="P3744">
        <f t="shared" si="174"/>
        <v>25</v>
      </c>
      <c r="Q3744" t="str">
        <f t="shared" si="175"/>
        <v>theater</v>
      </c>
      <c r="R3744" t="str">
        <f t="shared" si="176"/>
        <v>plays</v>
      </c>
    </row>
    <row r="3745" spans="1:18" ht="29" x14ac:dyDescent="0.3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s="6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10">
        <f>(E3745/D3745)*100</f>
        <v>0</v>
      </c>
      <c r="P3745" t="e">
        <f t="shared" si="174"/>
        <v>#DIV/0!</v>
      </c>
      <c r="Q3745" t="str">
        <f t="shared" si="175"/>
        <v>theater</v>
      </c>
      <c r="R3745" t="str">
        <f t="shared" si="176"/>
        <v>plays</v>
      </c>
    </row>
    <row r="3746" spans="1:18" ht="58" x14ac:dyDescent="0.3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s="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10">
        <f>(E3746/D3746)*100</f>
        <v>0</v>
      </c>
      <c r="P3746" t="e">
        <f t="shared" si="174"/>
        <v>#DIV/0!</v>
      </c>
      <c r="Q3746" t="str">
        <f t="shared" si="175"/>
        <v>theater</v>
      </c>
      <c r="R3746" t="str">
        <f t="shared" si="176"/>
        <v>plays</v>
      </c>
    </row>
    <row r="3747" spans="1:18" ht="43.5" x14ac:dyDescent="0.3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s="6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10">
        <f>(E3747/D3747)*100</f>
        <v>10</v>
      </c>
      <c r="P3747">
        <f t="shared" si="174"/>
        <v>10</v>
      </c>
      <c r="Q3747" t="str">
        <f t="shared" si="175"/>
        <v>theater</v>
      </c>
      <c r="R3747" t="str">
        <f t="shared" si="176"/>
        <v>plays</v>
      </c>
    </row>
    <row r="3748" spans="1:18" ht="29" x14ac:dyDescent="0.3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s="6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10">
        <f>(E3748/D3748)*100</f>
        <v>2.3764705882352941</v>
      </c>
      <c r="P3748">
        <f t="shared" si="174"/>
        <v>202</v>
      </c>
      <c r="Q3748" t="str">
        <f t="shared" si="175"/>
        <v>theater</v>
      </c>
      <c r="R3748" t="str">
        <f t="shared" si="176"/>
        <v>plays</v>
      </c>
    </row>
    <row r="3749" spans="1:18" ht="29" x14ac:dyDescent="0.3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s="6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10">
        <f>(E3749/D3749)*100</f>
        <v>1</v>
      </c>
      <c r="P3749">
        <f t="shared" si="174"/>
        <v>25</v>
      </c>
      <c r="Q3749" t="str">
        <f t="shared" si="175"/>
        <v>theater</v>
      </c>
      <c r="R3749" t="str">
        <f t="shared" si="176"/>
        <v>plays</v>
      </c>
    </row>
    <row r="3750" spans="1:18" ht="43.5" x14ac:dyDescent="0.3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s="6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10">
        <f>(E3750/D3750)*100</f>
        <v>103.52</v>
      </c>
      <c r="P3750">
        <f t="shared" si="174"/>
        <v>99.538461538461533</v>
      </c>
      <c r="Q3750" t="str">
        <f t="shared" si="175"/>
        <v>theater</v>
      </c>
      <c r="R3750" t="str">
        <f t="shared" si="176"/>
        <v>musical</v>
      </c>
    </row>
    <row r="3751" spans="1:18" ht="43.5" x14ac:dyDescent="0.3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s="6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10">
        <f>(E3751/D3751)*100</f>
        <v>105</v>
      </c>
      <c r="P3751">
        <f t="shared" si="174"/>
        <v>75</v>
      </c>
      <c r="Q3751" t="str">
        <f t="shared" si="175"/>
        <v>theater</v>
      </c>
      <c r="R3751" t="str">
        <f t="shared" si="176"/>
        <v>musical</v>
      </c>
    </row>
    <row r="3752" spans="1:18" ht="87" x14ac:dyDescent="0.3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s="6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10">
        <f>(E3752/D3752)*100</f>
        <v>100.44999999999999</v>
      </c>
      <c r="P3752">
        <f t="shared" si="174"/>
        <v>215.25</v>
      </c>
      <c r="Q3752" t="str">
        <f t="shared" si="175"/>
        <v>theater</v>
      </c>
      <c r="R3752" t="str">
        <f t="shared" si="176"/>
        <v>musical</v>
      </c>
    </row>
    <row r="3753" spans="1:18" ht="43.5" x14ac:dyDescent="0.3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s="6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10">
        <f>(E3753/D3753)*100</f>
        <v>132.6</v>
      </c>
      <c r="P3753">
        <f t="shared" si="174"/>
        <v>120.54545454545455</v>
      </c>
      <c r="Q3753" t="str">
        <f t="shared" si="175"/>
        <v>theater</v>
      </c>
      <c r="R3753" t="str">
        <f t="shared" si="176"/>
        <v>musical</v>
      </c>
    </row>
    <row r="3754" spans="1:18" ht="58" x14ac:dyDescent="0.3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s="6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10">
        <f>(E3754/D3754)*100</f>
        <v>112.99999999999999</v>
      </c>
      <c r="P3754">
        <f t="shared" si="174"/>
        <v>37.666666666666664</v>
      </c>
      <c r="Q3754" t="str">
        <f t="shared" si="175"/>
        <v>theater</v>
      </c>
      <c r="R3754" t="str">
        <f t="shared" si="176"/>
        <v>musical</v>
      </c>
    </row>
    <row r="3755" spans="1:18" ht="43.5" x14ac:dyDescent="0.3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s="6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10">
        <f>(E3755/D3755)*100</f>
        <v>103.34</v>
      </c>
      <c r="P3755">
        <f t="shared" si="174"/>
        <v>172.23333333333332</v>
      </c>
      <c r="Q3755" t="str">
        <f t="shared" si="175"/>
        <v>theater</v>
      </c>
      <c r="R3755" t="str">
        <f t="shared" si="176"/>
        <v>musical</v>
      </c>
    </row>
    <row r="3756" spans="1:18" ht="43.5" x14ac:dyDescent="0.3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s="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10">
        <f>(E3756/D3756)*100</f>
        <v>120</v>
      </c>
      <c r="P3756">
        <f t="shared" si="174"/>
        <v>111.11111111111111</v>
      </c>
      <c r="Q3756" t="str">
        <f t="shared" si="175"/>
        <v>theater</v>
      </c>
      <c r="R3756" t="str">
        <f t="shared" si="176"/>
        <v>musical</v>
      </c>
    </row>
    <row r="3757" spans="1:18" ht="43.5" x14ac:dyDescent="0.3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s="6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10">
        <f>(E3757/D3757)*100</f>
        <v>129.63636363636363</v>
      </c>
      <c r="P3757">
        <f t="shared" si="174"/>
        <v>25.464285714285715</v>
      </c>
      <c r="Q3757" t="str">
        <f t="shared" si="175"/>
        <v>theater</v>
      </c>
      <c r="R3757" t="str">
        <f t="shared" si="176"/>
        <v>musical</v>
      </c>
    </row>
    <row r="3758" spans="1:18" ht="43.5" x14ac:dyDescent="0.3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s="6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10">
        <f>(E3758/D3758)*100</f>
        <v>101.11111111111111</v>
      </c>
      <c r="P3758">
        <f t="shared" si="174"/>
        <v>267.64705882352939</v>
      </c>
      <c r="Q3758" t="str">
        <f t="shared" si="175"/>
        <v>theater</v>
      </c>
      <c r="R3758" t="str">
        <f t="shared" si="176"/>
        <v>musical</v>
      </c>
    </row>
    <row r="3759" spans="1:18" ht="43.5" x14ac:dyDescent="0.3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s="6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10">
        <f>(E3759/D3759)*100</f>
        <v>108.51428571428572</v>
      </c>
      <c r="P3759">
        <f t="shared" si="174"/>
        <v>75.959999999999994</v>
      </c>
      <c r="Q3759" t="str">
        <f t="shared" si="175"/>
        <v>theater</v>
      </c>
      <c r="R3759" t="str">
        <f t="shared" si="176"/>
        <v>musical</v>
      </c>
    </row>
    <row r="3760" spans="1:18" ht="29" x14ac:dyDescent="0.3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s="6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10">
        <f>(E3760/D3760)*100</f>
        <v>102.33333333333334</v>
      </c>
      <c r="P3760">
        <f t="shared" si="174"/>
        <v>59.03846153846154</v>
      </c>
      <c r="Q3760" t="str">
        <f t="shared" si="175"/>
        <v>theater</v>
      </c>
      <c r="R3760" t="str">
        <f t="shared" si="176"/>
        <v>musical</v>
      </c>
    </row>
    <row r="3761" spans="1:18" ht="29" x14ac:dyDescent="0.3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s="6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10">
        <f>(E3761/D3761)*100</f>
        <v>110.24425000000002</v>
      </c>
      <c r="P3761">
        <f t="shared" si="174"/>
        <v>50.111022727272733</v>
      </c>
      <c r="Q3761" t="str">
        <f t="shared" si="175"/>
        <v>theater</v>
      </c>
      <c r="R3761" t="str">
        <f t="shared" si="176"/>
        <v>musical</v>
      </c>
    </row>
    <row r="3762" spans="1:18" ht="43.5" x14ac:dyDescent="0.3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s="6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10">
        <f>(E3762/D3762)*100</f>
        <v>101.0154</v>
      </c>
      <c r="P3762">
        <f t="shared" si="174"/>
        <v>55.502967032967035</v>
      </c>
      <c r="Q3762" t="str">
        <f t="shared" si="175"/>
        <v>theater</v>
      </c>
      <c r="R3762" t="str">
        <f t="shared" si="176"/>
        <v>musical</v>
      </c>
    </row>
    <row r="3763" spans="1:18" ht="58" x14ac:dyDescent="0.3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s="6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10">
        <f>(E3763/D3763)*100</f>
        <v>100</v>
      </c>
      <c r="P3763">
        <f t="shared" si="174"/>
        <v>166.66666666666666</v>
      </c>
      <c r="Q3763" t="str">
        <f t="shared" si="175"/>
        <v>theater</v>
      </c>
      <c r="R3763" t="str">
        <f t="shared" si="176"/>
        <v>musical</v>
      </c>
    </row>
    <row r="3764" spans="1:18" ht="43.5" x14ac:dyDescent="0.3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s="6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10">
        <f>(E3764/D3764)*100</f>
        <v>106.24</v>
      </c>
      <c r="P3764">
        <f t="shared" si="174"/>
        <v>47.428571428571431</v>
      </c>
      <c r="Q3764" t="str">
        <f t="shared" si="175"/>
        <v>theater</v>
      </c>
      <c r="R3764" t="str">
        <f t="shared" si="176"/>
        <v>musical</v>
      </c>
    </row>
    <row r="3765" spans="1:18" ht="29" x14ac:dyDescent="0.3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s="6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10">
        <f>(E3765/D3765)*100</f>
        <v>100</v>
      </c>
      <c r="P3765">
        <f t="shared" si="174"/>
        <v>64.935064935064929</v>
      </c>
      <c r="Q3765" t="str">
        <f t="shared" si="175"/>
        <v>theater</v>
      </c>
      <c r="R3765" t="str">
        <f t="shared" si="176"/>
        <v>musical</v>
      </c>
    </row>
    <row r="3766" spans="1:18" ht="43.5" x14ac:dyDescent="0.3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s="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10">
        <f>(E3766/D3766)*100</f>
        <v>100</v>
      </c>
      <c r="P3766">
        <f t="shared" si="174"/>
        <v>55.555555555555557</v>
      </c>
      <c r="Q3766" t="str">
        <f t="shared" si="175"/>
        <v>theater</v>
      </c>
      <c r="R3766" t="str">
        <f t="shared" si="176"/>
        <v>musical</v>
      </c>
    </row>
    <row r="3767" spans="1:18" ht="43.5" x14ac:dyDescent="0.3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s="6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10">
        <f>(E3767/D3767)*100</f>
        <v>113.45714285714286</v>
      </c>
      <c r="P3767">
        <f t="shared" si="174"/>
        <v>74.224299065420567</v>
      </c>
      <c r="Q3767" t="str">
        <f t="shared" si="175"/>
        <v>theater</v>
      </c>
      <c r="R3767" t="str">
        <f t="shared" si="176"/>
        <v>musical</v>
      </c>
    </row>
    <row r="3768" spans="1:18" ht="43.5" x14ac:dyDescent="0.3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s="6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10">
        <f>(E3768/D3768)*100</f>
        <v>102.65010000000001</v>
      </c>
      <c r="P3768">
        <f t="shared" si="174"/>
        <v>106.9271875</v>
      </c>
      <c r="Q3768" t="str">
        <f t="shared" si="175"/>
        <v>theater</v>
      </c>
      <c r="R3768" t="str">
        <f t="shared" si="176"/>
        <v>musical</v>
      </c>
    </row>
    <row r="3769" spans="1:18" ht="43.5" x14ac:dyDescent="0.3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s="6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10">
        <f>(E3769/D3769)*100</f>
        <v>116.75</v>
      </c>
      <c r="P3769">
        <f t="shared" si="174"/>
        <v>41.696428571428569</v>
      </c>
      <c r="Q3769" t="str">
        <f t="shared" si="175"/>
        <v>theater</v>
      </c>
      <c r="R3769" t="str">
        <f t="shared" si="176"/>
        <v>musical</v>
      </c>
    </row>
    <row r="3770" spans="1:18" ht="43.5" x14ac:dyDescent="0.3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s="6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10">
        <f>(E3770/D3770)*100</f>
        <v>107.65274999999998</v>
      </c>
      <c r="P3770">
        <f t="shared" si="174"/>
        <v>74.243275862068955</v>
      </c>
      <c r="Q3770" t="str">
        <f t="shared" si="175"/>
        <v>theater</v>
      </c>
      <c r="R3770" t="str">
        <f t="shared" si="176"/>
        <v>musical</v>
      </c>
    </row>
    <row r="3771" spans="1:18" ht="43.5" x14ac:dyDescent="0.3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s="6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10">
        <f>(E3771/D3771)*100</f>
        <v>100</v>
      </c>
      <c r="P3771">
        <f t="shared" si="174"/>
        <v>73.333333333333329</v>
      </c>
      <c r="Q3771" t="str">
        <f t="shared" si="175"/>
        <v>theater</v>
      </c>
      <c r="R3771" t="str">
        <f t="shared" si="176"/>
        <v>musical</v>
      </c>
    </row>
    <row r="3772" spans="1:18" ht="43.5" x14ac:dyDescent="0.3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s="6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10">
        <f>(E3772/D3772)*100</f>
        <v>100</v>
      </c>
      <c r="P3772">
        <f t="shared" si="174"/>
        <v>100</v>
      </c>
      <c r="Q3772" t="str">
        <f t="shared" si="175"/>
        <v>theater</v>
      </c>
      <c r="R3772" t="str">
        <f t="shared" si="176"/>
        <v>musical</v>
      </c>
    </row>
    <row r="3773" spans="1:18" ht="29" x14ac:dyDescent="0.3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s="6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10">
        <f>(E3773/D3773)*100</f>
        <v>146</v>
      </c>
      <c r="P3773">
        <f t="shared" si="174"/>
        <v>38.421052631578945</v>
      </c>
      <c r="Q3773" t="str">
        <f t="shared" si="175"/>
        <v>theater</v>
      </c>
      <c r="R3773" t="str">
        <f t="shared" si="176"/>
        <v>musical</v>
      </c>
    </row>
    <row r="3774" spans="1:18" ht="43.5" x14ac:dyDescent="0.3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s="6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10">
        <f>(E3774/D3774)*100</f>
        <v>110.2</v>
      </c>
      <c r="P3774">
        <f t="shared" si="174"/>
        <v>166.96969696969697</v>
      </c>
      <c r="Q3774" t="str">
        <f t="shared" si="175"/>
        <v>theater</v>
      </c>
      <c r="R3774" t="str">
        <f t="shared" si="176"/>
        <v>musical</v>
      </c>
    </row>
    <row r="3775" spans="1:18" ht="29" x14ac:dyDescent="0.3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s="6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10">
        <f>(E3775/D3775)*100</f>
        <v>108.2</v>
      </c>
      <c r="P3775">
        <f t="shared" si="174"/>
        <v>94.912280701754383</v>
      </c>
      <c r="Q3775" t="str">
        <f t="shared" si="175"/>
        <v>theater</v>
      </c>
      <c r="R3775" t="str">
        <f t="shared" si="176"/>
        <v>musical</v>
      </c>
    </row>
    <row r="3776" spans="1:18" ht="58" x14ac:dyDescent="0.3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s="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10">
        <f>(E3776/D3776)*100</f>
        <v>100</v>
      </c>
      <c r="P3776">
        <f t="shared" si="174"/>
        <v>100</v>
      </c>
      <c r="Q3776" t="str">
        <f t="shared" si="175"/>
        <v>theater</v>
      </c>
      <c r="R3776" t="str">
        <f t="shared" si="176"/>
        <v>musical</v>
      </c>
    </row>
    <row r="3777" spans="1:18" ht="43.5" x14ac:dyDescent="0.3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s="6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10">
        <f>(E3777/D3777)*100</f>
        <v>100.25</v>
      </c>
      <c r="P3777">
        <f t="shared" si="174"/>
        <v>143.21428571428572</v>
      </c>
      <c r="Q3777" t="str">
        <f t="shared" si="175"/>
        <v>theater</v>
      </c>
      <c r="R3777" t="str">
        <f t="shared" si="176"/>
        <v>musical</v>
      </c>
    </row>
    <row r="3778" spans="1:18" ht="58" x14ac:dyDescent="0.3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s="6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10">
        <f>(E3778/D3778)*100</f>
        <v>106.71250000000001</v>
      </c>
      <c r="P3778">
        <f t="shared" si="174"/>
        <v>90.819148936170208</v>
      </c>
      <c r="Q3778" t="str">
        <f t="shared" si="175"/>
        <v>theater</v>
      </c>
      <c r="R3778" t="str">
        <f t="shared" si="176"/>
        <v>musical</v>
      </c>
    </row>
    <row r="3779" spans="1:18" ht="43.5" x14ac:dyDescent="0.3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s="6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10">
        <f>(E3779/D3779)*100</f>
        <v>143.19999999999999</v>
      </c>
      <c r="P3779">
        <f t="shared" ref="P3779:P3842" si="177">E3779/L3779</f>
        <v>48.542372881355931</v>
      </c>
      <c r="Q3779" t="str">
        <f t="shared" ref="Q3779:Q3842" si="178">LEFT(N3779, SEARCH("/",N3779,1)-1)</f>
        <v>theater</v>
      </c>
      <c r="R3779" t="str">
        <f t="shared" ref="R3779:R3842" si="179">RIGHT(N3779,LEN(N3779)-SEARCH("/",N3779))</f>
        <v>musical</v>
      </c>
    </row>
    <row r="3780" spans="1:18" ht="29" x14ac:dyDescent="0.3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s="6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10">
        <f>(E3780/D3780)*100</f>
        <v>105.04166666666667</v>
      </c>
      <c r="P3780">
        <f t="shared" si="177"/>
        <v>70.027777777777771</v>
      </c>
      <c r="Q3780" t="str">
        <f t="shared" si="178"/>
        <v>theater</v>
      </c>
      <c r="R3780" t="str">
        <f t="shared" si="179"/>
        <v>musical</v>
      </c>
    </row>
    <row r="3781" spans="1:18" ht="29" x14ac:dyDescent="0.3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s="6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10">
        <f>(E3781/D3781)*100</f>
        <v>103.98</v>
      </c>
      <c r="P3781">
        <f t="shared" si="177"/>
        <v>135.62608695652173</v>
      </c>
      <c r="Q3781" t="str">
        <f t="shared" si="178"/>
        <v>theater</v>
      </c>
      <c r="R3781" t="str">
        <f t="shared" si="179"/>
        <v>musical</v>
      </c>
    </row>
    <row r="3782" spans="1:18" ht="43.5" x14ac:dyDescent="0.3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s="6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10">
        <f>(E3782/D3782)*100</f>
        <v>120</v>
      </c>
      <c r="P3782">
        <f t="shared" si="177"/>
        <v>100</v>
      </c>
      <c r="Q3782" t="str">
        <f t="shared" si="178"/>
        <v>theater</v>
      </c>
      <c r="R3782" t="str">
        <f t="shared" si="179"/>
        <v>musical</v>
      </c>
    </row>
    <row r="3783" spans="1:18" ht="58" x14ac:dyDescent="0.3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s="6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10">
        <f>(E3783/D3783)*100</f>
        <v>109.66666666666667</v>
      </c>
      <c r="P3783">
        <f t="shared" si="177"/>
        <v>94.90384615384616</v>
      </c>
      <c r="Q3783" t="str">
        <f t="shared" si="178"/>
        <v>theater</v>
      </c>
      <c r="R3783" t="str">
        <f t="shared" si="179"/>
        <v>musical</v>
      </c>
    </row>
    <row r="3784" spans="1:18" ht="43.5" x14ac:dyDescent="0.3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s="6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10">
        <f>(E3784/D3784)*100</f>
        <v>101.75</v>
      </c>
      <c r="P3784">
        <f t="shared" si="177"/>
        <v>75.370370370370367</v>
      </c>
      <c r="Q3784" t="str">
        <f t="shared" si="178"/>
        <v>theater</v>
      </c>
      <c r="R3784" t="str">
        <f t="shared" si="179"/>
        <v>musical</v>
      </c>
    </row>
    <row r="3785" spans="1:18" ht="43.5" x14ac:dyDescent="0.3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s="6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10">
        <f>(E3785/D3785)*100</f>
        <v>128.91666666666666</v>
      </c>
      <c r="P3785">
        <f t="shared" si="177"/>
        <v>64.458333333333329</v>
      </c>
      <c r="Q3785" t="str">
        <f t="shared" si="178"/>
        <v>theater</v>
      </c>
      <c r="R3785" t="str">
        <f t="shared" si="179"/>
        <v>musical</v>
      </c>
    </row>
    <row r="3786" spans="1:18" ht="43.5" x14ac:dyDescent="0.3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s="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10">
        <f>(E3786/D3786)*100</f>
        <v>114.99999999999999</v>
      </c>
      <c r="P3786">
        <f t="shared" si="177"/>
        <v>115</v>
      </c>
      <c r="Q3786" t="str">
        <f t="shared" si="178"/>
        <v>theater</v>
      </c>
      <c r="R3786" t="str">
        <f t="shared" si="179"/>
        <v>musical</v>
      </c>
    </row>
    <row r="3787" spans="1:18" ht="43.5" x14ac:dyDescent="0.3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s="6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10">
        <f>(E3787/D3787)*100</f>
        <v>150.75</v>
      </c>
      <c r="P3787">
        <f t="shared" si="177"/>
        <v>100.5</v>
      </c>
      <c r="Q3787" t="str">
        <f t="shared" si="178"/>
        <v>theater</v>
      </c>
      <c r="R3787" t="str">
        <f t="shared" si="179"/>
        <v>musical</v>
      </c>
    </row>
    <row r="3788" spans="1:18" ht="43.5" x14ac:dyDescent="0.3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s="6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10">
        <f>(E3788/D3788)*100</f>
        <v>110.96666666666665</v>
      </c>
      <c r="P3788">
        <f t="shared" si="177"/>
        <v>93.774647887323937</v>
      </c>
      <c r="Q3788" t="str">
        <f t="shared" si="178"/>
        <v>theater</v>
      </c>
      <c r="R3788" t="str">
        <f t="shared" si="179"/>
        <v>musical</v>
      </c>
    </row>
    <row r="3789" spans="1:18" ht="43.5" x14ac:dyDescent="0.3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s="6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10">
        <f>(E3789/D3789)*100</f>
        <v>100.28571428571429</v>
      </c>
      <c r="P3789">
        <f t="shared" si="177"/>
        <v>35.1</v>
      </c>
      <c r="Q3789" t="str">
        <f t="shared" si="178"/>
        <v>theater</v>
      </c>
      <c r="R3789" t="str">
        <f t="shared" si="179"/>
        <v>musical</v>
      </c>
    </row>
    <row r="3790" spans="1:18" ht="72.5" x14ac:dyDescent="0.3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s="6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10">
        <f>(E3790/D3790)*100</f>
        <v>0.66666666666666674</v>
      </c>
      <c r="P3790">
        <f t="shared" si="177"/>
        <v>500</v>
      </c>
      <c r="Q3790" t="str">
        <f t="shared" si="178"/>
        <v>theater</v>
      </c>
      <c r="R3790" t="str">
        <f t="shared" si="179"/>
        <v>musical</v>
      </c>
    </row>
    <row r="3791" spans="1:18" ht="43.5" x14ac:dyDescent="0.3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s="6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10">
        <f>(E3791/D3791)*100</f>
        <v>3.267605633802817</v>
      </c>
      <c r="P3791">
        <f t="shared" si="177"/>
        <v>29</v>
      </c>
      <c r="Q3791" t="str">
        <f t="shared" si="178"/>
        <v>theater</v>
      </c>
      <c r="R3791" t="str">
        <f t="shared" si="179"/>
        <v>musical</v>
      </c>
    </row>
    <row r="3792" spans="1:18" ht="43.5" x14ac:dyDescent="0.3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s="6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10">
        <f>(E3792/D3792)*100</f>
        <v>0</v>
      </c>
      <c r="P3792" t="e">
        <f t="shared" si="177"/>
        <v>#DIV/0!</v>
      </c>
      <c r="Q3792" t="str">
        <f t="shared" si="178"/>
        <v>theater</v>
      </c>
      <c r="R3792" t="str">
        <f t="shared" si="179"/>
        <v>musical</v>
      </c>
    </row>
    <row r="3793" spans="1:18" ht="29" x14ac:dyDescent="0.3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s="6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10">
        <f>(E3793/D3793)*100</f>
        <v>0</v>
      </c>
      <c r="P3793" t="e">
        <f t="shared" si="177"/>
        <v>#DIV/0!</v>
      </c>
      <c r="Q3793" t="str">
        <f t="shared" si="178"/>
        <v>theater</v>
      </c>
      <c r="R3793" t="str">
        <f t="shared" si="179"/>
        <v>musical</v>
      </c>
    </row>
    <row r="3794" spans="1:18" ht="29" x14ac:dyDescent="0.3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s="6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10">
        <f>(E3794/D3794)*100</f>
        <v>0.27999999999999997</v>
      </c>
      <c r="P3794">
        <f t="shared" si="177"/>
        <v>17.5</v>
      </c>
      <c r="Q3794" t="str">
        <f t="shared" si="178"/>
        <v>theater</v>
      </c>
      <c r="R3794" t="str">
        <f t="shared" si="179"/>
        <v>musical</v>
      </c>
    </row>
    <row r="3795" spans="1:18" ht="43.5" x14ac:dyDescent="0.3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s="6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10">
        <f>(E3795/D3795)*100</f>
        <v>59.657142857142851</v>
      </c>
      <c r="P3795">
        <f t="shared" si="177"/>
        <v>174</v>
      </c>
      <c r="Q3795" t="str">
        <f t="shared" si="178"/>
        <v>theater</v>
      </c>
      <c r="R3795" t="str">
        <f t="shared" si="179"/>
        <v>musical</v>
      </c>
    </row>
    <row r="3796" spans="1:18" ht="58" x14ac:dyDescent="0.3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s="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10">
        <f>(E3796/D3796)*100</f>
        <v>1</v>
      </c>
      <c r="P3796">
        <f t="shared" si="177"/>
        <v>50</v>
      </c>
      <c r="Q3796" t="str">
        <f t="shared" si="178"/>
        <v>theater</v>
      </c>
      <c r="R3796" t="str">
        <f t="shared" si="179"/>
        <v>musical</v>
      </c>
    </row>
    <row r="3797" spans="1:18" ht="43.5" x14ac:dyDescent="0.3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s="6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10">
        <f>(E3797/D3797)*100</f>
        <v>1.6666666666666667</v>
      </c>
      <c r="P3797">
        <f t="shared" si="177"/>
        <v>5</v>
      </c>
      <c r="Q3797" t="str">
        <f t="shared" si="178"/>
        <v>theater</v>
      </c>
      <c r="R3797" t="str">
        <f t="shared" si="179"/>
        <v>musical</v>
      </c>
    </row>
    <row r="3798" spans="1:18" ht="43.5" x14ac:dyDescent="0.3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s="6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10">
        <f>(E3798/D3798)*100</f>
        <v>4.4444444444444444E-3</v>
      </c>
      <c r="P3798">
        <f t="shared" si="177"/>
        <v>1</v>
      </c>
      <c r="Q3798" t="str">
        <f t="shared" si="178"/>
        <v>theater</v>
      </c>
      <c r="R3798" t="str">
        <f t="shared" si="179"/>
        <v>musical</v>
      </c>
    </row>
    <row r="3799" spans="1:18" ht="58" x14ac:dyDescent="0.3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s="6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10">
        <f>(E3799/D3799)*100</f>
        <v>89.666666666666657</v>
      </c>
      <c r="P3799">
        <f t="shared" si="177"/>
        <v>145.40540540540542</v>
      </c>
      <c r="Q3799" t="str">
        <f t="shared" si="178"/>
        <v>theater</v>
      </c>
      <c r="R3799" t="str">
        <f t="shared" si="179"/>
        <v>musical</v>
      </c>
    </row>
    <row r="3800" spans="1:18" ht="43.5" x14ac:dyDescent="0.3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s="6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10">
        <f>(E3800/D3800)*100</f>
        <v>1.4642857142857144</v>
      </c>
      <c r="P3800">
        <f t="shared" si="177"/>
        <v>205</v>
      </c>
      <c r="Q3800" t="str">
        <f t="shared" si="178"/>
        <v>theater</v>
      </c>
      <c r="R3800" t="str">
        <f t="shared" si="179"/>
        <v>musical</v>
      </c>
    </row>
    <row r="3801" spans="1:18" ht="43.5" x14ac:dyDescent="0.3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s="6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10">
        <f>(E3801/D3801)*100</f>
        <v>4.0199999999999996</v>
      </c>
      <c r="P3801">
        <f t="shared" si="177"/>
        <v>100.5</v>
      </c>
      <c r="Q3801" t="str">
        <f t="shared" si="178"/>
        <v>theater</v>
      </c>
      <c r="R3801" t="str">
        <f t="shared" si="179"/>
        <v>musical</v>
      </c>
    </row>
    <row r="3802" spans="1:18" ht="43.5" x14ac:dyDescent="0.3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s="6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10">
        <f>(E3802/D3802)*100</f>
        <v>4.004545454545454</v>
      </c>
      <c r="P3802">
        <f t="shared" si="177"/>
        <v>55.0625</v>
      </c>
      <c r="Q3802" t="str">
        <f t="shared" si="178"/>
        <v>theater</v>
      </c>
      <c r="R3802" t="str">
        <f t="shared" si="179"/>
        <v>musical</v>
      </c>
    </row>
    <row r="3803" spans="1:18" ht="43.5" x14ac:dyDescent="0.3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s="6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10">
        <f>(E3803/D3803)*100</f>
        <v>8.52</v>
      </c>
      <c r="P3803">
        <f t="shared" si="177"/>
        <v>47.333333333333336</v>
      </c>
      <c r="Q3803" t="str">
        <f t="shared" si="178"/>
        <v>theater</v>
      </c>
      <c r="R3803" t="str">
        <f t="shared" si="179"/>
        <v>musical</v>
      </c>
    </row>
    <row r="3804" spans="1:18" ht="43.5" x14ac:dyDescent="0.3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s="6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10">
        <f>(E3804/D3804)*100</f>
        <v>0</v>
      </c>
      <c r="P3804" t="e">
        <f t="shared" si="177"/>
        <v>#DIV/0!</v>
      </c>
      <c r="Q3804" t="str">
        <f t="shared" si="178"/>
        <v>theater</v>
      </c>
      <c r="R3804" t="str">
        <f t="shared" si="179"/>
        <v>musical</v>
      </c>
    </row>
    <row r="3805" spans="1:18" ht="29" x14ac:dyDescent="0.3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s="6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10">
        <f>(E3805/D3805)*100</f>
        <v>19.650000000000002</v>
      </c>
      <c r="P3805">
        <f t="shared" si="177"/>
        <v>58.95</v>
      </c>
      <c r="Q3805" t="str">
        <f t="shared" si="178"/>
        <v>theater</v>
      </c>
      <c r="R3805" t="str">
        <f t="shared" si="179"/>
        <v>musical</v>
      </c>
    </row>
    <row r="3806" spans="1:18" ht="43.5" x14ac:dyDescent="0.3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s="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10">
        <f>(E3806/D3806)*100</f>
        <v>0</v>
      </c>
      <c r="P3806" t="e">
        <f t="shared" si="177"/>
        <v>#DIV/0!</v>
      </c>
      <c r="Q3806" t="str">
        <f t="shared" si="178"/>
        <v>theater</v>
      </c>
      <c r="R3806" t="str">
        <f t="shared" si="179"/>
        <v>musical</v>
      </c>
    </row>
    <row r="3807" spans="1:18" ht="43.5" x14ac:dyDescent="0.3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s="6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10">
        <f>(E3807/D3807)*100</f>
        <v>2E-3</v>
      </c>
      <c r="P3807">
        <f t="shared" si="177"/>
        <v>1.5</v>
      </c>
      <c r="Q3807" t="str">
        <f t="shared" si="178"/>
        <v>theater</v>
      </c>
      <c r="R3807" t="str">
        <f t="shared" si="179"/>
        <v>musical</v>
      </c>
    </row>
    <row r="3808" spans="1:18" ht="58" x14ac:dyDescent="0.3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s="6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10">
        <f>(E3808/D3808)*100</f>
        <v>6.6666666666666666E-2</v>
      </c>
      <c r="P3808">
        <f t="shared" si="177"/>
        <v>5</v>
      </c>
      <c r="Q3808" t="str">
        <f t="shared" si="178"/>
        <v>theater</v>
      </c>
      <c r="R3808" t="str">
        <f t="shared" si="179"/>
        <v>musical</v>
      </c>
    </row>
    <row r="3809" spans="1:18" ht="43.5" x14ac:dyDescent="0.3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s="6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10">
        <f>(E3809/D3809)*100</f>
        <v>30.333333333333336</v>
      </c>
      <c r="P3809">
        <f t="shared" si="177"/>
        <v>50.555555555555557</v>
      </c>
      <c r="Q3809" t="str">
        <f t="shared" si="178"/>
        <v>theater</v>
      </c>
      <c r="R3809" t="str">
        <f t="shared" si="179"/>
        <v>musical</v>
      </c>
    </row>
    <row r="3810" spans="1:18" ht="43.5" x14ac:dyDescent="0.3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s="6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10">
        <f>(E3810/D3810)*100</f>
        <v>100</v>
      </c>
      <c r="P3810">
        <f t="shared" si="177"/>
        <v>41.666666666666664</v>
      </c>
      <c r="Q3810" t="str">
        <f t="shared" si="178"/>
        <v>theater</v>
      </c>
      <c r="R3810" t="str">
        <f t="shared" si="179"/>
        <v>plays</v>
      </c>
    </row>
    <row r="3811" spans="1:18" ht="58" x14ac:dyDescent="0.3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s="6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10">
        <f>(E3811/D3811)*100</f>
        <v>101.25</v>
      </c>
      <c r="P3811">
        <f t="shared" si="177"/>
        <v>53.289473684210527</v>
      </c>
      <c r="Q3811" t="str">
        <f t="shared" si="178"/>
        <v>theater</v>
      </c>
      <c r="R3811" t="str">
        <f t="shared" si="179"/>
        <v>plays</v>
      </c>
    </row>
    <row r="3812" spans="1:18" ht="43.5" x14ac:dyDescent="0.3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s="6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10">
        <f>(E3812/D3812)*100</f>
        <v>121.73333333333333</v>
      </c>
      <c r="P3812">
        <f t="shared" si="177"/>
        <v>70.230769230769226</v>
      </c>
      <c r="Q3812" t="str">
        <f t="shared" si="178"/>
        <v>theater</v>
      </c>
      <c r="R3812" t="str">
        <f t="shared" si="179"/>
        <v>plays</v>
      </c>
    </row>
    <row r="3813" spans="1:18" ht="43.5" x14ac:dyDescent="0.3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s="6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10">
        <f>(E3813/D3813)*100</f>
        <v>330</v>
      </c>
      <c r="P3813">
        <f t="shared" si="177"/>
        <v>43.421052631578945</v>
      </c>
      <c r="Q3813" t="str">
        <f t="shared" si="178"/>
        <v>theater</v>
      </c>
      <c r="R3813" t="str">
        <f t="shared" si="179"/>
        <v>plays</v>
      </c>
    </row>
    <row r="3814" spans="1:18" ht="43.5" x14ac:dyDescent="0.3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s="6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10">
        <f>(E3814/D3814)*100</f>
        <v>109.55</v>
      </c>
      <c r="P3814">
        <f t="shared" si="177"/>
        <v>199.18181818181819</v>
      </c>
      <c r="Q3814" t="str">
        <f t="shared" si="178"/>
        <v>theater</v>
      </c>
      <c r="R3814" t="str">
        <f t="shared" si="179"/>
        <v>plays</v>
      </c>
    </row>
    <row r="3815" spans="1:18" ht="58" x14ac:dyDescent="0.3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s="6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10">
        <f>(E3815/D3815)*100</f>
        <v>100.95190476190474</v>
      </c>
      <c r="P3815">
        <f t="shared" si="177"/>
        <v>78.518148148148143</v>
      </c>
      <c r="Q3815" t="str">
        <f t="shared" si="178"/>
        <v>theater</v>
      </c>
      <c r="R3815" t="str">
        <f t="shared" si="179"/>
        <v>plays</v>
      </c>
    </row>
    <row r="3816" spans="1:18" ht="43.5" x14ac:dyDescent="0.3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s="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10">
        <f>(E3816/D3816)*100</f>
        <v>140.13333333333333</v>
      </c>
      <c r="P3816">
        <f t="shared" si="177"/>
        <v>61.823529411764703</v>
      </c>
      <c r="Q3816" t="str">
        <f t="shared" si="178"/>
        <v>theater</v>
      </c>
      <c r="R3816" t="str">
        <f t="shared" si="179"/>
        <v>plays</v>
      </c>
    </row>
    <row r="3817" spans="1:18" ht="29" x14ac:dyDescent="0.3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s="6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10">
        <f>(E3817/D3817)*100</f>
        <v>100.001</v>
      </c>
      <c r="P3817">
        <f t="shared" si="177"/>
        <v>50.000500000000002</v>
      </c>
      <c r="Q3817" t="str">
        <f t="shared" si="178"/>
        <v>theater</v>
      </c>
      <c r="R3817" t="str">
        <f t="shared" si="179"/>
        <v>plays</v>
      </c>
    </row>
    <row r="3818" spans="1:18" ht="58" x14ac:dyDescent="0.3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s="6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10">
        <f>(E3818/D3818)*100</f>
        <v>119.238</v>
      </c>
      <c r="P3818">
        <f t="shared" si="177"/>
        <v>48.339729729729726</v>
      </c>
      <c r="Q3818" t="str">
        <f t="shared" si="178"/>
        <v>theater</v>
      </c>
      <c r="R3818" t="str">
        <f t="shared" si="179"/>
        <v>plays</v>
      </c>
    </row>
    <row r="3819" spans="1:18" ht="43.5" x14ac:dyDescent="0.3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s="6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10">
        <f>(E3819/D3819)*100</f>
        <v>107.25</v>
      </c>
      <c r="P3819">
        <f t="shared" si="177"/>
        <v>107.25</v>
      </c>
      <c r="Q3819" t="str">
        <f t="shared" si="178"/>
        <v>theater</v>
      </c>
      <c r="R3819" t="str">
        <f t="shared" si="179"/>
        <v>plays</v>
      </c>
    </row>
    <row r="3820" spans="1:18" ht="43.5" x14ac:dyDescent="0.3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s="6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10">
        <f>(E3820/D3820)*100</f>
        <v>227.99999999999997</v>
      </c>
      <c r="P3820">
        <f t="shared" si="177"/>
        <v>57</v>
      </c>
      <c r="Q3820" t="str">
        <f t="shared" si="178"/>
        <v>theater</v>
      </c>
      <c r="R3820" t="str">
        <f t="shared" si="179"/>
        <v>plays</v>
      </c>
    </row>
    <row r="3821" spans="1:18" ht="43.5" x14ac:dyDescent="0.3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s="6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10">
        <f>(E3821/D3821)*100</f>
        <v>106.4</v>
      </c>
      <c r="P3821">
        <f t="shared" si="177"/>
        <v>40.92307692307692</v>
      </c>
      <c r="Q3821" t="str">
        <f t="shared" si="178"/>
        <v>theater</v>
      </c>
      <c r="R3821" t="str">
        <f t="shared" si="179"/>
        <v>plays</v>
      </c>
    </row>
    <row r="3822" spans="1:18" ht="43.5" x14ac:dyDescent="0.3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s="6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10">
        <f>(E3822/D3822)*100</f>
        <v>143.33333333333334</v>
      </c>
      <c r="P3822">
        <f t="shared" si="177"/>
        <v>21.5</v>
      </c>
      <c r="Q3822" t="str">
        <f t="shared" si="178"/>
        <v>theater</v>
      </c>
      <c r="R3822" t="str">
        <f t="shared" si="179"/>
        <v>plays</v>
      </c>
    </row>
    <row r="3823" spans="1:18" ht="43.5" x14ac:dyDescent="0.3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s="6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10">
        <f>(E3823/D3823)*100</f>
        <v>104.54285714285714</v>
      </c>
      <c r="P3823">
        <f t="shared" si="177"/>
        <v>79.543478260869563</v>
      </c>
      <c r="Q3823" t="str">
        <f t="shared" si="178"/>
        <v>theater</v>
      </c>
      <c r="R3823" t="str">
        <f t="shared" si="179"/>
        <v>plays</v>
      </c>
    </row>
    <row r="3824" spans="1:18" ht="58" x14ac:dyDescent="0.3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s="6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10">
        <f>(E3824/D3824)*100</f>
        <v>110.02000000000001</v>
      </c>
      <c r="P3824">
        <f t="shared" si="177"/>
        <v>72.381578947368425</v>
      </c>
      <c r="Q3824" t="str">
        <f t="shared" si="178"/>
        <v>theater</v>
      </c>
      <c r="R3824" t="str">
        <f t="shared" si="179"/>
        <v>plays</v>
      </c>
    </row>
    <row r="3825" spans="1:18" ht="43.5" x14ac:dyDescent="0.3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s="6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10">
        <f>(E3825/D3825)*100</f>
        <v>106</v>
      </c>
      <c r="P3825">
        <f t="shared" si="177"/>
        <v>64.634146341463421</v>
      </c>
      <c r="Q3825" t="str">
        <f t="shared" si="178"/>
        <v>theater</v>
      </c>
      <c r="R3825" t="str">
        <f t="shared" si="179"/>
        <v>plays</v>
      </c>
    </row>
    <row r="3826" spans="1:18" ht="43.5" x14ac:dyDescent="0.3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s="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10">
        <f>(E3826/D3826)*100</f>
        <v>108</v>
      </c>
      <c r="P3826">
        <f t="shared" si="177"/>
        <v>38.571428571428569</v>
      </c>
      <c r="Q3826" t="str">
        <f t="shared" si="178"/>
        <v>theater</v>
      </c>
      <c r="R3826" t="str">
        <f t="shared" si="179"/>
        <v>plays</v>
      </c>
    </row>
    <row r="3827" spans="1:18" ht="43.5" x14ac:dyDescent="0.3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s="6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10">
        <f>(E3827/D3827)*100</f>
        <v>105.42</v>
      </c>
      <c r="P3827">
        <f t="shared" si="177"/>
        <v>107.57142857142857</v>
      </c>
      <c r="Q3827" t="str">
        <f t="shared" si="178"/>
        <v>theater</v>
      </c>
      <c r="R3827" t="str">
        <f t="shared" si="179"/>
        <v>plays</v>
      </c>
    </row>
    <row r="3828" spans="1:18" ht="43.5" x14ac:dyDescent="0.3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s="6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10">
        <f>(E3828/D3828)*100</f>
        <v>119.16666666666667</v>
      </c>
      <c r="P3828">
        <f t="shared" si="177"/>
        <v>27.5</v>
      </c>
      <c r="Q3828" t="str">
        <f t="shared" si="178"/>
        <v>theater</v>
      </c>
      <c r="R3828" t="str">
        <f t="shared" si="179"/>
        <v>plays</v>
      </c>
    </row>
    <row r="3829" spans="1:18" ht="58" x14ac:dyDescent="0.3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s="6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10">
        <f>(E3829/D3829)*100</f>
        <v>152.66666666666666</v>
      </c>
      <c r="P3829">
        <f t="shared" si="177"/>
        <v>70.461538461538467</v>
      </c>
      <c r="Q3829" t="str">
        <f t="shared" si="178"/>
        <v>theater</v>
      </c>
      <c r="R3829" t="str">
        <f t="shared" si="179"/>
        <v>plays</v>
      </c>
    </row>
    <row r="3830" spans="1:18" ht="43.5" x14ac:dyDescent="0.3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s="6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10">
        <f>(E3830/D3830)*100</f>
        <v>100</v>
      </c>
      <c r="P3830">
        <f t="shared" si="177"/>
        <v>178.57142857142858</v>
      </c>
      <c r="Q3830" t="str">
        <f t="shared" si="178"/>
        <v>theater</v>
      </c>
      <c r="R3830" t="str">
        <f t="shared" si="179"/>
        <v>plays</v>
      </c>
    </row>
    <row r="3831" spans="1:18" ht="43.5" x14ac:dyDescent="0.3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s="6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10">
        <f>(E3831/D3831)*100</f>
        <v>100.2</v>
      </c>
      <c r="P3831">
        <f t="shared" si="177"/>
        <v>62.625</v>
      </c>
      <c r="Q3831" t="str">
        <f t="shared" si="178"/>
        <v>theater</v>
      </c>
      <c r="R3831" t="str">
        <f t="shared" si="179"/>
        <v>plays</v>
      </c>
    </row>
    <row r="3832" spans="1:18" ht="43.5" x14ac:dyDescent="0.3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s="6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10">
        <f>(E3832/D3832)*100</f>
        <v>225</v>
      </c>
      <c r="P3832">
        <f t="shared" si="177"/>
        <v>75</v>
      </c>
      <c r="Q3832" t="str">
        <f t="shared" si="178"/>
        <v>theater</v>
      </c>
      <c r="R3832" t="str">
        <f t="shared" si="179"/>
        <v>plays</v>
      </c>
    </row>
    <row r="3833" spans="1:18" ht="58" x14ac:dyDescent="0.3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s="6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10">
        <f>(E3833/D3833)*100</f>
        <v>106.02199999999999</v>
      </c>
      <c r="P3833">
        <f t="shared" si="177"/>
        <v>58.901111111111113</v>
      </c>
      <c r="Q3833" t="str">
        <f t="shared" si="178"/>
        <v>theater</v>
      </c>
      <c r="R3833" t="str">
        <f t="shared" si="179"/>
        <v>plays</v>
      </c>
    </row>
    <row r="3834" spans="1:18" ht="43.5" x14ac:dyDescent="0.3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s="6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10">
        <f>(E3834/D3834)*100</f>
        <v>104.66666666666666</v>
      </c>
      <c r="P3834">
        <f t="shared" si="177"/>
        <v>139.55555555555554</v>
      </c>
      <c r="Q3834" t="str">
        <f t="shared" si="178"/>
        <v>theater</v>
      </c>
      <c r="R3834" t="str">
        <f t="shared" si="179"/>
        <v>plays</v>
      </c>
    </row>
    <row r="3835" spans="1:18" ht="58" x14ac:dyDescent="0.3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s="6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10">
        <f>(E3835/D3835)*100</f>
        <v>116.66666666666667</v>
      </c>
      <c r="P3835">
        <f t="shared" si="177"/>
        <v>70</v>
      </c>
      <c r="Q3835" t="str">
        <f t="shared" si="178"/>
        <v>theater</v>
      </c>
      <c r="R3835" t="str">
        <f t="shared" si="179"/>
        <v>plays</v>
      </c>
    </row>
    <row r="3836" spans="1:18" ht="58" x14ac:dyDescent="0.3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s="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10">
        <f>(E3836/D3836)*100</f>
        <v>109.03333333333333</v>
      </c>
      <c r="P3836">
        <f t="shared" si="177"/>
        <v>57.385964912280699</v>
      </c>
      <c r="Q3836" t="str">
        <f t="shared" si="178"/>
        <v>theater</v>
      </c>
      <c r="R3836" t="str">
        <f t="shared" si="179"/>
        <v>plays</v>
      </c>
    </row>
    <row r="3837" spans="1:18" ht="43.5" x14ac:dyDescent="0.3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s="6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10">
        <f>(E3837/D3837)*100</f>
        <v>160</v>
      </c>
      <c r="P3837">
        <f t="shared" si="177"/>
        <v>40</v>
      </c>
      <c r="Q3837" t="str">
        <f t="shared" si="178"/>
        <v>theater</v>
      </c>
      <c r="R3837" t="str">
        <f t="shared" si="179"/>
        <v>plays</v>
      </c>
    </row>
    <row r="3838" spans="1:18" ht="43.5" x14ac:dyDescent="0.3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s="6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10">
        <f>(E3838/D3838)*100</f>
        <v>112.5</v>
      </c>
      <c r="P3838">
        <f t="shared" si="177"/>
        <v>64.285714285714292</v>
      </c>
      <c r="Q3838" t="str">
        <f t="shared" si="178"/>
        <v>theater</v>
      </c>
      <c r="R3838" t="str">
        <f t="shared" si="179"/>
        <v>plays</v>
      </c>
    </row>
    <row r="3839" spans="1:18" ht="29" x14ac:dyDescent="0.3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s="6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10">
        <f>(E3839/D3839)*100</f>
        <v>102.1</v>
      </c>
      <c r="P3839">
        <f t="shared" si="177"/>
        <v>120.11764705882354</v>
      </c>
      <c r="Q3839" t="str">
        <f t="shared" si="178"/>
        <v>theater</v>
      </c>
      <c r="R3839" t="str">
        <f t="shared" si="179"/>
        <v>plays</v>
      </c>
    </row>
    <row r="3840" spans="1:18" ht="58" x14ac:dyDescent="0.3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s="6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10">
        <f>(E3840/D3840)*100</f>
        <v>100.824</v>
      </c>
      <c r="P3840">
        <f t="shared" si="177"/>
        <v>1008.24</v>
      </c>
      <c r="Q3840" t="str">
        <f t="shared" si="178"/>
        <v>theater</v>
      </c>
      <c r="R3840" t="str">
        <f t="shared" si="179"/>
        <v>plays</v>
      </c>
    </row>
    <row r="3841" spans="1:18" ht="43.5" x14ac:dyDescent="0.3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s="6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10">
        <f>(E3841/D3841)*100</f>
        <v>101.25</v>
      </c>
      <c r="P3841">
        <f t="shared" si="177"/>
        <v>63.28125</v>
      </c>
      <c r="Q3841" t="str">
        <f t="shared" si="178"/>
        <v>theater</v>
      </c>
      <c r="R3841" t="str">
        <f t="shared" si="179"/>
        <v>plays</v>
      </c>
    </row>
    <row r="3842" spans="1:18" ht="43.5" x14ac:dyDescent="0.3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s="6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10">
        <f>(E3842/D3842)*100</f>
        <v>6500</v>
      </c>
      <c r="P3842">
        <f t="shared" si="177"/>
        <v>21.666666666666668</v>
      </c>
      <c r="Q3842" t="str">
        <f t="shared" si="178"/>
        <v>theater</v>
      </c>
      <c r="R3842" t="str">
        <f t="shared" si="179"/>
        <v>plays</v>
      </c>
    </row>
    <row r="3843" spans="1:18" ht="43.5" x14ac:dyDescent="0.3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s="6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10">
        <f>(E3843/D3843)*100</f>
        <v>8.7200000000000006</v>
      </c>
      <c r="P3843">
        <f t="shared" ref="P3843:P3906" si="180">E3843/L3843</f>
        <v>25.647058823529413</v>
      </c>
      <c r="Q3843" t="str">
        <f t="shared" ref="Q3843:Q3906" si="181">LEFT(N3843, SEARCH("/",N3843,1)-1)</f>
        <v>theater</v>
      </c>
      <c r="R3843" t="str">
        <f t="shared" ref="R3843:R3906" si="182">RIGHT(N3843,LEN(N3843)-SEARCH("/",N3843))</f>
        <v>plays</v>
      </c>
    </row>
    <row r="3844" spans="1:18" ht="43.5" x14ac:dyDescent="0.3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s="6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10">
        <f>(E3844/D3844)*100</f>
        <v>21.94</v>
      </c>
      <c r="P3844">
        <f t="shared" si="180"/>
        <v>47.695652173913047</v>
      </c>
      <c r="Q3844" t="str">
        <f t="shared" si="181"/>
        <v>theater</v>
      </c>
      <c r="R3844" t="str">
        <f t="shared" si="182"/>
        <v>plays</v>
      </c>
    </row>
    <row r="3845" spans="1:18" ht="43.5" x14ac:dyDescent="0.3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s="6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10">
        <f>(E3845/D3845)*100</f>
        <v>21.3</v>
      </c>
      <c r="P3845">
        <f t="shared" si="180"/>
        <v>56.05263157894737</v>
      </c>
      <c r="Q3845" t="str">
        <f t="shared" si="181"/>
        <v>theater</v>
      </c>
      <c r="R3845" t="str">
        <f t="shared" si="182"/>
        <v>plays</v>
      </c>
    </row>
    <row r="3846" spans="1:18" ht="43.5" x14ac:dyDescent="0.3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s="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10">
        <f>(E3846/D3846)*100</f>
        <v>41.489795918367342</v>
      </c>
      <c r="P3846">
        <f t="shared" si="180"/>
        <v>81.319999999999993</v>
      </c>
      <c r="Q3846" t="str">
        <f t="shared" si="181"/>
        <v>theater</v>
      </c>
      <c r="R3846" t="str">
        <f t="shared" si="182"/>
        <v>plays</v>
      </c>
    </row>
    <row r="3847" spans="1:18" ht="58" x14ac:dyDescent="0.3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s="6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10">
        <f>(E3847/D3847)*100</f>
        <v>2.105</v>
      </c>
      <c r="P3847">
        <f t="shared" si="180"/>
        <v>70.166666666666671</v>
      </c>
      <c r="Q3847" t="str">
        <f t="shared" si="181"/>
        <v>theater</v>
      </c>
      <c r="R3847" t="str">
        <f t="shared" si="182"/>
        <v>plays</v>
      </c>
    </row>
    <row r="3848" spans="1:18" ht="43.5" x14ac:dyDescent="0.3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s="6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10">
        <f>(E3848/D3848)*100</f>
        <v>2.7</v>
      </c>
      <c r="P3848">
        <f t="shared" si="180"/>
        <v>23.625</v>
      </c>
      <c r="Q3848" t="str">
        <f t="shared" si="181"/>
        <v>theater</v>
      </c>
      <c r="R3848" t="str">
        <f t="shared" si="182"/>
        <v>plays</v>
      </c>
    </row>
    <row r="3849" spans="1:18" ht="43.5" x14ac:dyDescent="0.3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s="6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10">
        <f>(E3849/D3849)*100</f>
        <v>16.161904761904761</v>
      </c>
      <c r="P3849">
        <f t="shared" si="180"/>
        <v>188.55555555555554</v>
      </c>
      <c r="Q3849" t="str">
        <f t="shared" si="181"/>
        <v>theater</v>
      </c>
      <c r="R3849" t="str">
        <f t="shared" si="182"/>
        <v>plays</v>
      </c>
    </row>
    <row r="3850" spans="1:18" ht="43.5" x14ac:dyDescent="0.3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s="6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10">
        <f>(E3850/D3850)*100</f>
        <v>16.376923076923077</v>
      </c>
      <c r="P3850">
        <f t="shared" si="180"/>
        <v>49.511627906976742</v>
      </c>
      <c r="Q3850" t="str">
        <f t="shared" si="181"/>
        <v>theater</v>
      </c>
      <c r="R3850" t="str">
        <f t="shared" si="182"/>
        <v>plays</v>
      </c>
    </row>
    <row r="3851" spans="1:18" ht="58" x14ac:dyDescent="0.3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s="6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10">
        <f>(E3851/D3851)*100</f>
        <v>7.043333333333333</v>
      </c>
      <c r="P3851">
        <f t="shared" si="180"/>
        <v>75.464285714285708</v>
      </c>
      <c r="Q3851" t="str">
        <f t="shared" si="181"/>
        <v>theater</v>
      </c>
      <c r="R3851" t="str">
        <f t="shared" si="182"/>
        <v>plays</v>
      </c>
    </row>
    <row r="3852" spans="1:18" ht="29" x14ac:dyDescent="0.3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s="6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10">
        <f>(E3852/D3852)*100</f>
        <v>3.8</v>
      </c>
      <c r="P3852">
        <f t="shared" si="180"/>
        <v>9.5</v>
      </c>
      <c r="Q3852" t="str">
        <f t="shared" si="181"/>
        <v>theater</v>
      </c>
      <c r="R3852" t="str">
        <f t="shared" si="182"/>
        <v>plays</v>
      </c>
    </row>
    <row r="3853" spans="1:18" ht="43.5" x14ac:dyDescent="0.3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s="6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10">
        <f>(E3853/D3853)*100</f>
        <v>34.08</v>
      </c>
      <c r="P3853">
        <f t="shared" si="180"/>
        <v>35.5</v>
      </c>
      <c r="Q3853" t="str">
        <f t="shared" si="181"/>
        <v>theater</v>
      </c>
      <c r="R3853" t="str">
        <f t="shared" si="182"/>
        <v>plays</v>
      </c>
    </row>
    <row r="3854" spans="1:18" ht="43.5" x14ac:dyDescent="0.3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s="6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10">
        <f>(E3854/D3854)*100</f>
        <v>0.2</v>
      </c>
      <c r="P3854">
        <f t="shared" si="180"/>
        <v>10</v>
      </c>
      <c r="Q3854" t="str">
        <f t="shared" si="181"/>
        <v>theater</v>
      </c>
      <c r="R3854" t="str">
        <f t="shared" si="182"/>
        <v>plays</v>
      </c>
    </row>
    <row r="3855" spans="1:18" ht="43.5" x14ac:dyDescent="0.3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s="6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10">
        <f>(E3855/D3855)*100</f>
        <v>2.5999999999999999E-2</v>
      </c>
      <c r="P3855">
        <f t="shared" si="180"/>
        <v>13</v>
      </c>
      <c r="Q3855" t="str">
        <f t="shared" si="181"/>
        <v>theater</v>
      </c>
      <c r="R3855" t="str">
        <f t="shared" si="182"/>
        <v>plays</v>
      </c>
    </row>
    <row r="3856" spans="1:18" ht="29" x14ac:dyDescent="0.3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s="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10">
        <f>(E3856/D3856)*100</f>
        <v>16.254545454545454</v>
      </c>
      <c r="P3856">
        <f t="shared" si="180"/>
        <v>89.4</v>
      </c>
      <c r="Q3856" t="str">
        <f t="shared" si="181"/>
        <v>theater</v>
      </c>
      <c r="R3856" t="str">
        <f t="shared" si="182"/>
        <v>plays</v>
      </c>
    </row>
    <row r="3857" spans="1:18" ht="58" x14ac:dyDescent="0.3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s="6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10">
        <f>(E3857/D3857)*100</f>
        <v>2.5</v>
      </c>
      <c r="P3857">
        <f t="shared" si="180"/>
        <v>25</v>
      </c>
      <c r="Q3857" t="str">
        <f t="shared" si="181"/>
        <v>theater</v>
      </c>
      <c r="R3857" t="str">
        <f t="shared" si="182"/>
        <v>plays</v>
      </c>
    </row>
    <row r="3858" spans="1:18" ht="58" x14ac:dyDescent="0.3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s="6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10">
        <f>(E3858/D3858)*100</f>
        <v>0.02</v>
      </c>
      <c r="P3858">
        <f t="shared" si="180"/>
        <v>1</v>
      </c>
      <c r="Q3858" t="str">
        <f t="shared" si="181"/>
        <v>theater</v>
      </c>
      <c r="R3858" t="str">
        <f t="shared" si="182"/>
        <v>plays</v>
      </c>
    </row>
    <row r="3859" spans="1:18" ht="43.5" x14ac:dyDescent="0.3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s="6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10">
        <f>(E3859/D3859)*100</f>
        <v>5.2</v>
      </c>
      <c r="P3859">
        <f t="shared" si="180"/>
        <v>65</v>
      </c>
      <c r="Q3859" t="str">
        <f t="shared" si="181"/>
        <v>theater</v>
      </c>
      <c r="R3859" t="str">
        <f t="shared" si="182"/>
        <v>plays</v>
      </c>
    </row>
    <row r="3860" spans="1:18" ht="58" x14ac:dyDescent="0.3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s="6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10">
        <f>(E3860/D3860)*100</f>
        <v>2</v>
      </c>
      <c r="P3860">
        <f t="shared" si="180"/>
        <v>10</v>
      </c>
      <c r="Q3860" t="str">
        <f t="shared" si="181"/>
        <v>theater</v>
      </c>
      <c r="R3860" t="str">
        <f t="shared" si="182"/>
        <v>plays</v>
      </c>
    </row>
    <row r="3861" spans="1:18" ht="43.5" x14ac:dyDescent="0.3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s="6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10">
        <f>(E3861/D3861)*100</f>
        <v>0.04</v>
      </c>
      <c r="P3861">
        <f t="shared" si="180"/>
        <v>1</v>
      </c>
      <c r="Q3861" t="str">
        <f t="shared" si="181"/>
        <v>theater</v>
      </c>
      <c r="R3861" t="str">
        <f t="shared" si="182"/>
        <v>plays</v>
      </c>
    </row>
    <row r="3862" spans="1:18" ht="58" x14ac:dyDescent="0.3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s="6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10">
        <f>(E3862/D3862)*100</f>
        <v>17.666666666666668</v>
      </c>
      <c r="P3862">
        <f t="shared" si="180"/>
        <v>81.538461538461533</v>
      </c>
      <c r="Q3862" t="str">
        <f t="shared" si="181"/>
        <v>theater</v>
      </c>
      <c r="R3862" t="str">
        <f t="shared" si="182"/>
        <v>plays</v>
      </c>
    </row>
    <row r="3863" spans="1:18" x14ac:dyDescent="0.3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s="6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10">
        <f>(E3863/D3863)*100</f>
        <v>5</v>
      </c>
      <c r="P3863">
        <f t="shared" si="180"/>
        <v>100</v>
      </c>
      <c r="Q3863" t="str">
        <f t="shared" si="181"/>
        <v>theater</v>
      </c>
      <c r="R3863" t="str">
        <f t="shared" si="182"/>
        <v>plays</v>
      </c>
    </row>
    <row r="3864" spans="1:18" ht="29" x14ac:dyDescent="0.3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s="6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10">
        <f>(E3864/D3864)*100</f>
        <v>1.3333333333333334E-2</v>
      </c>
      <c r="P3864">
        <f t="shared" si="180"/>
        <v>1</v>
      </c>
      <c r="Q3864" t="str">
        <f t="shared" si="181"/>
        <v>theater</v>
      </c>
      <c r="R3864" t="str">
        <f t="shared" si="182"/>
        <v>plays</v>
      </c>
    </row>
    <row r="3865" spans="1:18" ht="43.5" x14ac:dyDescent="0.3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s="6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10">
        <f>(E3865/D3865)*100</f>
        <v>0</v>
      </c>
      <c r="P3865" t="e">
        <f t="shared" si="180"/>
        <v>#DIV/0!</v>
      </c>
      <c r="Q3865" t="str">
        <f t="shared" si="181"/>
        <v>theater</v>
      </c>
      <c r="R3865" t="str">
        <f t="shared" si="182"/>
        <v>plays</v>
      </c>
    </row>
    <row r="3866" spans="1:18" ht="58" x14ac:dyDescent="0.3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s="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10">
        <f>(E3866/D3866)*100</f>
        <v>1.2</v>
      </c>
      <c r="P3866">
        <f t="shared" si="180"/>
        <v>20</v>
      </c>
      <c r="Q3866" t="str">
        <f t="shared" si="181"/>
        <v>theater</v>
      </c>
      <c r="R3866" t="str">
        <f t="shared" si="182"/>
        <v>plays</v>
      </c>
    </row>
    <row r="3867" spans="1:18" ht="43.5" x14ac:dyDescent="0.3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s="6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10">
        <f>(E3867/D3867)*100</f>
        <v>26.937422295897225</v>
      </c>
      <c r="P3867">
        <f t="shared" si="180"/>
        <v>46.428571428571431</v>
      </c>
      <c r="Q3867" t="str">
        <f t="shared" si="181"/>
        <v>theater</v>
      </c>
      <c r="R3867" t="str">
        <f t="shared" si="182"/>
        <v>plays</v>
      </c>
    </row>
    <row r="3868" spans="1:18" ht="29" x14ac:dyDescent="0.3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s="6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10">
        <f>(E3868/D3868)*100</f>
        <v>0.54999999999999993</v>
      </c>
      <c r="P3868">
        <f t="shared" si="180"/>
        <v>5.5</v>
      </c>
      <c r="Q3868" t="str">
        <f t="shared" si="181"/>
        <v>theater</v>
      </c>
      <c r="R3868" t="str">
        <f t="shared" si="182"/>
        <v>plays</v>
      </c>
    </row>
    <row r="3869" spans="1:18" ht="43.5" x14ac:dyDescent="0.3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s="6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10">
        <f>(E3869/D3869)*100</f>
        <v>12.55</v>
      </c>
      <c r="P3869">
        <f t="shared" si="180"/>
        <v>50.2</v>
      </c>
      <c r="Q3869" t="str">
        <f t="shared" si="181"/>
        <v>theater</v>
      </c>
      <c r="R3869" t="str">
        <f t="shared" si="182"/>
        <v>plays</v>
      </c>
    </row>
    <row r="3870" spans="1:18" x14ac:dyDescent="0.3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s="6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10">
        <f>(E3870/D3870)*100</f>
        <v>0.2</v>
      </c>
      <c r="P3870">
        <f t="shared" si="180"/>
        <v>10</v>
      </c>
      <c r="Q3870" t="str">
        <f t="shared" si="181"/>
        <v>theater</v>
      </c>
      <c r="R3870" t="str">
        <f t="shared" si="182"/>
        <v>musical</v>
      </c>
    </row>
    <row r="3871" spans="1:18" ht="29" x14ac:dyDescent="0.3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s="6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10">
        <f>(E3871/D3871)*100</f>
        <v>3.4474868431088401</v>
      </c>
      <c r="P3871">
        <f t="shared" si="180"/>
        <v>30.133333333333333</v>
      </c>
      <c r="Q3871" t="str">
        <f t="shared" si="181"/>
        <v>theater</v>
      </c>
      <c r="R3871" t="str">
        <f t="shared" si="182"/>
        <v>musical</v>
      </c>
    </row>
    <row r="3872" spans="1:18" ht="58" x14ac:dyDescent="0.3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s="6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10">
        <f>(E3872/D3872)*100</f>
        <v>15</v>
      </c>
      <c r="P3872">
        <f t="shared" si="180"/>
        <v>150</v>
      </c>
      <c r="Q3872" t="str">
        <f t="shared" si="181"/>
        <v>theater</v>
      </c>
      <c r="R3872" t="str">
        <f t="shared" si="182"/>
        <v>musical</v>
      </c>
    </row>
    <row r="3873" spans="1:18" ht="29" x14ac:dyDescent="0.3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s="6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10">
        <f>(E3873/D3873)*100</f>
        <v>2.666666666666667</v>
      </c>
      <c r="P3873">
        <f t="shared" si="180"/>
        <v>13.333333333333334</v>
      </c>
      <c r="Q3873" t="str">
        <f t="shared" si="181"/>
        <v>theater</v>
      </c>
      <c r="R3873" t="str">
        <f t="shared" si="182"/>
        <v>musical</v>
      </c>
    </row>
    <row r="3874" spans="1:18" ht="43.5" x14ac:dyDescent="0.3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s="6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10">
        <f>(E3874/D3874)*100</f>
        <v>0</v>
      </c>
      <c r="P3874" t="e">
        <f t="shared" si="180"/>
        <v>#DIV/0!</v>
      </c>
      <c r="Q3874" t="str">
        <f t="shared" si="181"/>
        <v>theater</v>
      </c>
      <c r="R3874" t="str">
        <f t="shared" si="182"/>
        <v>musical</v>
      </c>
    </row>
    <row r="3875" spans="1:18" ht="43.5" x14ac:dyDescent="0.3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s="6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10">
        <f>(E3875/D3875)*100</f>
        <v>0</v>
      </c>
      <c r="P3875" t="e">
        <f t="shared" si="180"/>
        <v>#DIV/0!</v>
      </c>
      <c r="Q3875" t="str">
        <f t="shared" si="181"/>
        <v>theater</v>
      </c>
      <c r="R3875" t="str">
        <f t="shared" si="182"/>
        <v>musical</v>
      </c>
    </row>
    <row r="3876" spans="1:18" ht="58" x14ac:dyDescent="0.3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s="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10">
        <f>(E3876/D3876)*100</f>
        <v>0</v>
      </c>
      <c r="P3876" t="e">
        <f t="shared" si="180"/>
        <v>#DIV/0!</v>
      </c>
      <c r="Q3876" t="str">
        <f t="shared" si="181"/>
        <v>theater</v>
      </c>
      <c r="R3876" t="str">
        <f t="shared" si="182"/>
        <v>musical</v>
      </c>
    </row>
    <row r="3877" spans="1:18" ht="43.5" x14ac:dyDescent="0.3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s="6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10">
        <f>(E3877/D3877)*100</f>
        <v>0</v>
      </c>
      <c r="P3877" t="e">
        <f t="shared" si="180"/>
        <v>#DIV/0!</v>
      </c>
      <c r="Q3877" t="str">
        <f t="shared" si="181"/>
        <v>theater</v>
      </c>
      <c r="R3877" t="str">
        <f t="shared" si="182"/>
        <v>musical</v>
      </c>
    </row>
    <row r="3878" spans="1:18" ht="58" x14ac:dyDescent="0.3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s="6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10">
        <f>(E3878/D3878)*100</f>
        <v>52.794871794871788</v>
      </c>
      <c r="P3878">
        <f t="shared" si="180"/>
        <v>44.760869565217391</v>
      </c>
      <c r="Q3878" t="str">
        <f t="shared" si="181"/>
        <v>theater</v>
      </c>
      <c r="R3878" t="str">
        <f t="shared" si="182"/>
        <v>musical</v>
      </c>
    </row>
    <row r="3879" spans="1:18" ht="43.5" x14ac:dyDescent="0.3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s="6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10">
        <f>(E3879/D3879)*100</f>
        <v>4.9639999999999995</v>
      </c>
      <c r="P3879">
        <f t="shared" si="180"/>
        <v>88.642857142857139</v>
      </c>
      <c r="Q3879" t="str">
        <f t="shared" si="181"/>
        <v>theater</v>
      </c>
      <c r="R3879" t="str">
        <f t="shared" si="182"/>
        <v>musical</v>
      </c>
    </row>
    <row r="3880" spans="1:18" ht="43.5" x14ac:dyDescent="0.3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s="6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10">
        <f>(E3880/D3880)*100</f>
        <v>5.5555555555555552E-2</v>
      </c>
      <c r="P3880">
        <f t="shared" si="180"/>
        <v>10</v>
      </c>
      <c r="Q3880" t="str">
        <f t="shared" si="181"/>
        <v>theater</v>
      </c>
      <c r="R3880" t="str">
        <f t="shared" si="182"/>
        <v>musical</v>
      </c>
    </row>
    <row r="3881" spans="1:18" ht="43.5" x14ac:dyDescent="0.3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s="6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10">
        <f>(E3881/D3881)*100</f>
        <v>0</v>
      </c>
      <c r="P3881" t="e">
        <f t="shared" si="180"/>
        <v>#DIV/0!</v>
      </c>
      <c r="Q3881" t="str">
        <f t="shared" si="181"/>
        <v>theater</v>
      </c>
      <c r="R3881" t="str">
        <f t="shared" si="182"/>
        <v>musical</v>
      </c>
    </row>
    <row r="3882" spans="1:18" ht="43.5" x14ac:dyDescent="0.3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s="6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10">
        <f>(E3882/D3882)*100</f>
        <v>13.066666666666665</v>
      </c>
      <c r="P3882">
        <f t="shared" si="180"/>
        <v>57.647058823529413</v>
      </c>
      <c r="Q3882" t="str">
        <f t="shared" si="181"/>
        <v>theater</v>
      </c>
      <c r="R3882" t="str">
        <f t="shared" si="182"/>
        <v>musical</v>
      </c>
    </row>
    <row r="3883" spans="1:18" ht="29" x14ac:dyDescent="0.3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s="6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10">
        <f>(E3883/D3883)*100</f>
        <v>5</v>
      </c>
      <c r="P3883">
        <f t="shared" si="180"/>
        <v>25</v>
      </c>
      <c r="Q3883" t="str">
        <f t="shared" si="181"/>
        <v>theater</v>
      </c>
      <c r="R3883" t="str">
        <f t="shared" si="182"/>
        <v>musical</v>
      </c>
    </row>
    <row r="3884" spans="1:18" ht="43.5" x14ac:dyDescent="0.3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s="6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10">
        <f>(E3884/D3884)*100</f>
        <v>0</v>
      </c>
      <c r="P3884" t="e">
        <f t="shared" si="180"/>
        <v>#DIV/0!</v>
      </c>
      <c r="Q3884" t="str">
        <f t="shared" si="181"/>
        <v>theater</v>
      </c>
      <c r="R3884" t="str">
        <f t="shared" si="182"/>
        <v>musical</v>
      </c>
    </row>
    <row r="3885" spans="1:18" ht="58" x14ac:dyDescent="0.3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s="6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10">
        <f>(E3885/D3885)*100</f>
        <v>0</v>
      </c>
      <c r="P3885" t="e">
        <f t="shared" si="180"/>
        <v>#DIV/0!</v>
      </c>
      <c r="Q3885" t="str">
        <f t="shared" si="181"/>
        <v>theater</v>
      </c>
      <c r="R3885" t="str">
        <f t="shared" si="182"/>
        <v>musical</v>
      </c>
    </row>
    <row r="3886" spans="1:18" ht="43.5" x14ac:dyDescent="0.3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s="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10">
        <f>(E3886/D3886)*100</f>
        <v>0</v>
      </c>
      <c r="P3886" t="e">
        <f t="shared" si="180"/>
        <v>#DIV/0!</v>
      </c>
      <c r="Q3886" t="str">
        <f t="shared" si="181"/>
        <v>theater</v>
      </c>
      <c r="R3886" t="str">
        <f t="shared" si="182"/>
        <v>musical</v>
      </c>
    </row>
    <row r="3887" spans="1:18" ht="43.5" x14ac:dyDescent="0.3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s="6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10">
        <f>(E3887/D3887)*100</f>
        <v>0</v>
      </c>
      <c r="P3887" t="e">
        <f t="shared" si="180"/>
        <v>#DIV/0!</v>
      </c>
      <c r="Q3887" t="str">
        <f t="shared" si="181"/>
        <v>theater</v>
      </c>
      <c r="R3887" t="str">
        <f t="shared" si="182"/>
        <v>musical</v>
      </c>
    </row>
    <row r="3888" spans="1:18" x14ac:dyDescent="0.3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s="6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10">
        <f>(E3888/D3888)*100</f>
        <v>0</v>
      </c>
      <c r="P3888" t="e">
        <f t="shared" si="180"/>
        <v>#DIV/0!</v>
      </c>
      <c r="Q3888" t="str">
        <f t="shared" si="181"/>
        <v>theater</v>
      </c>
      <c r="R3888" t="str">
        <f t="shared" si="182"/>
        <v>musical</v>
      </c>
    </row>
    <row r="3889" spans="1:18" ht="43.5" x14ac:dyDescent="0.3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s="6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10">
        <f>(E3889/D3889)*100</f>
        <v>1.7500000000000002</v>
      </c>
      <c r="P3889">
        <f t="shared" si="180"/>
        <v>17.5</v>
      </c>
      <c r="Q3889" t="str">
        <f t="shared" si="181"/>
        <v>theater</v>
      </c>
      <c r="R3889" t="str">
        <f t="shared" si="182"/>
        <v>musical</v>
      </c>
    </row>
    <row r="3890" spans="1:18" ht="58" x14ac:dyDescent="0.3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s="6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10">
        <f>(E3890/D3890)*100</f>
        <v>27.1</v>
      </c>
      <c r="P3890">
        <f t="shared" si="180"/>
        <v>38.714285714285715</v>
      </c>
      <c r="Q3890" t="str">
        <f t="shared" si="181"/>
        <v>theater</v>
      </c>
      <c r="R3890" t="str">
        <f t="shared" si="182"/>
        <v>plays</v>
      </c>
    </row>
    <row r="3891" spans="1:18" ht="43.5" x14ac:dyDescent="0.3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s="6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10">
        <f>(E3891/D3891)*100</f>
        <v>1.4749999999999999</v>
      </c>
      <c r="P3891">
        <f t="shared" si="180"/>
        <v>13.111111111111111</v>
      </c>
      <c r="Q3891" t="str">
        <f t="shared" si="181"/>
        <v>theater</v>
      </c>
      <c r="R3891" t="str">
        <f t="shared" si="182"/>
        <v>plays</v>
      </c>
    </row>
    <row r="3892" spans="1:18" ht="43.5" x14ac:dyDescent="0.3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s="6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10">
        <f>(E3892/D3892)*100</f>
        <v>16.826666666666668</v>
      </c>
      <c r="P3892">
        <f t="shared" si="180"/>
        <v>315.5</v>
      </c>
      <c r="Q3892" t="str">
        <f t="shared" si="181"/>
        <v>theater</v>
      </c>
      <c r="R3892" t="str">
        <f t="shared" si="182"/>
        <v>plays</v>
      </c>
    </row>
    <row r="3893" spans="1:18" ht="29" x14ac:dyDescent="0.3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s="6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10">
        <f>(E3893/D3893)*100</f>
        <v>32.5</v>
      </c>
      <c r="P3893">
        <f t="shared" si="180"/>
        <v>37.142857142857146</v>
      </c>
      <c r="Q3893" t="str">
        <f t="shared" si="181"/>
        <v>theater</v>
      </c>
      <c r="R3893" t="str">
        <f t="shared" si="182"/>
        <v>plays</v>
      </c>
    </row>
    <row r="3894" spans="1:18" ht="58" x14ac:dyDescent="0.3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s="6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10">
        <f>(E3894/D3894)*100</f>
        <v>0</v>
      </c>
      <c r="P3894" t="e">
        <f t="shared" si="180"/>
        <v>#DIV/0!</v>
      </c>
      <c r="Q3894" t="str">
        <f t="shared" si="181"/>
        <v>theater</v>
      </c>
      <c r="R3894" t="str">
        <f t="shared" si="182"/>
        <v>plays</v>
      </c>
    </row>
    <row r="3895" spans="1:18" ht="58" x14ac:dyDescent="0.3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s="6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10">
        <f>(E3895/D3895)*100</f>
        <v>21.55</v>
      </c>
      <c r="P3895">
        <f t="shared" si="180"/>
        <v>128.27380952380952</v>
      </c>
      <c r="Q3895" t="str">
        <f t="shared" si="181"/>
        <v>theater</v>
      </c>
      <c r="R3895" t="str">
        <f t="shared" si="182"/>
        <v>plays</v>
      </c>
    </row>
    <row r="3896" spans="1:18" ht="58" x14ac:dyDescent="0.3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s="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10">
        <f>(E3896/D3896)*100</f>
        <v>3.4666666666666663</v>
      </c>
      <c r="P3896">
        <f t="shared" si="180"/>
        <v>47.272727272727273</v>
      </c>
      <c r="Q3896" t="str">
        <f t="shared" si="181"/>
        <v>theater</v>
      </c>
      <c r="R3896" t="str">
        <f t="shared" si="182"/>
        <v>plays</v>
      </c>
    </row>
    <row r="3897" spans="1:18" ht="58" x14ac:dyDescent="0.3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s="6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10">
        <f>(E3897/D3897)*100</f>
        <v>5</v>
      </c>
      <c r="P3897">
        <f t="shared" si="180"/>
        <v>50</v>
      </c>
      <c r="Q3897" t="str">
        <f t="shared" si="181"/>
        <v>theater</v>
      </c>
      <c r="R3897" t="str">
        <f t="shared" si="182"/>
        <v>plays</v>
      </c>
    </row>
    <row r="3898" spans="1:18" ht="43.5" x14ac:dyDescent="0.3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s="6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10">
        <f>(E3898/D3898)*100</f>
        <v>10.625</v>
      </c>
      <c r="P3898">
        <f t="shared" si="180"/>
        <v>42.5</v>
      </c>
      <c r="Q3898" t="str">
        <f t="shared" si="181"/>
        <v>theater</v>
      </c>
      <c r="R3898" t="str">
        <f t="shared" si="182"/>
        <v>plays</v>
      </c>
    </row>
    <row r="3899" spans="1:18" ht="43.5" x14ac:dyDescent="0.3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s="6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10">
        <f>(E3899/D3899)*100</f>
        <v>17.599999999999998</v>
      </c>
      <c r="P3899">
        <f t="shared" si="180"/>
        <v>44</v>
      </c>
      <c r="Q3899" t="str">
        <f t="shared" si="181"/>
        <v>theater</v>
      </c>
      <c r="R3899" t="str">
        <f t="shared" si="182"/>
        <v>plays</v>
      </c>
    </row>
    <row r="3900" spans="1:18" ht="58" x14ac:dyDescent="0.3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s="6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10">
        <f>(E3900/D3900)*100</f>
        <v>32.56</v>
      </c>
      <c r="P3900">
        <f t="shared" si="180"/>
        <v>50.875</v>
      </c>
      <c r="Q3900" t="str">
        <f t="shared" si="181"/>
        <v>theater</v>
      </c>
      <c r="R3900" t="str">
        <f t="shared" si="182"/>
        <v>plays</v>
      </c>
    </row>
    <row r="3901" spans="1:18" ht="43.5" x14ac:dyDescent="0.3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s="6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10">
        <f>(E3901/D3901)*100</f>
        <v>1.25</v>
      </c>
      <c r="P3901">
        <f t="shared" si="180"/>
        <v>62.5</v>
      </c>
      <c r="Q3901" t="str">
        <f t="shared" si="181"/>
        <v>theater</v>
      </c>
      <c r="R3901" t="str">
        <f t="shared" si="182"/>
        <v>plays</v>
      </c>
    </row>
    <row r="3902" spans="1:18" ht="43.5" x14ac:dyDescent="0.3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s="6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10">
        <f>(E3902/D3902)*100</f>
        <v>5.4</v>
      </c>
      <c r="P3902">
        <f t="shared" si="180"/>
        <v>27</v>
      </c>
      <c r="Q3902" t="str">
        <f t="shared" si="181"/>
        <v>theater</v>
      </c>
      <c r="R3902" t="str">
        <f t="shared" si="182"/>
        <v>plays</v>
      </c>
    </row>
    <row r="3903" spans="1:18" ht="43.5" x14ac:dyDescent="0.3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s="6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10">
        <f>(E3903/D3903)*100</f>
        <v>0.83333333333333337</v>
      </c>
      <c r="P3903">
        <f t="shared" si="180"/>
        <v>25</v>
      </c>
      <c r="Q3903" t="str">
        <f t="shared" si="181"/>
        <v>theater</v>
      </c>
      <c r="R3903" t="str">
        <f t="shared" si="182"/>
        <v>plays</v>
      </c>
    </row>
    <row r="3904" spans="1:18" ht="43.5" x14ac:dyDescent="0.3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s="6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10">
        <f>(E3904/D3904)*100</f>
        <v>48.833333333333336</v>
      </c>
      <c r="P3904">
        <f t="shared" si="180"/>
        <v>47.258064516129032</v>
      </c>
      <c r="Q3904" t="str">
        <f t="shared" si="181"/>
        <v>theater</v>
      </c>
      <c r="R3904" t="str">
        <f t="shared" si="182"/>
        <v>plays</v>
      </c>
    </row>
    <row r="3905" spans="1:18" ht="58" x14ac:dyDescent="0.3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s="6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10">
        <f>(E3905/D3905)*100</f>
        <v>0</v>
      </c>
      <c r="P3905" t="e">
        <f t="shared" si="180"/>
        <v>#DIV/0!</v>
      </c>
      <c r="Q3905" t="str">
        <f t="shared" si="181"/>
        <v>theater</v>
      </c>
      <c r="R3905" t="str">
        <f t="shared" si="182"/>
        <v>plays</v>
      </c>
    </row>
    <row r="3906" spans="1:18" ht="29" x14ac:dyDescent="0.3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s="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10">
        <f>(E3906/D3906)*100</f>
        <v>0.03</v>
      </c>
      <c r="P3906">
        <f t="shared" si="180"/>
        <v>1.5</v>
      </c>
      <c r="Q3906" t="str">
        <f t="shared" si="181"/>
        <v>theater</v>
      </c>
      <c r="R3906" t="str">
        <f t="shared" si="182"/>
        <v>plays</v>
      </c>
    </row>
    <row r="3907" spans="1:18" ht="43.5" x14ac:dyDescent="0.3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s="6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10">
        <f>(E3907/D3907)*100</f>
        <v>11.533333333333333</v>
      </c>
      <c r="P3907">
        <f t="shared" ref="P3907:P3970" si="183">E3907/L3907</f>
        <v>24.714285714285715</v>
      </c>
      <c r="Q3907" t="str">
        <f t="shared" ref="Q3907:Q3970" si="184">LEFT(N3907, SEARCH("/",N3907,1)-1)</f>
        <v>theater</v>
      </c>
      <c r="R3907" t="str">
        <f t="shared" ref="R3907:R3970" si="185">RIGHT(N3907,LEN(N3907)-SEARCH("/",N3907))</f>
        <v>plays</v>
      </c>
    </row>
    <row r="3908" spans="1:18" ht="43.5" x14ac:dyDescent="0.3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s="6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10">
        <f>(E3908/D3908)*100</f>
        <v>67.333333333333329</v>
      </c>
      <c r="P3908">
        <f t="shared" si="183"/>
        <v>63.125</v>
      </c>
      <c r="Q3908" t="str">
        <f t="shared" si="184"/>
        <v>theater</v>
      </c>
      <c r="R3908" t="str">
        <f t="shared" si="185"/>
        <v>plays</v>
      </c>
    </row>
    <row r="3909" spans="1:18" ht="43.5" x14ac:dyDescent="0.3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s="6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10">
        <f>(E3909/D3909)*100</f>
        <v>15.299999999999999</v>
      </c>
      <c r="P3909">
        <f t="shared" si="183"/>
        <v>38.25</v>
      </c>
      <c r="Q3909" t="str">
        <f t="shared" si="184"/>
        <v>theater</v>
      </c>
      <c r="R3909" t="str">
        <f t="shared" si="185"/>
        <v>plays</v>
      </c>
    </row>
    <row r="3910" spans="1:18" ht="58" x14ac:dyDescent="0.3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s="6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10">
        <f>(E3910/D3910)*100</f>
        <v>8.6666666666666679</v>
      </c>
      <c r="P3910">
        <f t="shared" si="183"/>
        <v>16.25</v>
      </c>
      <c r="Q3910" t="str">
        <f t="shared" si="184"/>
        <v>theater</v>
      </c>
      <c r="R3910" t="str">
        <f t="shared" si="185"/>
        <v>plays</v>
      </c>
    </row>
    <row r="3911" spans="1:18" ht="43.5" x14ac:dyDescent="0.3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s="6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10">
        <f>(E3911/D3911)*100</f>
        <v>0.22499999999999998</v>
      </c>
      <c r="P3911">
        <f t="shared" si="183"/>
        <v>33.75</v>
      </c>
      <c r="Q3911" t="str">
        <f t="shared" si="184"/>
        <v>theater</v>
      </c>
      <c r="R3911" t="str">
        <f t="shared" si="185"/>
        <v>plays</v>
      </c>
    </row>
    <row r="3912" spans="1:18" ht="43.5" x14ac:dyDescent="0.3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s="6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10">
        <f>(E3912/D3912)*100</f>
        <v>3.0833333333333335</v>
      </c>
      <c r="P3912">
        <f t="shared" si="183"/>
        <v>61.666666666666664</v>
      </c>
      <c r="Q3912" t="str">
        <f t="shared" si="184"/>
        <v>theater</v>
      </c>
      <c r="R3912" t="str">
        <f t="shared" si="185"/>
        <v>plays</v>
      </c>
    </row>
    <row r="3913" spans="1:18" ht="43.5" x14ac:dyDescent="0.3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s="6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10">
        <f>(E3913/D3913)*100</f>
        <v>37.412500000000001</v>
      </c>
      <c r="P3913">
        <f t="shared" si="183"/>
        <v>83.138888888888886</v>
      </c>
      <c r="Q3913" t="str">
        <f t="shared" si="184"/>
        <v>theater</v>
      </c>
      <c r="R3913" t="str">
        <f t="shared" si="185"/>
        <v>plays</v>
      </c>
    </row>
    <row r="3914" spans="1:18" ht="43.5" x14ac:dyDescent="0.3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s="6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10">
        <f>(E3914/D3914)*100</f>
        <v>6.6666666666666671E-3</v>
      </c>
      <c r="P3914">
        <f t="shared" si="183"/>
        <v>1</v>
      </c>
      <c r="Q3914" t="str">
        <f t="shared" si="184"/>
        <v>theater</v>
      </c>
      <c r="R3914" t="str">
        <f t="shared" si="185"/>
        <v>plays</v>
      </c>
    </row>
    <row r="3915" spans="1:18" ht="43.5" x14ac:dyDescent="0.3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s="6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10">
        <f>(E3915/D3915)*100</f>
        <v>10</v>
      </c>
      <c r="P3915">
        <f t="shared" si="183"/>
        <v>142.85714285714286</v>
      </c>
      <c r="Q3915" t="str">
        <f t="shared" si="184"/>
        <v>theater</v>
      </c>
      <c r="R3915" t="str">
        <f t="shared" si="185"/>
        <v>plays</v>
      </c>
    </row>
    <row r="3916" spans="1:18" ht="43.5" x14ac:dyDescent="0.3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s="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10">
        <f>(E3916/D3916)*100</f>
        <v>36.36</v>
      </c>
      <c r="P3916">
        <f t="shared" si="183"/>
        <v>33.666666666666664</v>
      </c>
      <c r="Q3916" t="str">
        <f t="shared" si="184"/>
        <v>theater</v>
      </c>
      <c r="R3916" t="str">
        <f t="shared" si="185"/>
        <v>plays</v>
      </c>
    </row>
    <row r="3917" spans="1:18" ht="43.5" x14ac:dyDescent="0.3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s="6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10">
        <f>(E3917/D3917)*100</f>
        <v>0.33333333333333337</v>
      </c>
      <c r="P3917">
        <f t="shared" si="183"/>
        <v>5</v>
      </c>
      <c r="Q3917" t="str">
        <f t="shared" si="184"/>
        <v>theater</v>
      </c>
      <c r="R3917" t="str">
        <f t="shared" si="185"/>
        <v>plays</v>
      </c>
    </row>
    <row r="3918" spans="1:18" ht="43.5" x14ac:dyDescent="0.3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s="6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10">
        <f>(E3918/D3918)*100</f>
        <v>0</v>
      </c>
      <c r="P3918" t="e">
        <f t="shared" si="183"/>
        <v>#DIV/0!</v>
      </c>
      <c r="Q3918" t="str">
        <f t="shared" si="184"/>
        <v>theater</v>
      </c>
      <c r="R3918" t="str">
        <f t="shared" si="185"/>
        <v>plays</v>
      </c>
    </row>
    <row r="3919" spans="1:18" ht="43.5" x14ac:dyDescent="0.3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s="6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10">
        <f>(E3919/D3919)*100</f>
        <v>0.2857142857142857</v>
      </c>
      <c r="P3919">
        <f t="shared" si="183"/>
        <v>10</v>
      </c>
      <c r="Q3919" t="str">
        <f t="shared" si="184"/>
        <v>theater</v>
      </c>
      <c r="R3919" t="str">
        <f t="shared" si="185"/>
        <v>plays</v>
      </c>
    </row>
    <row r="3920" spans="1:18" ht="58" x14ac:dyDescent="0.3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s="6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10">
        <f>(E3920/D3920)*100</f>
        <v>0.2</v>
      </c>
      <c r="P3920">
        <f t="shared" si="183"/>
        <v>40</v>
      </c>
      <c r="Q3920" t="str">
        <f t="shared" si="184"/>
        <v>theater</v>
      </c>
      <c r="R3920" t="str">
        <f t="shared" si="185"/>
        <v>plays</v>
      </c>
    </row>
    <row r="3921" spans="1:18" ht="43.5" x14ac:dyDescent="0.3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s="6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10">
        <f>(E3921/D3921)*100</f>
        <v>1.7999999999999998</v>
      </c>
      <c r="P3921">
        <f t="shared" si="183"/>
        <v>30</v>
      </c>
      <c r="Q3921" t="str">
        <f t="shared" si="184"/>
        <v>theater</v>
      </c>
      <c r="R3921" t="str">
        <f t="shared" si="185"/>
        <v>plays</v>
      </c>
    </row>
    <row r="3922" spans="1:18" ht="43.5" x14ac:dyDescent="0.3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s="6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10">
        <f>(E3922/D3922)*100</f>
        <v>5.4</v>
      </c>
      <c r="P3922">
        <f t="shared" si="183"/>
        <v>45</v>
      </c>
      <c r="Q3922" t="str">
        <f t="shared" si="184"/>
        <v>theater</v>
      </c>
      <c r="R3922" t="str">
        <f t="shared" si="185"/>
        <v>plays</v>
      </c>
    </row>
    <row r="3923" spans="1:18" ht="43.5" x14ac:dyDescent="0.3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s="6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10">
        <f>(E3923/D3923)*100</f>
        <v>0</v>
      </c>
      <c r="P3923" t="e">
        <f t="shared" si="183"/>
        <v>#DIV/0!</v>
      </c>
      <c r="Q3923" t="str">
        <f t="shared" si="184"/>
        <v>theater</v>
      </c>
      <c r="R3923" t="str">
        <f t="shared" si="185"/>
        <v>plays</v>
      </c>
    </row>
    <row r="3924" spans="1:18" ht="43.5" x14ac:dyDescent="0.3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s="6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10">
        <f>(E3924/D3924)*100</f>
        <v>8.1333333333333329</v>
      </c>
      <c r="P3924">
        <f t="shared" si="183"/>
        <v>10.166666666666666</v>
      </c>
      <c r="Q3924" t="str">
        <f t="shared" si="184"/>
        <v>theater</v>
      </c>
      <c r="R3924" t="str">
        <f t="shared" si="185"/>
        <v>plays</v>
      </c>
    </row>
    <row r="3925" spans="1:18" ht="43.5" x14ac:dyDescent="0.3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s="6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10">
        <f>(E3925/D3925)*100</f>
        <v>12.034782608695652</v>
      </c>
      <c r="P3925">
        <f t="shared" si="183"/>
        <v>81.411764705882348</v>
      </c>
      <c r="Q3925" t="str">
        <f t="shared" si="184"/>
        <v>theater</v>
      </c>
      <c r="R3925" t="str">
        <f t="shared" si="185"/>
        <v>plays</v>
      </c>
    </row>
    <row r="3926" spans="1:18" ht="43.5" x14ac:dyDescent="0.3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s="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10">
        <f>(E3926/D3926)*100</f>
        <v>15.266666666666667</v>
      </c>
      <c r="P3926">
        <f t="shared" si="183"/>
        <v>57.25</v>
      </c>
      <c r="Q3926" t="str">
        <f t="shared" si="184"/>
        <v>theater</v>
      </c>
      <c r="R3926" t="str">
        <f t="shared" si="185"/>
        <v>plays</v>
      </c>
    </row>
    <row r="3927" spans="1:18" ht="43.5" x14ac:dyDescent="0.3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s="6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10">
        <f>(E3927/D3927)*100</f>
        <v>10</v>
      </c>
      <c r="P3927">
        <f t="shared" si="183"/>
        <v>5</v>
      </c>
      <c r="Q3927" t="str">
        <f t="shared" si="184"/>
        <v>theater</v>
      </c>
      <c r="R3927" t="str">
        <f t="shared" si="185"/>
        <v>plays</v>
      </c>
    </row>
    <row r="3928" spans="1:18" ht="29" x14ac:dyDescent="0.3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s="6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10">
        <f>(E3928/D3928)*100</f>
        <v>0.3</v>
      </c>
      <c r="P3928">
        <f t="shared" si="183"/>
        <v>15</v>
      </c>
      <c r="Q3928" t="str">
        <f t="shared" si="184"/>
        <v>theater</v>
      </c>
      <c r="R3928" t="str">
        <f t="shared" si="185"/>
        <v>plays</v>
      </c>
    </row>
    <row r="3929" spans="1:18" ht="43.5" x14ac:dyDescent="0.3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s="6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10">
        <f>(E3929/D3929)*100</f>
        <v>1</v>
      </c>
      <c r="P3929">
        <f t="shared" si="183"/>
        <v>12.5</v>
      </c>
      <c r="Q3929" t="str">
        <f t="shared" si="184"/>
        <v>theater</v>
      </c>
      <c r="R3929" t="str">
        <f t="shared" si="185"/>
        <v>plays</v>
      </c>
    </row>
    <row r="3930" spans="1:18" ht="43.5" x14ac:dyDescent="0.3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s="6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10">
        <f>(E3930/D3930)*100</f>
        <v>13.020000000000001</v>
      </c>
      <c r="P3930">
        <f t="shared" si="183"/>
        <v>93</v>
      </c>
      <c r="Q3930" t="str">
        <f t="shared" si="184"/>
        <v>theater</v>
      </c>
      <c r="R3930" t="str">
        <f t="shared" si="185"/>
        <v>plays</v>
      </c>
    </row>
    <row r="3931" spans="1:18" ht="43.5" x14ac:dyDescent="0.3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s="6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10">
        <f>(E3931/D3931)*100</f>
        <v>2.2650000000000001</v>
      </c>
      <c r="P3931">
        <f t="shared" si="183"/>
        <v>32.357142857142854</v>
      </c>
      <c r="Q3931" t="str">
        <f t="shared" si="184"/>
        <v>theater</v>
      </c>
      <c r="R3931" t="str">
        <f t="shared" si="185"/>
        <v>plays</v>
      </c>
    </row>
    <row r="3932" spans="1:18" ht="43.5" x14ac:dyDescent="0.3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s="6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10">
        <f>(E3932/D3932)*100</f>
        <v>0</v>
      </c>
      <c r="P3932" t="e">
        <f t="shared" si="183"/>
        <v>#DIV/0!</v>
      </c>
      <c r="Q3932" t="str">
        <f t="shared" si="184"/>
        <v>theater</v>
      </c>
      <c r="R3932" t="str">
        <f t="shared" si="185"/>
        <v>plays</v>
      </c>
    </row>
    <row r="3933" spans="1:18" ht="43.5" x14ac:dyDescent="0.3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s="6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10">
        <f>(E3933/D3933)*100</f>
        <v>0</v>
      </c>
      <c r="P3933" t="e">
        <f t="shared" si="183"/>
        <v>#DIV/0!</v>
      </c>
      <c r="Q3933" t="str">
        <f t="shared" si="184"/>
        <v>theater</v>
      </c>
      <c r="R3933" t="str">
        <f t="shared" si="185"/>
        <v>plays</v>
      </c>
    </row>
    <row r="3934" spans="1:18" ht="43.5" x14ac:dyDescent="0.3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s="6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10">
        <f>(E3934/D3934)*100</f>
        <v>8.3333333333333332E-3</v>
      </c>
      <c r="P3934">
        <f t="shared" si="183"/>
        <v>1</v>
      </c>
      <c r="Q3934" t="str">
        <f t="shared" si="184"/>
        <v>theater</v>
      </c>
      <c r="R3934" t="str">
        <f t="shared" si="185"/>
        <v>plays</v>
      </c>
    </row>
    <row r="3935" spans="1:18" ht="43.5" x14ac:dyDescent="0.3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s="6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10">
        <f>(E3935/D3935)*100</f>
        <v>15.742857142857142</v>
      </c>
      <c r="P3935">
        <f t="shared" si="183"/>
        <v>91.833333333333329</v>
      </c>
      <c r="Q3935" t="str">
        <f t="shared" si="184"/>
        <v>theater</v>
      </c>
      <c r="R3935" t="str">
        <f t="shared" si="185"/>
        <v>plays</v>
      </c>
    </row>
    <row r="3936" spans="1:18" ht="43.5" x14ac:dyDescent="0.3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s="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10">
        <f>(E3936/D3936)*100</f>
        <v>11</v>
      </c>
      <c r="P3936">
        <f t="shared" si="183"/>
        <v>45.833333333333336</v>
      </c>
      <c r="Q3936" t="str">
        <f t="shared" si="184"/>
        <v>theater</v>
      </c>
      <c r="R3936" t="str">
        <f t="shared" si="185"/>
        <v>plays</v>
      </c>
    </row>
    <row r="3937" spans="1:18" ht="58" x14ac:dyDescent="0.3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s="6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10">
        <f>(E3937/D3937)*100</f>
        <v>43.833333333333336</v>
      </c>
      <c r="P3937">
        <f t="shared" si="183"/>
        <v>57.173913043478258</v>
      </c>
      <c r="Q3937" t="str">
        <f t="shared" si="184"/>
        <v>theater</v>
      </c>
      <c r="R3937" t="str">
        <f t="shared" si="185"/>
        <v>plays</v>
      </c>
    </row>
    <row r="3938" spans="1:18" ht="43.5" x14ac:dyDescent="0.3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s="6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10">
        <f>(E3938/D3938)*100</f>
        <v>0</v>
      </c>
      <c r="P3938" t="e">
        <f t="shared" si="183"/>
        <v>#DIV/0!</v>
      </c>
      <c r="Q3938" t="str">
        <f t="shared" si="184"/>
        <v>theater</v>
      </c>
      <c r="R3938" t="str">
        <f t="shared" si="185"/>
        <v>plays</v>
      </c>
    </row>
    <row r="3939" spans="1:18" ht="43.5" x14ac:dyDescent="0.3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s="6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10">
        <f>(E3939/D3939)*100</f>
        <v>86.135181975736558</v>
      </c>
      <c r="P3939">
        <f t="shared" si="183"/>
        <v>248.5</v>
      </c>
      <c r="Q3939" t="str">
        <f t="shared" si="184"/>
        <v>theater</v>
      </c>
      <c r="R3939" t="str">
        <f t="shared" si="185"/>
        <v>plays</v>
      </c>
    </row>
    <row r="3940" spans="1:18" ht="43.5" x14ac:dyDescent="0.3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s="6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10">
        <f>(E3940/D3940)*100</f>
        <v>12.196620583717358</v>
      </c>
      <c r="P3940">
        <f t="shared" si="183"/>
        <v>79.400000000000006</v>
      </c>
      <c r="Q3940" t="str">
        <f t="shared" si="184"/>
        <v>theater</v>
      </c>
      <c r="R3940" t="str">
        <f t="shared" si="185"/>
        <v>plays</v>
      </c>
    </row>
    <row r="3941" spans="1:18" ht="43.5" x14ac:dyDescent="0.3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s="6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10">
        <f>(E3941/D3941)*100</f>
        <v>0.1</v>
      </c>
      <c r="P3941">
        <f t="shared" si="183"/>
        <v>5</v>
      </c>
      <c r="Q3941" t="str">
        <f t="shared" si="184"/>
        <v>theater</v>
      </c>
      <c r="R3941" t="str">
        <f t="shared" si="185"/>
        <v>plays</v>
      </c>
    </row>
    <row r="3942" spans="1:18" ht="43.5" x14ac:dyDescent="0.3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s="6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10">
        <f>(E3942/D3942)*100</f>
        <v>0.22</v>
      </c>
      <c r="P3942">
        <f t="shared" si="183"/>
        <v>5.5</v>
      </c>
      <c r="Q3942" t="str">
        <f t="shared" si="184"/>
        <v>theater</v>
      </c>
      <c r="R3942" t="str">
        <f t="shared" si="185"/>
        <v>plays</v>
      </c>
    </row>
    <row r="3943" spans="1:18" ht="72.5" x14ac:dyDescent="0.3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s="6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10">
        <f>(E3943/D3943)*100</f>
        <v>0.90909090909090906</v>
      </c>
      <c r="P3943">
        <f t="shared" si="183"/>
        <v>25</v>
      </c>
      <c r="Q3943" t="str">
        <f t="shared" si="184"/>
        <v>theater</v>
      </c>
      <c r="R3943" t="str">
        <f t="shared" si="185"/>
        <v>plays</v>
      </c>
    </row>
    <row r="3944" spans="1:18" ht="43.5" x14ac:dyDescent="0.3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s="6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10">
        <f>(E3944/D3944)*100</f>
        <v>0</v>
      </c>
      <c r="P3944" t="e">
        <f t="shared" si="183"/>
        <v>#DIV/0!</v>
      </c>
      <c r="Q3944" t="str">
        <f t="shared" si="184"/>
        <v>theater</v>
      </c>
      <c r="R3944" t="str">
        <f t="shared" si="185"/>
        <v>plays</v>
      </c>
    </row>
    <row r="3945" spans="1:18" ht="43.5" x14ac:dyDescent="0.3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s="6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10">
        <f>(E3945/D3945)*100</f>
        <v>35.64</v>
      </c>
      <c r="P3945">
        <f t="shared" si="183"/>
        <v>137.07692307692307</v>
      </c>
      <c r="Q3945" t="str">
        <f t="shared" si="184"/>
        <v>theater</v>
      </c>
      <c r="R3945" t="str">
        <f t="shared" si="185"/>
        <v>plays</v>
      </c>
    </row>
    <row r="3946" spans="1:18" ht="58" x14ac:dyDescent="0.3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s="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10">
        <f>(E3946/D3946)*100</f>
        <v>0</v>
      </c>
      <c r="P3946" t="e">
        <f t="shared" si="183"/>
        <v>#DIV/0!</v>
      </c>
      <c r="Q3946" t="str">
        <f t="shared" si="184"/>
        <v>theater</v>
      </c>
      <c r="R3946" t="str">
        <f t="shared" si="185"/>
        <v>plays</v>
      </c>
    </row>
    <row r="3947" spans="1:18" ht="43.5" x14ac:dyDescent="0.3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s="6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10">
        <f>(E3947/D3947)*100</f>
        <v>0.25</v>
      </c>
      <c r="P3947">
        <f t="shared" si="183"/>
        <v>5</v>
      </c>
      <c r="Q3947" t="str">
        <f t="shared" si="184"/>
        <v>theater</v>
      </c>
      <c r="R3947" t="str">
        <f t="shared" si="185"/>
        <v>plays</v>
      </c>
    </row>
    <row r="3948" spans="1:18" ht="29" x14ac:dyDescent="0.3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s="6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10">
        <f>(E3948/D3948)*100</f>
        <v>3.25</v>
      </c>
      <c r="P3948">
        <f t="shared" si="183"/>
        <v>39</v>
      </c>
      <c r="Q3948" t="str">
        <f t="shared" si="184"/>
        <v>theater</v>
      </c>
      <c r="R3948" t="str">
        <f t="shared" si="185"/>
        <v>plays</v>
      </c>
    </row>
    <row r="3949" spans="1:18" ht="58" x14ac:dyDescent="0.3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s="6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10">
        <f>(E3949/D3949)*100</f>
        <v>3.3666666666666663</v>
      </c>
      <c r="P3949">
        <f t="shared" si="183"/>
        <v>50.5</v>
      </c>
      <c r="Q3949" t="str">
        <f t="shared" si="184"/>
        <v>theater</v>
      </c>
      <c r="R3949" t="str">
        <f t="shared" si="185"/>
        <v>plays</v>
      </c>
    </row>
    <row r="3950" spans="1:18" ht="43.5" x14ac:dyDescent="0.3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s="6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10">
        <f>(E3950/D3950)*100</f>
        <v>0</v>
      </c>
      <c r="P3950" t="e">
        <f t="shared" si="183"/>
        <v>#DIV/0!</v>
      </c>
      <c r="Q3950" t="str">
        <f t="shared" si="184"/>
        <v>theater</v>
      </c>
      <c r="R3950" t="str">
        <f t="shared" si="185"/>
        <v>plays</v>
      </c>
    </row>
    <row r="3951" spans="1:18" ht="58" x14ac:dyDescent="0.3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s="6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10">
        <f>(E3951/D3951)*100</f>
        <v>15.770000000000001</v>
      </c>
      <c r="P3951">
        <f t="shared" si="183"/>
        <v>49.28125</v>
      </c>
      <c r="Q3951" t="str">
        <f t="shared" si="184"/>
        <v>theater</v>
      </c>
      <c r="R3951" t="str">
        <f t="shared" si="185"/>
        <v>plays</v>
      </c>
    </row>
    <row r="3952" spans="1:18" ht="58" x14ac:dyDescent="0.3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s="6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10">
        <f>(E3952/D3952)*100</f>
        <v>0.625</v>
      </c>
      <c r="P3952">
        <f t="shared" si="183"/>
        <v>25</v>
      </c>
      <c r="Q3952" t="str">
        <f t="shared" si="184"/>
        <v>theater</v>
      </c>
      <c r="R3952" t="str">
        <f t="shared" si="185"/>
        <v>plays</v>
      </c>
    </row>
    <row r="3953" spans="1:18" ht="43.5" x14ac:dyDescent="0.3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s="6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10">
        <f>(E3953/D3953)*100</f>
        <v>5.0000000000000001E-4</v>
      </c>
      <c r="P3953">
        <f t="shared" si="183"/>
        <v>1</v>
      </c>
      <c r="Q3953" t="str">
        <f t="shared" si="184"/>
        <v>theater</v>
      </c>
      <c r="R3953" t="str">
        <f t="shared" si="185"/>
        <v>plays</v>
      </c>
    </row>
    <row r="3954" spans="1:18" ht="43.5" x14ac:dyDescent="0.3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s="6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10">
        <f>(E3954/D3954)*100</f>
        <v>9.6153846153846159E-2</v>
      </c>
      <c r="P3954">
        <f t="shared" si="183"/>
        <v>25</v>
      </c>
      <c r="Q3954" t="str">
        <f t="shared" si="184"/>
        <v>theater</v>
      </c>
      <c r="R3954" t="str">
        <f t="shared" si="185"/>
        <v>plays</v>
      </c>
    </row>
    <row r="3955" spans="1:18" ht="43.5" x14ac:dyDescent="0.3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s="6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10">
        <f>(E3955/D3955)*100</f>
        <v>0</v>
      </c>
      <c r="P3955" t="e">
        <f t="shared" si="183"/>
        <v>#DIV/0!</v>
      </c>
      <c r="Q3955" t="str">
        <f t="shared" si="184"/>
        <v>theater</v>
      </c>
      <c r="R3955" t="str">
        <f t="shared" si="185"/>
        <v>plays</v>
      </c>
    </row>
    <row r="3956" spans="1:18" ht="58" x14ac:dyDescent="0.3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s="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10">
        <f>(E3956/D3956)*100</f>
        <v>0</v>
      </c>
      <c r="P3956" t="e">
        <f t="shared" si="183"/>
        <v>#DIV/0!</v>
      </c>
      <c r="Q3956" t="str">
        <f t="shared" si="184"/>
        <v>theater</v>
      </c>
      <c r="R3956" t="str">
        <f t="shared" si="185"/>
        <v>plays</v>
      </c>
    </row>
    <row r="3957" spans="1:18" ht="43.5" x14ac:dyDescent="0.3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s="6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10">
        <f>(E3957/D3957)*100</f>
        <v>24.285714285714285</v>
      </c>
      <c r="P3957">
        <f t="shared" si="183"/>
        <v>53.125</v>
      </c>
      <c r="Q3957" t="str">
        <f t="shared" si="184"/>
        <v>theater</v>
      </c>
      <c r="R3957" t="str">
        <f t="shared" si="185"/>
        <v>plays</v>
      </c>
    </row>
    <row r="3958" spans="1:18" ht="43.5" x14ac:dyDescent="0.3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s="6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10">
        <f>(E3958/D3958)*100</f>
        <v>0</v>
      </c>
      <c r="P3958" t="e">
        <f t="shared" si="183"/>
        <v>#DIV/0!</v>
      </c>
      <c r="Q3958" t="str">
        <f t="shared" si="184"/>
        <v>theater</v>
      </c>
      <c r="R3958" t="str">
        <f t="shared" si="185"/>
        <v>plays</v>
      </c>
    </row>
    <row r="3959" spans="1:18" ht="43.5" x14ac:dyDescent="0.3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s="6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10">
        <f>(E3959/D3959)*100</f>
        <v>2.5000000000000001E-2</v>
      </c>
      <c r="P3959">
        <f t="shared" si="183"/>
        <v>7</v>
      </c>
      <c r="Q3959" t="str">
        <f t="shared" si="184"/>
        <v>theater</v>
      </c>
      <c r="R3959" t="str">
        <f t="shared" si="185"/>
        <v>plays</v>
      </c>
    </row>
    <row r="3960" spans="1:18" ht="58" x14ac:dyDescent="0.3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s="6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10">
        <f>(E3960/D3960)*100</f>
        <v>32.049999999999997</v>
      </c>
      <c r="P3960">
        <f t="shared" si="183"/>
        <v>40.0625</v>
      </c>
      <c r="Q3960" t="str">
        <f t="shared" si="184"/>
        <v>theater</v>
      </c>
      <c r="R3960" t="str">
        <f t="shared" si="185"/>
        <v>plays</v>
      </c>
    </row>
    <row r="3961" spans="1:18" ht="43.5" x14ac:dyDescent="0.3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s="6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10">
        <f>(E3961/D3961)*100</f>
        <v>24.333333333333336</v>
      </c>
      <c r="P3961">
        <f t="shared" si="183"/>
        <v>24.333333333333332</v>
      </c>
      <c r="Q3961" t="str">
        <f t="shared" si="184"/>
        <v>theater</v>
      </c>
      <c r="R3961" t="str">
        <f t="shared" si="185"/>
        <v>plays</v>
      </c>
    </row>
    <row r="3962" spans="1:18" ht="43.5" x14ac:dyDescent="0.3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s="6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10">
        <f>(E3962/D3962)*100</f>
        <v>1.5</v>
      </c>
      <c r="P3962">
        <f t="shared" si="183"/>
        <v>11.25</v>
      </c>
      <c r="Q3962" t="str">
        <f t="shared" si="184"/>
        <v>theater</v>
      </c>
      <c r="R3962" t="str">
        <f t="shared" si="185"/>
        <v>plays</v>
      </c>
    </row>
    <row r="3963" spans="1:18" ht="58" x14ac:dyDescent="0.3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s="6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10">
        <f>(E3963/D3963)*100</f>
        <v>0.42</v>
      </c>
      <c r="P3963">
        <f t="shared" si="183"/>
        <v>10.5</v>
      </c>
      <c r="Q3963" t="str">
        <f t="shared" si="184"/>
        <v>theater</v>
      </c>
      <c r="R3963" t="str">
        <f t="shared" si="185"/>
        <v>plays</v>
      </c>
    </row>
    <row r="3964" spans="1:18" ht="58" x14ac:dyDescent="0.3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s="6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10">
        <f>(E3964/D3964)*100</f>
        <v>3.214285714285714</v>
      </c>
      <c r="P3964">
        <f t="shared" si="183"/>
        <v>15</v>
      </c>
      <c r="Q3964" t="str">
        <f t="shared" si="184"/>
        <v>theater</v>
      </c>
      <c r="R3964" t="str">
        <f t="shared" si="185"/>
        <v>plays</v>
      </c>
    </row>
    <row r="3965" spans="1:18" ht="58" x14ac:dyDescent="0.3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s="6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10">
        <f>(E3965/D3965)*100</f>
        <v>0</v>
      </c>
      <c r="P3965" t="e">
        <f t="shared" si="183"/>
        <v>#DIV/0!</v>
      </c>
      <c r="Q3965" t="str">
        <f t="shared" si="184"/>
        <v>theater</v>
      </c>
      <c r="R3965" t="str">
        <f t="shared" si="185"/>
        <v>plays</v>
      </c>
    </row>
    <row r="3966" spans="1:18" ht="43.5" x14ac:dyDescent="0.3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s="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10">
        <f>(E3966/D3966)*100</f>
        <v>6.3</v>
      </c>
      <c r="P3966">
        <f t="shared" si="183"/>
        <v>42</v>
      </c>
      <c r="Q3966" t="str">
        <f t="shared" si="184"/>
        <v>theater</v>
      </c>
      <c r="R3966" t="str">
        <f t="shared" si="185"/>
        <v>plays</v>
      </c>
    </row>
    <row r="3967" spans="1:18" ht="58" x14ac:dyDescent="0.3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s="6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10">
        <f>(E3967/D3967)*100</f>
        <v>14.249999999999998</v>
      </c>
      <c r="P3967">
        <f t="shared" si="183"/>
        <v>71.25</v>
      </c>
      <c r="Q3967" t="str">
        <f t="shared" si="184"/>
        <v>theater</v>
      </c>
      <c r="R3967" t="str">
        <f t="shared" si="185"/>
        <v>plays</v>
      </c>
    </row>
    <row r="3968" spans="1:18" ht="58" x14ac:dyDescent="0.3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s="6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10">
        <f>(E3968/D3968)*100</f>
        <v>0.6</v>
      </c>
      <c r="P3968">
        <f t="shared" si="183"/>
        <v>22.5</v>
      </c>
      <c r="Q3968" t="str">
        <f t="shared" si="184"/>
        <v>theater</v>
      </c>
      <c r="R3968" t="str">
        <f t="shared" si="185"/>
        <v>plays</v>
      </c>
    </row>
    <row r="3969" spans="1:18" ht="43.5" x14ac:dyDescent="0.3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s="6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10">
        <f>(E3969/D3969)*100</f>
        <v>24.117647058823529</v>
      </c>
      <c r="P3969">
        <f t="shared" si="183"/>
        <v>41</v>
      </c>
      <c r="Q3969" t="str">
        <f t="shared" si="184"/>
        <v>theater</v>
      </c>
      <c r="R3969" t="str">
        <f t="shared" si="185"/>
        <v>plays</v>
      </c>
    </row>
    <row r="3970" spans="1:18" ht="43.5" x14ac:dyDescent="0.3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s="6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10">
        <f>(E3970/D3970)*100</f>
        <v>10.54</v>
      </c>
      <c r="P3970">
        <f t="shared" si="183"/>
        <v>47.909090909090907</v>
      </c>
      <c r="Q3970" t="str">
        <f t="shared" si="184"/>
        <v>theater</v>
      </c>
      <c r="R3970" t="str">
        <f t="shared" si="185"/>
        <v>plays</v>
      </c>
    </row>
    <row r="3971" spans="1:18" ht="58" x14ac:dyDescent="0.3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s="6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10">
        <f>(E3971/D3971)*100</f>
        <v>7.4690265486725664</v>
      </c>
      <c r="P3971">
        <f t="shared" ref="P3971:P4034" si="186">E3971/L3971</f>
        <v>35.166666666666664</v>
      </c>
      <c r="Q3971" t="str">
        <f t="shared" ref="Q3971:Q4034" si="187">LEFT(N3971, SEARCH("/",N3971,1)-1)</f>
        <v>theater</v>
      </c>
      <c r="R3971" t="str">
        <f t="shared" ref="R3971:R4034" si="188">RIGHT(N3971,LEN(N3971)-SEARCH("/",N3971))</f>
        <v>plays</v>
      </c>
    </row>
    <row r="3972" spans="1:18" ht="58" x14ac:dyDescent="0.3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s="6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10">
        <f>(E3972/D3972)*100</f>
        <v>7.3333333333333334E-2</v>
      </c>
      <c r="P3972">
        <f t="shared" si="186"/>
        <v>5.5</v>
      </c>
      <c r="Q3972" t="str">
        <f t="shared" si="187"/>
        <v>theater</v>
      </c>
      <c r="R3972" t="str">
        <f t="shared" si="188"/>
        <v>plays</v>
      </c>
    </row>
    <row r="3973" spans="1:18" ht="43.5" x14ac:dyDescent="0.3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s="6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10">
        <f>(E3973/D3973)*100</f>
        <v>0.97142857142857131</v>
      </c>
      <c r="P3973">
        <f t="shared" si="186"/>
        <v>22.666666666666668</v>
      </c>
      <c r="Q3973" t="str">
        <f t="shared" si="187"/>
        <v>theater</v>
      </c>
      <c r="R3973" t="str">
        <f t="shared" si="188"/>
        <v>plays</v>
      </c>
    </row>
    <row r="3974" spans="1:18" ht="43.5" x14ac:dyDescent="0.3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s="6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10">
        <f>(E3974/D3974)*100</f>
        <v>21.099999999999998</v>
      </c>
      <c r="P3974">
        <f t="shared" si="186"/>
        <v>26.375</v>
      </c>
      <c r="Q3974" t="str">
        <f t="shared" si="187"/>
        <v>theater</v>
      </c>
      <c r="R3974" t="str">
        <f t="shared" si="188"/>
        <v>plays</v>
      </c>
    </row>
    <row r="3975" spans="1:18" ht="43.5" x14ac:dyDescent="0.3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s="6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10">
        <f>(E3975/D3975)*100</f>
        <v>78.100000000000009</v>
      </c>
      <c r="P3975">
        <f t="shared" si="186"/>
        <v>105.54054054054055</v>
      </c>
      <c r="Q3975" t="str">
        <f t="shared" si="187"/>
        <v>theater</v>
      </c>
      <c r="R3975" t="str">
        <f t="shared" si="188"/>
        <v>plays</v>
      </c>
    </row>
    <row r="3976" spans="1:18" ht="58" x14ac:dyDescent="0.3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s="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10">
        <f>(E3976/D3976)*100</f>
        <v>32</v>
      </c>
      <c r="P3976">
        <f t="shared" si="186"/>
        <v>29.09090909090909</v>
      </c>
      <c r="Q3976" t="str">
        <f t="shared" si="187"/>
        <v>theater</v>
      </c>
      <c r="R3976" t="str">
        <f t="shared" si="188"/>
        <v>plays</v>
      </c>
    </row>
    <row r="3977" spans="1:18" ht="43.5" x14ac:dyDescent="0.3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s="6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10">
        <f>(E3977/D3977)*100</f>
        <v>0</v>
      </c>
      <c r="P3977" t="e">
        <f t="shared" si="186"/>
        <v>#DIV/0!</v>
      </c>
      <c r="Q3977" t="str">
        <f t="shared" si="187"/>
        <v>theater</v>
      </c>
      <c r="R3977" t="str">
        <f t="shared" si="188"/>
        <v>plays</v>
      </c>
    </row>
    <row r="3978" spans="1:18" ht="58" x14ac:dyDescent="0.3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s="6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10">
        <f>(E3978/D3978)*100</f>
        <v>47.692307692307693</v>
      </c>
      <c r="P3978">
        <f t="shared" si="186"/>
        <v>62</v>
      </c>
      <c r="Q3978" t="str">
        <f t="shared" si="187"/>
        <v>theater</v>
      </c>
      <c r="R3978" t="str">
        <f t="shared" si="188"/>
        <v>plays</v>
      </c>
    </row>
    <row r="3979" spans="1:18" ht="43.5" x14ac:dyDescent="0.3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s="6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10">
        <f>(E3979/D3979)*100</f>
        <v>1.4500000000000002</v>
      </c>
      <c r="P3979">
        <f t="shared" si="186"/>
        <v>217.5</v>
      </c>
      <c r="Q3979" t="str">
        <f t="shared" si="187"/>
        <v>theater</v>
      </c>
      <c r="R3979" t="str">
        <f t="shared" si="188"/>
        <v>plays</v>
      </c>
    </row>
    <row r="3980" spans="1:18" ht="43.5" x14ac:dyDescent="0.3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s="6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10">
        <f>(E3980/D3980)*100</f>
        <v>10.7</v>
      </c>
      <c r="P3980">
        <f t="shared" si="186"/>
        <v>26.75</v>
      </c>
      <c r="Q3980" t="str">
        <f t="shared" si="187"/>
        <v>theater</v>
      </c>
      <c r="R3980" t="str">
        <f t="shared" si="188"/>
        <v>plays</v>
      </c>
    </row>
    <row r="3981" spans="1:18" ht="43.5" x14ac:dyDescent="0.3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s="6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10">
        <f>(E3981/D3981)*100</f>
        <v>1.8333333333333333</v>
      </c>
      <c r="P3981">
        <f t="shared" si="186"/>
        <v>18.333333333333332</v>
      </c>
      <c r="Q3981" t="str">
        <f t="shared" si="187"/>
        <v>theater</v>
      </c>
      <c r="R3981" t="str">
        <f t="shared" si="188"/>
        <v>plays</v>
      </c>
    </row>
    <row r="3982" spans="1:18" ht="58" x14ac:dyDescent="0.3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s="6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10">
        <f>(E3982/D3982)*100</f>
        <v>18</v>
      </c>
      <c r="P3982">
        <f t="shared" si="186"/>
        <v>64.285714285714292</v>
      </c>
      <c r="Q3982" t="str">
        <f t="shared" si="187"/>
        <v>theater</v>
      </c>
      <c r="R3982" t="str">
        <f t="shared" si="188"/>
        <v>plays</v>
      </c>
    </row>
    <row r="3983" spans="1:18" ht="43.5" x14ac:dyDescent="0.3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s="6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10">
        <f>(E3983/D3983)*100</f>
        <v>4.083333333333333</v>
      </c>
      <c r="P3983">
        <f t="shared" si="186"/>
        <v>175</v>
      </c>
      <c r="Q3983" t="str">
        <f t="shared" si="187"/>
        <v>theater</v>
      </c>
      <c r="R3983" t="str">
        <f t="shared" si="188"/>
        <v>plays</v>
      </c>
    </row>
    <row r="3984" spans="1:18" ht="58" x14ac:dyDescent="0.3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s="6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10">
        <f>(E3984/D3984)*100</f>
        <v>20</v>
      </c>
      <c r="P3984">
        <f t="shared" si="186"/>
        <v>34</v>
      </c>
      <c r="Q3984" t="str">
        <f t="shared" si="187"/>
        <v>theater</v>
      </c>
      <c r="R3984" t="str">
        <f t="shared" si="188"/>
        <v>plays</v>
      </c>
    </row>
    <row r="3985" spans="1:18" ht="43.5" x14ac:dyDescent="0.3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s="6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10">
        <f>(E3985/D3985)*100</f>
        <v>34.802513464991023</v>
      </c>
      <c r="P3985">
        <f t="shared" si="186"/>
        <v>84.282608695652172</v>
      </c>
      <c r="Q3985" t="str">
        <f t="shared" si="187"/>
        <v>theater</v>
      </c>
      <c r="R3985" t="str">
        <f t="shared" si="188"/>
        <v>plays</v>
      </c>
    </row>
    <row r="3986" spans="1:18" ht="43.5" x14ac:dyDescent="0.3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s="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10">
        <f>(E3986/D3986)*100</f>
        <v>6.3333333333333339</v>
      </c>
      <c r="P3986">
        <f t="shared" si="186"/>
        <v>9.5</v>
      </c>
      <c r="Q3986" t="str">
        <f t="shared" si="187"/>
        <v>theater</v>
      </c>
      <c r="R3986" t="str">
        <f t="shared" si="188"/>
        <v>plays</v>
      </c>
    </row>
    <row r="3987" spans="1:18" ht="58" x14ac:dyDescent="0.3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s="6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10">
        <f>(E3987/D3987)*100</f>
        <v>32.049999999999997</v>
      </c>
      <c r="P3987">
        <f t="shared" si="186"/>
        <v>33.736842105263158</v>
      </c>
      <c r="Q3987" t="str">
        <f t="shared" si="187"/>
        <v>theater</v>
      </c>
      <c r="R3987" t="str">
        <f t="shared" si="188"/>
        <v>plays</v>
      </c>
    </row>
    <row r="3988" spans="1:18" ht="58" x14ac:dyDescent="0.3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s="6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10">
        <f>(E3988/D3988)*100</f>
        <v>9.76</v>
      </c>
      <c r="P3988">
        <f t="shared" si="186"/>
        <v>37.53846153846154</v>
      </c>
      <c r="Q3988" t="str">
        <f t="shared" si="187"/>
        <v>theater</v>
      </c>
      <c r="R3988" t="str">
        <f t="shared" si="188"/>
        <v>plays</v>
      </c>
    </row>
    <row r="3989" spans="1:18" ht="43.5" x14ac:dyDescent="0.3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s="6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10">
        <f>(E3989/D3989)*100</f>
        <v>37.75</v>
      </c>
      <c r="P3989">
        <f t="shared" si="186"/>
        <v>11.615384615384615</v>
      </c>
      <c r="Q3989" t="str">
        <f t="shared" si="187"/>
        <v>theater</v>
      </c>
      <c r="R3989" t="str">
        <f t="shared" si="188"/>
        <v>plays</v>
      </c>
    </row>
    <row r="3990" spans="1:18" ht="29" x14ac:dyDescent="0.3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s="6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10">
        <f>(E3990/D3990)*100</f>
        <v>2.1333333333333333</v>
      </c>
      <c r="P3990">
        <f t="shared" si="186"/>
        <v>8</v>
      </c>
      <c r="Q3990" t="str">
        <f t="shared" si="187"/>
        <v>theater</v>
      </c>
      <c r="R3990" t="str">
        <f t="shared" si="188"/>
        <v>plays</v>
      </c>
    </row>
    <row r="3991" spans="1:18" ht="58" x14ac:dyDescent="0.3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s="6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10">
        <f>(E3991/D3991)*100</f>
        <v>0</v>
      </c>
      <c r="P3991" t="e">
        <f t="shared" si="186"/>
        <v>#DIV/0!</v>
      </c>
      <c r="Q3991" t="str">
        <f t="shared" si="187"/>
        <v>theater</v>
      </c>
      <c r="R3991" t="str">
        <f t="shared" si="188"/>
        <v>plays</v>
      </c>
    </row>
    <row r="3992" spans="1:18" ht="43.5" x14ac:dyDescent="0.3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s="6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10">
        <f>(E3992/D3992)*100</f>
        <v>4.1818181818181817</v>
      </c>
      <c r="P3992">
        <f t="shared" si="186"/>
        <v>23</v>
      </c>
      <c r="Q3992" t="str">
        <f t="shared" si="187"/>
        <v>theater</v>
      </c>
      <c r="R3992" t="str">
        <f t="shared" si="188"/>
        <v>plays</v>
      </c>
    </row>
    <row r="3993" spans="1:18" ht="29" x14ac:dyDescent="0.3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s="6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10">
        <f>(E3993/D3993)*100</f>
        <v>20</v>
      </c>
      <c r="P3993">
        <f t="shared" si="186"/>
        <v>100</v>
      </c>
      <c r="Q3993" t="str">
        <f t="shared" si="187"/>
        <v>theater</v>
      </c>
      <c r="R3993" t="str">
        <f t="shared" si="188"/>
        <v>plays</v>
      </c>
    </row>
    <row r="3994" spans="1:18" ht="43.5" x14ac:dyDescent="0.3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s="6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10">
        <f>(E3994/D3994)*100</f>
        <v>5.41</v>
      </c>
      <c r="P3994">
        <f t="shared" si="186"/>
        <v>60.111111111111114</v>
      </c>
      <c r="Q3994" t="str">
        <f t="shared" si="187"/>
        <v>theater</v>
      </c>
      <c r="R3994" t="str">
        <f t="shared" si="188"/>
        <v>plays</v>
      </c>
    </row>
    <row r="3995" spans="1:18" ht="43.5" x14ac:dyDescent="0.3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s="6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10">
        <f>(E3995/D3995)*100</f>
        <v>6.0000000000000001E-3</v>
      </c>
      <c r="P3995">
        <f t="shared" si="186"/>
        <v>3</v>
      </c>
      <c r="Q3995" t="str">
        <f t="shared" si="187"/>
        <v>theater</v>
      </c>
      <c r="R3995" t="str">
        <f t="shared" si="188"/>
        <v>plays</v>
      </c>
    </row>
    <row r="3996" spans="1:18" ht="43.5" x14ac:dyDescent="0.3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s="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10">
        <f>(E3996/D3996)*100</f>
        <v>0.25</v>
      </c>
      <c r="P3996">
        <f t="shared" si="186"/>
        <v>5</v>
      </c>
      <c r="Q3996" t="str">
        <f t="shared" si="187"/>
        <v>theater</v>
      </c>
      <c r="R3996" t="str">
        <f t="shared" si="188"/>
        <v>plays</v>
      </c>
    </row>
    <row r="3997" spans="1:18" ht="43.5" x14ac:dyDescent="0.3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s="6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10">
        <f>(E3997/D3997)*100</f>
        <v>35</v>
      </c>
      <c r="P3997">
        <f t="shared" si="186"/>
        <v>17.5</v>
      </c>
      <c r="Q3997" t="str">
        <f t="shared" si="187"/>
        <v>theater</v>
      </c>
      <c r="R3997" t="str">
        <f t="shared" si="188"/>
        <v>plays</v>
      </c>
    </row>
    <row r="3998" spans="1:18" ht="43.5" x14ac:dyDescent="0.3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s="6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10">
        <f>(E3998/D3998)*100</f>
        <v>16.566666666666666</v>
      </c>
      <c r="P3998">
        <f t="shared" si="186"/>
        <v>29.235294117647058</v>
      </c>
      <c r="Q3998" t="str">
        <f t="shared" si="187"/>
        <v>theater</v>
      </c>
      <c r="R3998" t="str">
        <f t="shared" si="188"/>
        <v>plays</v>
      </c>
    </row>
    <row r="3999" spans="1:18" ht="43.5" x14ac:dyDescent="0.3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s="6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10">
        <f>(E3999/D3999)*100</f>
        <v>0</v>
      </c>
      <c r="P3999" t="e">
        <f t="shared" si="186"/>
        <v>#DIV/0!</v>
      </c>
      <c r="Q3999" t="str">
        <f t="shared" si="187"/>
        <v>theater</v>
      </c>
      <c r="R3999" t="str">
        <f t="shared" si="188"/>
        <v>plays</v>
      </c>
    </row>
    <row r="4000" spans="1:18" ht="43.5" x14ac:dyDescent="0.3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s="6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10">
        <f>(E4000/D4000)*100</f>
        <v>57.199999999999996</v>
      </c>
      <c r="P4000">
        <f t="shared" si="186"/>
        <v>59.583333333333336</v>
      </c>
      <c r="Q4000" t="str">
        <f t="shared" si="187"/>
        <v>theater</v>
      </c>
      <c r="R4000" t="str">
        <f t="shared" si="188"/>
        <v>plays</v>
      </c>
    </row>
    <row r="4001" spans="1:18" ht="43.5" x14ac:dyDescent="0.3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s="6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10">
        <f>(E4001/D4001)*100</f>
        <v>16.514285714285716</v>
      </c>
      <c r="P4001">
        <f t="shared" si="186"/>
        <v>82.571428571428569</v>
      </c>
      <c r="Q4001" t="str">
        <f t="shared" si="187"/>
        <v>theater</v>
      </c>
      <c r="R4001" t="str">
        <f t="shared" si="188"/>
        <v>plays</v>
      </c>
    </row>
    <row r="4002" spans="1:18" ht="29" x14ac:dyDescent="0.3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s="6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10">
        <f>(E4002/D4002)*100</f>
        <v>0.125</v>
      </c>
      <c r="P4002">
        <f t="shared" si="186"/>
        <v>10</v>
      </c>
      <c r="Q4002" t="str">
        <f t="shared" si="187"/>
        <v>theater</v>
      </c>
      <c r="R4002" t="str">
        <f t="shared" si="188"/>
        <v>plays</v>
      </c>
    </row>
    <row r="4003" spans="1:18" ht="58" x14ac:dyDescent="0.3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s="6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10">
        <f>(E4003/D4003)*100</f>
        <v>37.75</v>
      </c>
      <c r="P4003">
        <f t="shared" si="186"/>
        <v>32.357142857142854</v>
      </c>
      <c r="Q4003" t="str">
        <f t="shared" si="187"/>
        <v>theater</v>
      </c>
      <c r="R4003" t="str">
        <f t="shared" si="188"/>
        <v>plays</v>
      </c>
    </row>
    <row r="4004" spans="1:18" ht="58" x14ac:dyDescent="0.3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s="6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10">
        <f>(E4004/D4004)*100</f>
        <v>1.8399999999999999</v>
      </c>
      <c r="P4004">
        <f t="shared" si="186"/>
        <v>5.75</v>
      </c>
      <c r="Q4004" t="str">
        <f t="shared" si="187"/>
        <v>theater</v>
      </c>
      <c r="R4004" t="str">
        <f t="shared" si="188"/>
        <v>plays</v>
      </c>
    </row>
    <row r="4005" spans="1:18" ht="43.5" x14ac:dyDescent="0.3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s="6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10">
        <f>(E4005/D4005)*100</f>
        <v>10.050000000000001</v>
      </c>
      <c r="P4005">
        <f t="shared" si="186"/>
        <v>100.5</v>
      </c>
      <c r="Q4005" t="str">
        <f t="shared" si="187"/>
        <v>theater</v>
      </c>
      <c r="R4005" t="str">
        <f t="shared" si="188"/>
        <v>plays</v>
      </c>
    </row>
    <row r="4006" spans="1:18" x14ac:dyDescent="0.3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s="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10">
        <f>(E4006/D4006)*100</f>
        <v>0.2</v>
      </c>
      <c r="P4006">
        <f t="shared" si="186"/>
        <v>1</v>
      </c>
      <c r="Q4006" t="str">
        <f t="shared" si="187"/>
        <v>theater</v>
      </c>
      <c r="R4006" t="str">
        <f t="shared" si="188"/>
        <v>plays</v>
      </c>
    </row>
    <row r="4007" spans="1:18" ht="43.5" x14ac:dyDescent="0.3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s="6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10">
        <f>(E4007/D4007)*100</f>
        <v>1.3333333333333335</v>
      </c>
      <c r="P4007">
        <f t="shared" si="186"/>
        <v>20</v>
      </c>
      <c r="Q4007" t="str">
        <f t="shared" si="187"/>
        <v>theater</v>
      </c>
      <c r="R4007" t="str">
        <f t="shared" si="188"/>
        <v>plays</v>
      </c>
    </row>
    <row r="4008" spans="1:18" ht="43.5" x14ac:dyDescent="0.3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s="6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10">
        <f>(E4008/D4008)*100</f>
        <v>6.6666666666666671E-3</v>
      </c>
      <c r="P4008">
        <f t="shared" si="186"/>
        <v>2</v>
      </c>
      <c r="Q4008" t="str">
        <f t="shared" si="187"/>
        <v>theater</v>
      </c>
      <c r="R4008" t="str">
        <f t="shared" si="188"/>
        <v>plays</v>
      </c>
    </row>
    <row r="4009" spans="1:18" ht="43.5" x14ac:dyDescent="0.3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s="6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10">
        <f>(E4009/D4009)*100</f>
        <v>0.25</v>
      </c>
      <c r="P4009">
        <f t="shared" si="186"/>
        <v>5</v>
      </c>
      <c r="Q4009" t="str">
        <f t="shared" si="187"/>
        <v>theater</v>
      </c>
      <c r="R4009" t="str">
        <f t="shared" si="188"/>
        <v>plays</v>
      </c>
    </row>
    <row r="4010" spans="1:18" ht="58" x14ac:dyDescent="0.3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s="6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10">
        <f>(E4010/D4010)*100</f>
        <v>6</v>
      </c>
      <c r="P4010">
        <f t="shared" si="186"/>
        <v>15</v>
      </c>
      <c r="Q4010" t="str">
        <f t="shared" si="187"/>
        <v>theater</v>
      </c>
      <c r="R4010" t="str">
        <f t="shared" si="188"/>
        <v>plays</v>
      </c>
    </row>
    <row r="4011" spans="1:18" ht="43.5" x14ac:dyDescent="0.3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s="6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10">
        <f>(E4011/D4011)*100</f>
        <v>3.8860103626943006</v>
      </c>
      <c r="P4011">
        <f t="shared" si="186"/>
        <v>25</v>
      </c>
      <c r="Q4011" t="str">
        <f t="shared" si="187"/>
        <v>theater</v>
      </c>
      <c r="R4011" t="str">
        <f t="shared" si="188"/>
        <v>plays</v>
      </c>
    </row>
    <row r="4012" spans="1:18" ht="43.5" x14ac:dyDescent="0.3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s="6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10">
        <f>(E4012/D4012)*100</f>
        <v>24.194444444444443</v>
      </c>
      <c r="P4012">
        <f t="shared" si="186"/>
        <v>45.842105263157897</v>
      </c>
      <c r="Q4012" t="str">
        <f t="shared" si="187"/>
        <v>theater</v>
      </c>
      <c r="R4012" t="str">
        <f t="shared" si="188"/>
        <v>plays</v>
      </c>
    </row>
    <row r="4013" spans="1:18" ht="43.5" x14ac:dyDescent="0.3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s="6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10">
        <f>(E4013/D4013)*100</f>
        <v>7.6</v>
      </c>
      <c r="P4013">
        <f t="shared" si="186"/>
        <v>4.75</v>
      </c>
      <c r="Q4013" t="str">
        <f t="shared" si="187"/>
        <v>theater</v>
      </c>
      <c r="R4013" t="str">
        <f t="shared" si="188"/>
        <v>plays</v>
      </c>
    </row>
    <row r="4014" spans="1:18" ht="58" x14ac:dyDescent="0.3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s="6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10">
        <f>(E4014/D4014)*100</f>
        <v>0</v>
      </c>
      <c r="P4014" t="e">
        <f t="shared" si="186"/>
        <v>#DIV/0!</v>
      </c>
      <c r="Q4014" t="str">
        <f t="shared" si="187"/>
        <v>theater</v>
      </c>
      <c r="R4014" t="str">
        <f t="shared" si="188"/>
        <v>plays</v>
      </c>
    </row>
    <row r="4015" spans="1:18" ht="58" x14ac:dyDescent="0.3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s="6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10">
        <f>(E4015/D4015)*100</f>
        <v>1.3</v>
      </c>
      <c r="P4015">
        <f t="shared" si="186"/>
        <v>13</v>
      </c>
      <c r="Q4015" t="str">
        <f t="shared" si="187"/>
        <v>theater</v>
      </c>
      <c r="R4015" t="str">
        <f t="shared" si="188"/>
        <v>plays</v>
      </c>
    </row>
    <row r="4016" spans="1:18" ht="43.5" x14ac:dyDescent="0.3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s="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10">
        <f>(E4016/D4016)*100</f>
        <v>0</v>
      </c>
      <c r="P4016" t="e">
        <f t="shared" si="186"/>
        <v>#DIV/0!</v>
      </c>
      <c r="Q4016" t="str">
        <f t="shared" si="187"/>
        <v>theater</v>
      </c>
      <c r="R4016" t="str">
        <f t="shared" si="188"/>
        <v>plays</v>
      </c>
    </row>
    <row r="4017" spans="1:18" ht="58" x14ac:dyDescent="0.3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s="6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10">
        <f>(E4017/D4017)*100</f>
        <v>1.4285714285714287E-2</v>
      </c>
      <c r="P4017">
        <f t="shared" si="186"/>
        <v>1</v>
      </c>
      <c r="Q4017" t="str">
        <f t="shared" si="187"/>
        <v>theater</v>
      </c>
      <c r="R4017" t="str">
        <f t="shared" si="188"/>
        <v>plays</v>
      </c>
    </row>
    <row r="4018" spans="1:18" ht="43.5" x14ac:dyDescent="0.3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s="6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10">
        <f>(E4018/D4018)*100</f>
        <v>14.000000000000002</v>
      </c>
      <c r="P4018">
        <f t="shared" si="186"/>
        <v>10</v>
      </c>
      <c r="Q4018" t="str">
        <f t="shared" si="187"/>
        <v>theater</v>
      </c>
      <c r="R4018" t="str">
        <f t="shared" si="188"/>
        <v>plays</v>
      </c>
    </row>
    <row r="4019" spans="1:18" ht="43.5" x14ac:dyDescent="0.3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s="6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10">
        <f>(E4019/D4019)*100</f>
        <v>1.05</v>
      </c>
      <c r="P4019">
        <f t="shared" si="186"/>
        <v>52.5</v>
      </c>
      <c r="Q4019" t="str">
        <f t="shared" si="187"/>
        <v>theater</v>
      </c>
      <c r="R4019" t="str">
        <f t="shared" si="188"/>
        <v>plays</v>
      </c>
    </row>
    <row r="4020" spans="1:18" ht="29" x14ac:dyDescent="0.3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s="6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10">
        <f>(E4020/D4020)*100</f>
        <v>8.6666666666666679</v>
      </c>
      <c r="P4020">
        <f t="shared" si="186"/>
        <v>32.5</v>
      </c>
      <c r="Q4020" t="str">
        <f t="shared" si="187"/>
        <v>theater</v>
      </c>
      <c r="R4020" t="str">
        <f t="shared" si="188"/>
        <v>plays</v>
      </c>
    </row>
    <row r="4021" spans="1:18" ht="43.5" x14ac:dyDescent="0.3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s="6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10">
        <f>(E4021/D4021)*100</f>
        <v>0.82857142857142851</v>
      </c>
      <c r="P4021">
        <f t="shared" si="186"/>
        <v>7.25</v>
      </c>
      <c r="Q4021" t="str">
        <f t="shared" si="187"/>
        <v>theater</v>
      </c>
      <c r="R4021" t="str">
        <f t="shared" si="188"/>
        <v>plays</v>
      </c>
    </row>
    <row r="4022" spans="1:18" ht="43.5" x14ac:dyDescent="0.3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s="6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10">
        <f>(E4022/D4022)*100</f>
        <v>16.666666666666664</v>
      </c>
      <c r="P4022">
        <f t="shared" si="186"/>
        <v>33.333333333333336</v>
      </c>
      <c r="Q4022" t="str">
        <f t="shared" si="187"/>
        <v>theater</v>
      </c>
      <c r="R4022" t="str">
        <f t="shared" si="188"/>
        <v>plays</v>
      </c>
    </row>
    <row r="4023" spans="1:18" ht="43.5" x14ac:dyDescent="0.3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s="6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10">
        <f>(E4023/D4023)*100</f>
        <v>0.83333333333333337</v>
      </c>
      <c r="P4023">
        <f t="shared" si="186"/>
        <v>62.5</v>
      </c>
      <c r="Q4023" t="str">
        <f t="shared" si="187"/>
        <v>theater</v>
      </c>
      <c r="R4023" t="str">
        <f t="shared" si="188"/>
        <v>plays</v>
      </c>
    </row>
    <row r="4024" spans="1:18" ht="29" x14ac:dyDescent="0.3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s="6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10">
        <f>(E4024/D4024)*100</f>
        <v>69.561111111111103</v>
      </c>
      <c r="P4024">
        <f t="shared" si="186"/>
        <v>63.558375634517766</v>
      </c>
      <c r="Q4024" t="str">
        <f t="shared" si="187"/>
        <v>theater</v>
      </c>
      <c r="R4024" t="str">
        <f t="shared" si="188"/>
        <v>plays</v>
      </c>
    </row>
    <row r="4025" spans="1:18" ht="43.5" x14ac:dyDescent="0.3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s="6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10">
        <f>(E4025/D4025)*100</f>
        <v>0</v>
      </c>
      <c r="P4025" t="e">
        <f t="shared" si="186"/>
        <v>#DIV/0!</v>
      </c>
      <c r="Q4025" t="str">
        <f t="shared" si="187"/>
        <v>theater</v>
      </c>
      <c r="R4025" t="str">
        <f t="shared" si="188"/>
        <v>plays</v>
      </c>
    </row>
    <row r="4026" spans="1:18" ht="43.5" x14ac:dyDescent="0.3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s="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10">
        <f>(E4026/D4026)*100</f>
        <v>1.25</v>
      </c>
      <c r="P4026">
        <f t="shared" si="186"/>
        <v>10</v>
      </c>
      <c r="Q4026" t="str">
        <f t="shared" si="187"/>
        <v>theater</v>
      </c>
      <c r="R4026" t="str">
        <f t="shared" si="188"/>
        <v>plays</v>
      </c>
    </row>
    <row r="4027" spans="1:18" ht="58" x14ac:dyDescent="0.3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s="6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10">
        <f>(E4027/D4027)*100</f>
        <v>5</v>
      </c>
      <c r="P4027">
        <f t="shared" si="186"/>
        <v>62.5</v>
      </c>
      <c r="Q4027" t="str">
        <f t="shared" si="187"/>
        <v>theater</v>
      </c>
      <c r="R4027" t="str">
        <f t="shared" si="188"/>
        <v>plays</v>
      </c>
    </row>
    <row r="4028" spans="1:18" ht="43.5" x14ac:dyDescent="0.3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s="6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10">
        <f>(E4028/D4028)*100</f>
        <v>0</v>
      </c>
      <c r="P4028" t="e">
        <f t="shared" si="186"/>
        <v>#DIV/0!</v>
      </c>
      <c r="Q4028" t="str">
        <f t="shared" si="187"/>
        <v>theater</v>
      </c>
      <c r="R4028" t="str">
        <f t="shared" si="188"/>
        <v>plays</v>
      </c>
    </row>
    <row r="4029" spans="1:18" ht="58" x14ac:dyDescent="0.3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s="6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10">
        <f>(E4029/D4029)*100</f>
        <v>7.166666666666667</v>
      </c>
      <c r="P4029">
        <f t="shared" si="186"/>
        <v>30.714285714285715</v>
      </c>
      <c r="Q4029" t="str">
        <f t="shared" si="187"/>
        <v>theater</v>
      </c>
      <c r="R4029" t="str">
        <f t="shared" si="188"/>
        <v>plays</v>
      </c>
    </row>
    <row r="4030" spans="1:18" ht="43.5" x14ac:dyDescent="0.3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s="6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10">
        <f>(E4030/D4030)*100</f>
        <v>28.050000000000004</v>
      </c>
      <c r="P4030">
        <f t="shared" si="186"/>
        <v>51</v>
      </c>
      <c r="Q4030" t="str">
        <f t="shared" si="187"/>
        <v>theater</v>
      </c>
      <c r="R4030" t="str">
        <f t="shared" si="188"/>
        <v>plays</v>
      </c>
    </row>
    <row r="4031" spans="1:18" ht="43.5" x14ac:dyDescent="0.3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s="6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10">
        <f>(E4031/D4031)*100</f>
        <v>0</v>
      </c>
      <c r="P4031" t="e">
        <f t="shared" si="186"/>
        <v>#DIV/0!</v>
      </c>
      <c r="Q4031" t="str">
        <f t="shared" si="187"/>
        <v>theater</v>
      </c>
      <c r="R4031" t="str">
        <f t="shared" si="188"/>
        <v>plays</v>
      </c>
    </row>
    <row r="4032" spans="1:18" ht="58" x14ac:dyDescent="0.3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s="6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10">
        <f>(E4032/D4032)*100</f>
        <v>16</v>
      </c>
      <c r="P4032">
        <f t="shared" si="186"/>
        <v>66.666666666666671</v>
      </c>
      <c r="Q4032" t="str">
        <f t="shared" si="187"/>
        <v>theater</v>
      </c>
      <c r="R4032" t="str">
        <f t="shared" si="188"/>
        <v>plays</v>
      </c>
    </row>
    <row r="4033" spans="1:18" ht="58" x14ac:dyDescent="0.3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s="6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10">
        <f>(E4033/D4033)*100</f>
        <v>0</v>
      </c>
      <c r="P4033" t="e">
        <f t="shared" si="186"/>
        <v>#DIV/0!</v>
      </c>
      <c r="Q4033" t="str">
        <f t="shared" si="187"/>
        <v>theater</v>
      </c>
      <c r="R4033" t="str">
        <f t="shared" si="188"/>
        <v>plays</v>
      </c>
    </row>
    <row r="4034" spans="1:18" ht="43.5" x14ac:dyDescent="0.3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s="6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10">
        <f>(E4034/D4034)*100</f>
        <v>6.8287037037037033</v>
      </c>
      <c r="P4034">
        <f t="shared" si="186"/>
        <v>59</v>
      </c>
      <c r="Q4034" t="str">
        <f t="shared" si="187"/>
        <v>theater</v>
      </c>
      <c r="R4034" t="str">
        <f t="shared" si="188"/>
        <v>plays</v>
      </c>
    </row>
    <row r="4035" spans="1:18" ht="43.5" x14ac:dyDescent="0.3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s="6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10">
        <f>(E4035/D4035)*100</f>
        <v>25.698702928870294</v>
      </c>
      <c r="P4035">
        <f t="shared" ref="P4035:P4098" si="189">E4035/L4035</f>
        <v>65.340319148936175</v>
      </c>
      <c r="Q4035" t="str">
        <f t="shared" ref="Q4035:Q4098" si="190">LEFT(N4035, SEARCH("/",N4035,1)-1)</f>
        <v>theater</v>
      </c>
      <c r="R4035" t="str">
        <f t="shared" ref="R4035:R4098" si="191">RIGHT(N4035,LEN(N4035)-SEARCH("/",N4035))</f>
        <v>plays</v>
      </c>
    </row>
    <row r="4036" spans="1:18" ht="43.5" x14ac:dyDescent="0.3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s="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10">
        <f>(E4036/D4036)*100</f>
        <v>1.4814814814814816</v>
      </c>
      <c r="P4036">
        <f t="shared" si="189"/>
        <v>100</v>
      </c>
      <c r="Q4036" t="str">
        <f t="shared" si="190"/>
        <v>theater</v>
      </c>
      <c r="R4036" t="str">
        <f t="shared" si="191"/>
        <v>plays</v>
      </c>
    </row>
    <row r="4037" spans="1:18" ht="29" x14ac:dyDescent="0.3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s="6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10">
        <f>(E4037/D4037)*100</f>
        <v>36.85</v>
      </c>
      <c r="P4037">
        <f t="shared" si="189"/>
        <v>147.4</v>
      </c>
      <c r="Q4037" t="str">
        <f t="shared" si="190"/>
        <v>theater</v>
      </c>
      <c r="R4037" t="str">
        <f t="shared" si="191"/>
        <v>plays</v>
      </c>
    </row>
    <row r="4038" spans="1:18" ht="43.5" x14ac:dyDescent="0.3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s="6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10">
        <f>(E4038/D4038)*100</f>
        <v>47.05</v>
      </c>
      <c r="P4038">
        <f t="shared" si="189"/>
        <v>166.05882352941177</v>
      </c>
      <c r="Q4038" t="str">
        <f t="shared" si="190"/>
        <v>theater</v>
      </c>
      <c r="R4038" t="str">
        <f t="shared" si="191"/>
        <v>plays</v>
      </c>
    </row>
    <row r="4039" spans="1:18" ht="58" x14ac:dyDescent="0.3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s="6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10">
        <f>(E4039/D4039)*100</f>
        <v>11.428571428571429</v>
      </c>
      <c r="P4039">
        <f t="shared" si="189"/>
        <v>40</v>
      </c>
      <c r="Q4039" t="str">
        <f t="shared" si="190"/>
        <v>theater</v>
      </c>
      <c r="R4039" t="str">
        <f t="shared" si="191"/>
        <v>plays</v>
      </c>
    </row>
    <row r="4040" spans="1:18" ht="43.5" x14ac:dyDescent="0.3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s="6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10">
        <f>(E4040/D4040)*100</f>
        <v>12.04</v>
      </c>
      <c r="P4040">
        <f t="shared" si="189"/>
        <v>75.25</v>
      </c>
      <c r="Q4040" t="str">
        <f t="shared" si="190"/>
        <v>theater</v>
      </c>
      <c r="R4040" t="str">
        <f t="shared" si="191"/>
        <v>plays</v>
      </c>
    </row>
    <row r="4041" spans="1:18" ht="43.5" x14ac:dyDescent="0.3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s="6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10">
        <f>(E4041/D4041)*100</f>
        <v>60</v>
      </c>
      <c r="P4041">
        <f t="shared" si="189"/>
        <v>60</v>
      </c>
      <c r="Q4041" t="str">
        <f t="shared" si="190"/>
        <v>theater</v>
      </c>
      <c r="R4041" t="str">
        <f t="shared" si="191"/>
        <v>plays</v>
      </c>
    </row>
    <row r="4042" spans="1:18" ht="43.5" x14ac:dyDescent="0.3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s="6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10">
        <f>(E4042/D4042)*100</f>
        <v>31.25</v>
      </c>
      <c r="P4042">
        <f t="shared" si="189"/>
        <v>1250</v>
      </c>
      <c r="Q4042" t="str">
        <f t="shared" si="190"/>
        <v>theater</v>
      </c>
      <c r="R4042" t="str">
        <f t="shared" si="191"/>
        <v>plays</v>
      </c>
    </row>
    <row r="4043" spans="1:18" ht="29" x14ac:dyDescent="0.3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s="6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10">
        <f>(E4043/D4043)*100</f>
        <v>0.42</v>
      </c>
      <c r="P4043">
        <f t="shared" si="189"/>
        <v>10.5</v>
      </c>
      <c r="Q4043" t="str">
        <f t="shared" si="190"/>
        <v>theater</v>
      </c>
      <c r="R4043" t="str">
        <f t="shared" si="191"/>
        <v>plays</v>
      </c>
    </row>
    <row r="4044" spans="1:18" ht="43.5" x14ac:dyDescent="0.3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s="6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10">
        <f>(E4044/D4044)*100</f>
        <v>0.21</v>
      </c>
      <c r="P4044">
        <f t="shared" si="189"/>
        <v>7</v>
      </c>
      <c r="Q4044" t="str">
        <f t="shared" si="190"/>
        <v>theater</v>
      </c>
      <c r="R4044" t="str">
        <f t="shared" si="191"/>
        <v>plays</v>
      </c>
    </row>
    <row r="4045" spans="1:18" ht="43.5" x14ac:dyDescent="0.3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s="6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10">
        <f>(E4045/D4045)*100</f>
        <v>0</v>
      </c>
      <c r="P4045" t="e">
        <f t="shared" si="189"/>
        <v>#DIV/0!</v>
      </c>
      <c r="Q4045" t="str">
        <f t="shared" si="190"/>
        <v>theater</v>
      </c>
      <c r="R4045" t="str">
        <f t="shared" si="191"/>
        <v>plays</v>
      </c>
    </row>
    <row r="4046" spans="1:18" ht="43.5" x14ac:dyDescent="0.3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s="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10">
        <f>(E4046/D4046)*100</f>
        <v>37.5</v>
      </c>
      <c r="P4046">
        <f t="shared" si="189"/>
        <v>56.25</v>
      </c>
      <c r="Q4046" t="str">
        <f t="shared" si="190"/>
        <v>theater</v>
      </c>
      <c r="R4046" t="str">
        <f t="shared" si="191"/>
        <v>plays</v>
      </c>
    </row>
    <row r="4047" spans="1:18" ht="58" x14ac:dyDescent="0.3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s="6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10">
        <f>(E4047/D4047)*100</f>
        <v>0.02</v>
      </c>
      <c r="P4047">
        <f t="shared" si="189"/>
        <v>1</v>
      </c>
      <c r="Q4047" t="str">
        <f t="shared" si="190"/>
        <v>theater</v>
      </c>
      <c r="R4047" t="str">
        <f t="shared" si="191"/>
        <v>plays</v>
      </c>
    </row>
    <row r="4048" spans="1:18" ht="58" x14ac:dyDescent="0.3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s="6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10">
        <f>(E4048/D4048)*100</f>
        <v>8.2142857142857135</v>
      </c>
      <c r="P4048">
        <f t="shared" si="189"/>
        <v>38.333333333333336</v>
      </c>
      <c r="Q4048" t="str">
        <f t="shared" si="190"/>
        <v>theater</v>
      </c>
      <c r="R4048" t="str">
        <f t="shared" si="191"/>
        <v>plays</v>
      </c>
    </row>
    <row r="4049" spans="1:18" ht="43.5" x14ac:dyDescent="0.3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s="6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10">
        <f>(E4049/D4049)*100</f>
        <v>2.1999999999999997</v>
      </c>
      <c r="P4049">
        <f t="shared" si="189"/>
        <v>27.5</v>
      </c>
      <c r="Q4049" t="str">
        <f t="shared" si="190"/>
        <v>theater</v>
      </c>
      <c r="R4049" t="str">
        <f t="shared" si="191"/>
        <v>plays</v>
      </c>
    </row>
    <row r="4050" spans="1:18" ht="58" x14ac:dyDescent="0.3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s="6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10">
        <f>(E4050/D4050)*100</f>
        <v>17.652941176470588</v>
      </c>
      <c r="P4050">
        <f t="shared" si="189"/>
        <v>32.978021978021978</v>
      </c>
      <c r="Q4050" t="str">
        <f t="shared" si="190"/>
        <v>theater</v>
      </c>
      <c r="R4050" t="str">
        <f t="shared" si="191"/>
        <v>plays</v>
      </c>
    </row>
    <row r="4051" spans="1:18" ht="43.5" x14ac:dyDescent="0.3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s="6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10">
        <f>(E4051/D4051)*100</f>
        <v>0.08</v>
      </c>
      <c r="P4051">
        <f t="shared" si="189"/>
        <v>16</v>
      </c>
      <c r="Q4051" t="str">
        <f t="shared" si="190"/>
        <v>theater</v>
      </c>
      <c r="R4051" t="str">
        <f t="shared" si="191"/>
        <v>plays</v>
      </c>
    </row>
    <row r="4052" spans="1:18" ht="58" x14ac:dyDescent="0.3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s="6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10">
        <f>(E4052/D4052)*100</f>
        <v>6.6666666666666666E-2</v>
      </c>
      <c r="P4052">
        <f t="shared" si="189"/>
        <v>1</v>
      </c>
      <c r="Q4052" t="str">
        <f t="shared" si="190"/>
        <v>theater</v>
      </c>
      <c r="R4052" t="str">
        <f t="shared" si="191"/>
        <v>plays</v>
      </c>
    </row>
    <row r="4053" spans="1:18" ht="43.5" x14ac:dyDescent="0.3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s="6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10">
        <f>(E4053/D4053)*100</f>
        <v>0</v>
      </c>
      <c r="P4053" t="e">
        <f t="shared" si="189"/>
        <v>#DIV/0!</v>
      </c>
      <c r="Q4053" t="str">
        <f t="shared" si="190"/>
        <v>theater</v>
      </c>
      <c r="R4053" t="str">
        <f t="shared" si="191"/>
        <v>plays</v>
      </c>
    </row>
    <row r="4054" spans="1:18" ht="58" x14ac:dyDescent="0.3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s="6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10">
        <f>(E4054/D4054)*100</f>
        <v>37.533333333333339</v>
      </c>
      <c r="P4054">
        <f t="shared" si="189"/>
        <v>86.615384615384613</v>
      </c>
      <c r="Q4054" t="str">
        <f t="shared" si="190"/>
        <v>theater</v>
      </c>
      <c r="R4054" t="str">
        <f t="shared" si="191"/>
        <v>plays</v>
      </c>
    </row>
    <row r="4055" spans="1:18" ht="43.5" x14ac:dyDescent="0.3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s="6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10">
        <f>(E4055/D4055)*100</f>
        <v>22</v>
      </c>
      <c r="P4055">
        <f t="shared" si="189"/>
        <v>55</v>
      </c>
      <c r="Q4055" t="str">
        <f t="shared" si="190"/>
        <v>theater</v>
      </c>
      <c r="R4055" t="str">
        <f t="shared" si="191"/>
        <v>plays</v>
      </c>
    </row>
    <row r="4056" spans="1:18" ht="43.5" x14ac:dyDescent="0.3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s="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10">
        <f>(E4056/D4056)*100</f>
        <v>0</v>
      </c>
      <c r="P4056" t="e">
        <f t="shared" si="189"/>
        <v>#DIV/0!</v>
      </c>
      <c r="Q4056" t="str">
        <f t="shared" si="190"/>
        <v>theater</v>
      </c>
      <c r="R4056" t="str">
        <f t="shared" si="191"/>
        <v>plays</v>
      </c>
    </row>
    <row r="4057" spans="1:18" ht="43.5" x14ac:dyDescent="0.3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s="6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10">
        <f>(E4057/D4057)*100</f>
        <v>17.62</v>
      </c>
      <c r="P4057">
        <f t="shared" si="189"/>
        <v>41.952380952380949</v>
      </c>
      <c r="Q4057" t="str">
        <f t="shared" si="190"/>
        <v>theater</v>
      </c>
      <c r="R4057" t="str">
        <f t="shared" si="191"/>
        <v>plays</v>
      </c>
    </row>
    <row r="4058" spans="1:18" ht="43.5" x14ac:dyDescent="0.3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s="6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10">
        <f>(E4058/D4058)*100</f>
        <v>53</v>
      </c>
      <c r="P4058">
        <f t="shared" si="189"/>
        <v>88.333333333333329</v>
      </c>
      <c r="Q4058" t="str">
        <f t="shared" si="190"/>
        <v>theater</v>
      </c>
      <c r="R4058" t="str">
        <f t="shared" si="191"/>
        <v>plays</v>
      </c>
    </row>
    <row r="4059" spans="1:18" ht="58" x14ac:dyDescent="0.3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s="6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10">
        <f>(E4059/D4059)*100</f>
        <v>22.142857142857142</v>
      </c>
      <c r="P4059">
        <f t="shared" si="189"/>
        <v>129.16666666666666</v>
      </c>
      <c r="Q4059" t="str">
        <f t="shared" si="190"/>
        <v>theater</v>
      </c>
      <c r="R4059" t="str">
        <f t="shared" si="191"/>
        <v>plays</v>
      </c>
    </row>
    <row r="4060" spans="1:18" ht="43.5" x14ac:dyDescent="0.3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s="6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10">
        <f>(E4060/D4060)*100</f>
        <v>2.5333333333333332</v>
      </c>
      <c r="P4060">
        <f t="shared" si="189"/>
        <v>23.75</v>
      </c>
      <c r="Q4060" t="str">
        <f t="shared" si="190"/>
        <v>theater</v>
      </c>
      <c r="R4060" t="str">
        <f t="shared" si="191"/>
        <v>plays</v>
      </c>
    </row>
    <row r="4061" spans="1:18" ht="43.5" x14ac:dyDescent="0.3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s="6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10">
        <f>(E4061/D4061)*100</f>
        <v>2.5</v>
      </c>
      <c r="P4061">
        <f t="shared" si="189"/>
        <v>35.714285714285715</v>
      </c>
      <c r="Q4061" t="str">
        <f t="shared" si="190"/>
        <v>theater</v>
      </c>
      <c r="R4061" t="str">
        <f t="shared" si="191"/>
        <v>plays</v>
      </c>
    </row>
    <row r="4062" spans="1:18" ht="58" x14ac:dyDescent="0.3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s="6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10">
        <f>(E4062/D4062)*100</f>
        <v>2.85</v>
      </c>
      <c r="P4062">
        <f t="shared" si="189"/>
        <v>57</v>
      </c>
      <c r="Q4062" t="str">
        <f t="shared" si="190"/>
        <v>theater</v>
      </c>
      <c r="R4062" t="str">
        <f t="shared" si="191"/>
        <v>plays</v>
      </c>
    </row>
    <row r="4063" spans="1:18" ht="43.5" x14ac:dyDescent="0.3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s="6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10">
        <f>(E4063/D4063)*100</f>
        <v>0</v>
      </c>
      <c r="P4063" t="e">
        <f t="shared" si="189"/>
        <v>#DIV/0!</v>
      </c>
      <c r="Q4063" t="str">
        <f t="shared" si="190"/>
        <v>theater</v>
      </c>
      <c r="R4063" t="str">
        <f t="shared" si="191"/>
        <v>plays</v>
      </c>
    </row>
    <row r="4064" spans="1:18" ht="43.5" x14ac:dyDescent="0.3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s="6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10">
        <f>(E4064/D4064)*100</f>
        <v>2.4500000000000002</v>
      </c>
      <c r="P4064">
        <f t="shared" si="189"/>
        <v>163.33333333333334</v>
      </c>
      <c r="Q4064" t="str">
        <f t="shared" si="190"/>
        <v>theater</v>
      </c>
      <c r="R4064" t="str">
        <f t="shared" si="191"/>
        <v>plays</v>
      </c>
    </row>
    <row r="4065" spans="1:18" ht="43.5" x14ac:dyDescent="0.3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s="6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10">
        <f>(E4065/D4065)*100</f>
        <v>1.4210526315789473</v>
      </c>
      <c r="P4065">
        <f t="shared" si="189"/>
        <v>15</v>
      </c>
      <c r="Q4065" t="str">
        <f t="shared" si="190"/>
        <v>theater</v>
      </c>
      <c r="R4065" t="str">
        <f t="shared" si="191"/>
        <v>plays</v>
      </c>
    </row>
    <row r="4066" spans="1:18" ht="43.5" x14ac:dyDescent="0.3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s="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10">
        <f>(E4066/D4066)*100</f>
        <v>19.25</v>
      </c>
      <c r="P4066">
        <f t="shared" si="189"/>
        <v>64.166666666666671</v>
      </c>
      <c r="Q4066" t="str">
        <f t="shared" si="190"/>
        <v>theater</v>
      </c>
      <c r="R4066" t="str">
        <f t="shared" si="191"/>
        <v>plays</v>
      </c>
    </row>
    <row r="4067" spans="1:18" ht="29" x14ac:dyDescent="0.3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s="6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10">
        <f>(E4067/D4067)*100</f>
        <v>0.67500000000000004</v>
      </c>
      <c r="P4067">
        <f t="shared" si="189"/>
        <v>6.75</v>
      </c>
      <c r="Q4067" t="str">
        <f t="shared" si="190"/>
        <v>theater</v>
      </c>
      <c r="R4067" t="str">
        <f t="shared" si="191"/>
        <v>plays</v>
      </c>
    </row>
    <row r="4068" spans="1:18" ht="58" x14ac:dyDescent="0.3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s="6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10">
        <f>(E4068/D4068)*100</f>
        <v>0.16666666666666669</v>
      </c>
      <c r="P4068">
        <f t="shared" si="189"/>
        <v>25</v>
      </c>
      <c r="Q4068" t="str">
        <f t="shared" si="190"/>
        <v>theater</v>
      </c>
      <c r="R4068" t="str">
        <f t="shared" si="191"/>
        <v>plays</v>
      </c>
    </row>
    <row r="4069" spans="1:18" ht="43.5" x14ac:dyDescent="0.3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s="6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10">
        <f>(E4069/D4069)*100</f>
        <v>60.9</v>
      </c>
      <c r="P4069">
        <f t="shared" si="189"/>
        <v>179.11764705882354</v>
      </c>
      <c r="Q4069" t="str">
        <f t="shared" si="190"/>
        <v>theater</v>
      </c>
      <c r="R4069" t="str">
        <f t="shared" si="191"/>
        <v>plays</v>
      </c>
    </row>
    <row r="4070" spans="1:18" ht="43.5" x14ac:dyDescent="0.3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s="6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10">
        <f>(E4070/D4070)*100</f>
        <v>1</v>
      </c>
      <c r="P4070">
        <f t="shared" si="189"/>
        <v>34.950000000000003</v>
      </c>
      <c r="Q4070" t="str">
        <f t="shared" si="190"/>
        <v>theater</v>
      </c>
      <c r="R4070" t="str">
        <f t="shared" si="191"/>
        <v>plays</v>
      </c>
    </row>
    <row r="4071" spans="1:18" ht="43.5" x14ac:dyDescent="0.3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s="6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10">
        <f>(E4071/D4071)*100</f>
        <v>34.4</v>
      </c>
      <c r="P4071">
        <f t="shared" si="189"/>
        <v>33.07692307692308</v>
      </c>
      <c r="Q4071" t="str">
        <f t="shared" si="190"/>
        <v>theater</v>
      </c>
      <c r="R4071" t="str">
        <f t="shared" si="191"/>
        <v>plays</v>
      </c>
    </row>
    <row r="4072" spans="1:18" ht="43.5" x14ac:dyDescent="0.3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s="6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10">
        <f>(E4072/D4072)*100</f>
        <v>16.5</v>
      </c>
      <c r="P4072">
        <f t="shared" si="189"/>
        <v>27.5</v>
      </c>
      <c r="Q4072" t="str">
        <f t="shared" si="190"/>
        <v>theater</v>
      </c>
      <c r="R4072" t="str">
        <f t="shared" si="191"/>
        <v>plays</v>
      </c>
    </row>
    <row r="4073" spans="1:18" ht="58" x14ac:dyDescent="0.3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s="6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10">
        <f>(E4073/D4073)*100</f>
        <v>0</v>
      </c>
      <c r="P4073" t="e">
        <f t="shared" si="189"/>
        <v>#DIV/0!</v>
      </c>
      <c r="Q4073" t="str">
        <f t="shared" si="190"/>
        <v>theater</v>
      </c>
      <c r="R4073" t="str">
        <f t="shared" si="191"/>
        <v>plays</v>
      </c>
    </row>
    <row r="4074" spans="1:18" ht="58" x14ac:dyDescent="0.3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s="6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10">
        <f>(E4074/D4074)*100</f>
        <v>0.4</v>
      </c>
      <c r="P4074">
        <f t="shared" si="189"/>
        <v>2</v>
      </c>
      <c r="Q4074" t="str">
        <f t="shared" si="190"/>
        <v>theater</v>
      </c>
      <c r="R4074" t="str">
        <f t="shared" si="191"/>
        <v>plays</v>
      </c>
    </row>
    <row r="4075" spans="1:18" ht="43.5" x14ac:dyDescent="0.3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s="6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10">
        <f>(E4075/D4075)*100</f>
        <v>1.0571428571428572</v>
      </c>
      <c r="P4075">
        <f t="shared" si="189"/>
        <v>18.5</v>
      </c>
      <c r="Q4075" t="str">
        <f t="shared" si="190"/>
        <v>theater</v>
      </c>
      <c r="R4075" t="str">
        <f t="shared" si="191"/>
        <v>plays</v>
      </c>
    </row>
    <row r="4076" spans="1:18" ht="43.5" x14ac:dyDescent="0.3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s="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10">
        <f>(E4076/D4076)*100</f>
        <v>26.727272727272727</v>
      </c>
      <c r="P4076">
        <f t="shared" si="189"/>
        <v>35</v>
      </c>
      <c r="Q4076" t="str">
        <f t="shared" si="190"/>
        <v>theater</v>
      </c>
      <c r="R4076" t="str">
        <f t="shared" si="191"/>
        <v>plays</v>
      </c>
    </row>
    <row r="4077" spans="1:18" ht="43.5" x14ac:dyDescent="0.3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s="6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10">
        <f>(E4077/D4077)*100</f>
        <v>28.799999999999997</v>
      </c>
      <c r="P4077">
        <f t="shared" si="189"/>
        <v>44.307692307692307</v>
      </c>
      <c r="Q4077" t="str">
        <f t="shared" si="190"/>
        <v>theater</v>
      </c>
      <c r="R4077" t="str">
        <f t="shared" si="191"/>
        <v>plays</v>
      </c>
    </row>
    <row r="4078" spans="1:18" ht="43.5" x14ac:dyDescent="0.3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s="6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10">
        <f>(E4078/D4078)*100</f>
        <v>0</v>
      </c>
      <c r="P4078" t="e">
        <f t="shared" si="189"/>
        <v>#DIV/0!</v>
      </c>
      <c r="Q4078" t="str">
        <f t="shared" si="190"/>
        <v>theater</v>
      </c>
      <c r="R4078" t="str">
        <f t="shared" si="191"/>
        <v>plays</v>
      </c>
    </row>
    <row r="4079" spans="1:18" ht="43.5" x14ac:dyDescent="0.3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s="6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10">
        <f>(E4079/D4079)*100</f>
        <v>8.9</v>
      </c>
      <c r="P4079">
        <f t="shared" si="189"/>
        <v>222.5</v>
      </c>
      <c r="Q4079" t="str">
        <f t="shared" si="190"/>
        <v>theater</v>
      </c>
      <c r="R4079" t="str">
        <f t="shared" si="191"/>
        <v>plays</v>
      </c>
    </row>
    <row r="4080" spans="1:18" ht="43.5" x14ac:dyDescent="0.3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s="6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10">
        <f>(E4080/D4080)*100</f>
        <v>0</v>
      </c>
      <c r="P4080" t="e">
        <f t="shared" si="189"/>
        <v>#DIV/0!</v>
      </c>
      <c r="Q4080" t="str">
        <f t="shared" si="190"/>
        <v>theater</v>
      </c>
      <c r="R4080" t="str">
        <f t="shared" si="191"/>
        <v>plays</v>
      </c>
    </row>
    <row r="4081" spans="1:18" ht="43.5" x14ac:dyDescent="0.3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s="6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10">
        <f>(E4081/D4081)*100</f>
        <v>0.16666666666666669</v>
      </c>
      <c r="P4081">
        <f t="shared" si="189"/>
        <v>5</v>
      </c>
      <c r="Q4081" t="str">
        <f t="shared" si="190"/>
        <v>theater</v>
      </c>
      <c r="R4081" t="str">
        <f t="shared" si="191"/>
        <v>plays</v>
      </c>
    </row>
    <row r="4082" spans="1:18" ht="43.5" x14ac:dyDescent="0.3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s="6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10">
        <f>(E4082/D4082)*100</f>
        <v>0</v>
      </c>
      <c r="P4082" t="e">
        <f t="shared" si="189"/>
        <v>#DIV/0!</v>
      </c>
      <c r="Q4082" t="str">
        <f t="shared" si="190"/>
        <v>theater</v>
      </c>
      <c r="R4082" t="str">
        <f t="shared" si="191"/>
        <v>plays</v>
      </c>
    </row>
    <row r="4083" spans="1:18" ht="43.5" x14ac:dyDescent="0.3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s="6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10">
        <f>(E4083/D4083)*100</f>
        <v>15.737410071942445</v>
      </c>
      <c r="P4083">
        <f t="shared" si="189"/>
        <v>29.166666666666668</v>
      </c>
      <c r="Q4083" t="str">
        <f t="shared" si="190"/>
        <v>theater</v>
      </c>
      <c r="R4083" t="str">
        <f t="shared" si="191"/>
        <v>plays</v>
      </c>
    </row>
    <row r="4084" spans="1:18" ht="43.5" x14ac:dyDescent="0.3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s="6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10">
        <f>(E4084/D4084)*100</f>
        <v>2</v>
      </c>
      <c r="P4084">
        <f t="shared" si="189"/>
        <v>1.5</v>
      </c>
      <c r="Q4084" t="str">
        <f t="shared" si="190"/>
        <v>theater</v>
      </c>
      <c r="R4084" t="str">
        <f t="shared" si="191"/>
        <v>plays</v>
      </c>
    </row>
    <row r="4085" spans="1:18" ht="43.5" x14ac:dyDescent="0.3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s="6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10">
        <f>(E4085/D4085)*100</f>
        <v>21.685714285714287</v>
      </c>
      <c r="P4085">
        <f t="shared" si="189"/>
        <v>126.5</v>
      </c>
      <c r="Q4085" t="str">
        <f t="shared" si="190"/>
        <v>theater</v>
      </c>
      <c r="R4085" t="str">
        <f t="shared" si="191"/>
        <v>plays</v>
      </c>
    </row>
    <row r="4086" spans="1:18" ht="58" x14ac:dyDescent="0.3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s="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10">
        <f>(E4086/D4086)*100</f>
        <v>0.33333333333333337</v>
      </c>
      <c r="P4086">
        <f t="shared" si="189"/>
        <v>10</v>
      </c>
      <c r="Q4086" t="str">
        <f t="shared" si="190"/>
        <v>theater</v>
      </c>
      <c r="R4086" t="str">
        <f t="shared" si="191"/>
        <v>plays</v>
      </c>
    </row>
    <row r="4087" spans="1:18" ht="43.5" x14ac:dyDescent="0.3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s="6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10">
        <f>(E4087/D4087)*100</f>
        <v>0.2857142857142857</v>
      </c>
      <c r="P4087">
        <f t="shared" si="189"/>
        <v>10</v>
      </c>
      <c r="Q4087" t="str">
        <f t="shared" si="190"/>
        <v>theater</v>
      </c>
      <c r="R4087" t="str">
        <f t="shared" si="191"/>
        <v>plays</v>
      </c>
    </row>
    <row r="4088" spans="1:18" ht="43.5" x14ac:dyDescent="0.3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s="6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10">
        <f>(E4088/D4088)*100</f>
        <v>4.7</v>
      </c>
      <c r="P4088">
        <f t="shared" si="189"/>
        <v>9.4</v>
      </c>
      <c r="Q4088" t="str">
        <f t="shared" si="190"/>
        <v>theater</v>
      </c>
      <c r="R4088" t="str">
        <f t="shared" si="191"/>
        <v>plays</v>
      </c>
    </row>
    <row r="4089" spans="1:18" x14ac:dyDescent="0.3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s="6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10">
        <f>(E4089/D4089)*100</f>
        <v>0</v>
      </c>
      <c r="P4089" t="e">
        <f t="shared" si="189"/>
        <v>#DIV/0!</v>
      </c>
      <c r="Q4089" t="str">
        <f t="shared" si="190"/>
        <v>theater</v>
      </c>
      <c r="R4089" t="str">
        <f t="shared" si="191"/>
        <v>plays</v>
      </c>
    </row>
    <row r="4090" spans="1:18" ht="43.5" x14ac:dyDescent="0.3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s="6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10">
        <f>(E4090/D4090)*100</f>
        <v>10.8</v>
      </c>
      <c r="P4090">
        <f t="shared" si="189"/>
        <v>72</v>
      </c>
      <c r="Q4090" t="str">
        <f t="shared" si="190"/>
        <v>theater</v>
      </c>
      <c r="R4090" t="str">
        <f t="shared" si="191"/>
        <v>plays</v>
      </c>
    </row>
    <row r="4091" spans="1:18" ht="58" x14ac:dyDescent="0.3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s="6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10">
        <f>(E4091/D4091)*100</f>
        <v>4.8</v>
      </c>
      <c r="P4091">
        <f t="shared" si="189"/>
        <v>30</v>
      </c>
      <c r="Q4091" t="str">
        <f t="shared" si="190"/>
        <v>theater</v>
      </c>
      <c r="R4091" t="str">
        <f t="shared" si="191"/>
        <v>plays</v>
      </c>
    </row>
    <row r="4092" spans="1:18" ht="43.5" x14ac:dyDescent="0.3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s="6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10">
        <f>(E4092/D4092)*100</f>
        <v>3.2</v>
      </c>
      <c r="P4092">
        <f t="shared" si="189"/>
        <v>10.666666666666666</v>
      </c>
      <c r="Q4092" t="str">
        <f t="shared" si="190"/>
        <v>theater</v>
      </c>
      <c r="R4092" t="str">
        <f t="shared" si="191"/>
        <v>plays</v>
      </c>
    </row>
    <row r="4093" spans="1:18" ht="43.5" x14ac:dyDescent="0.3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s="6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10">
        <f>(E4093/D4093)*100</f>
        <v>12.75</v>
      </c>
      <c r="P4093">
        <f t="shared" si="189"/>
        <v>25.5</v>
      </c>
      <c r="Q4093" t="str">
        <f t="shared" si="190"/>
        <v>theater</v>
      </c>
      <c r="R4093" t="str">
        <f t="shared" si="191"/>
        <v>plays</v>
      </c>
    </row>
    <row r="4094" spans="1:18" ht="43.5" x14ac:dyDescent="0.3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s="6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10">
        <f>(E4094/D4094)*100</f>
        <v>1.8181818181818181E-2</v>
      </c>
      <c r="P4094">
        <f t="shared" si="189"/>
        <v>20</v>
      </c>
      <c r="Q4094" t="str">
        <f t="shared" si="190"/>
        <v>theater</v>
      </c>
      <c r="R4094" t="str">
        <f t="shared" si="191"/>
        <v>plays</v>
      </c>
    </row>
    <row r="4095" spans="1:18" ht="43.5" x14ac:dyDescent="0.3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s="6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10">
        <f>(E4095/D4095)*100</f>
        <v>2.4</v>
      </c>
      <c r="P4095">
        <f t="shared" si="189"/>
        <v>15</v>
      </c>
      <c r="Q4095" t="str">
        <f t="shared" si="190"/>
        <v>theater</v>
      </c>
      <c r="R4095" t="str">
        <f t="shared" si="191"/>
        <v>plays</v>
      </c>
    </row>
    <row r="4096" spans="1:18" ht="43.5" x14ac:dyDescent="0.3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s="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10">
        <f>(E4096/D4096)*100</f>
        <v>36.5</v>
      </c>
      <c r="P4096">
        <f t="shared" si="189"/>
        <v>91.25</v>
      </c>
      <c r="Q4096" t="str">
        <f t="shared" si="190"/>
        <v>theater</v>
      </c>
      <c r="R4096" t="str">
        <f t="shared" si="191"/>
        <v>plays</v>
      </c>
    </row>
    <row r="4097" spans="1:18" ht="43.5" x14ac:dyDescent="0.3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s="6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10">
        <f>(E4097/D4097)*100</f>
        <v>2.666666666666667</v>
      </c>
      <c r="P4097">
        <f t="shared" si="189"/>
        <v>800</v>
      </c>
      <c r="Q4097" t="str">
        <f t="shared" si="190"/>
        <v>theater</v>
      </c>
      <c r="R4097" t="str">
        <f t="shared" si="191"/>
        <v>plays</v>
      </c>
    </row>
    <row r="4098" spans="1:18" ht="43.5" x14ac:dyDescent="0.3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s="6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10">
        <f>(E4098/D4098)*100</f>
        <v>11.428571428571429</v>
      </c>
      <c r="P4098">
        <f t="shared" si="189"/>
        <v>80</v>
      </c>
      <c r="Q4098" t="str">
        <f t="shared" si="190"/>
        <v>theater</v>
      </c>
      <c r="R4098" t="str">
        <f t="shared" si="191"/>
        <v>plays</v>
      </c>
    </row>
    <row r="4099" spans="1:18" ht="43.5" x14ac:dyDescent="0.3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s="6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10">
        <f>(E4099/D4099)*100</f>
        <v>0</v>
      </c>
      <c r="P4099" t="e">
        <f t="shared" ref="P4099:P4115" si="192">E4099/L4099</f>
        <v>#DIV/0!</v>
      </c>
      <c r="Q4099" t="str">
        <f t="shared" ref="Q4099:Q4115" si="193">LEFT(N4099, SEARCH("/",N4099,1)-1)</f>
        <v>theater</v>
      </c>
      <c r="R4099" t="str">
        <f t="shared" ref="R4099:R4115" si="194">RIGHT(N4099,LEN(N4099)-SEARCH("/",N4099))</f>
        <v>plays</v>
      </c>
    </row>
    <row r="4100" spans="1:18" ht="43.5" x14ac:dyDescent="0.3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s="6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10">
        <f>(E4100/D4100)*100</f>
        <v>0</v>
      </c>
      <c r="P4100" t="e">
        <f t="shared" si="192"/>
        <v>#DIV/0!</v>
      </c>
      <c r="Q4100" t="str">
        <f t="shared" si="193"/>
        <v>theater</v>
      </c>
      <c r="R4100" t="str">
        <f t="shared" si="194"/>
        <v>plays</v>
      </c>
    </row>
    <row r="4101" spans="1:18" ht="58" x14ac:dyDescent="0.3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s="6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10">
        <f>(E4101/D4101)*100</f>
        <v>1.1111111111111112</v>
      </c>
      <c r="P4101">
        <f t="shared" si="192"/>
        <v>50</v>
      </c>
      <c r="Q4101" t="str">
        <f t="shared" si="193"/>
        <v>theater</v>
      </c>
      <c r="R4101" t="str">
        <f t="shared" si="194"/>
        <v>plays</v>
      </c>
    </row>
    <row r="4102" spans="1:18" ht="43.5" x14ac:dyDescent="0.3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s="6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10">
        <f>(E4102/D4102)*100</f>
        <v>0</v>
      </c>
      <c r="P4102" t="e">
        <f t="shared" si="192"/>
        <v>#DIV/0!</v>
      </c>
      <c r="Q4102" t="str">
        <f t="shared" si="193"/>
        <v>theater</v>
      </c>
      <c r="R4102" t="str">
        <f t="shared" si="194"/>
        <v>plays</v>
      </c>
    </row>
    <row r="4103" spans="1:18" ht="43.5" x14ac:dyDescent="0.3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s="6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10">
        <f>(E4103/D4103)*100</f>
        <v>0</v>
      </c>
      <c r="P4103" t="e">
        <f t="shared" si="192"/>
        <v>#DIV/0!</v>
      </c>
      <c r="Q4103" t="str">
        <f t="shared" si="193"/>
        <v>theater</v>
      </c>
      <c r="R4103" t="str">
        <f t="shared" si="194"/>
        <v>plays</v>
      </c>
    </row>
    <row r="4104" spans="1:18" ht="43.5" x14ac:dyDescent="0.3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s="6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10">
        <f>(E4104/D4104)*100</f>
        <v>27.400000000000002</v>
      </c>
      <c r="P4104">
        <f t="shared" si="192"/>
        <v>22.833333333333332</v>
      </c>
      <c r="Q4104" t="str">
        <f t="shared" si="193"/>
        <v>theater</v>
      </c>
      <c r="R4104" t="str">
        <f t="shared" si="194"/>
        <v>plays</v>
      </c>
    </row>
    <row r="4105" spans="1:18" ht="43.5" x14ac:dyDescent="0.3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s="6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10">
        <f>(E4105/D4105)*100</f>
        <v>10</v>
      </c>
      <c r="P4105">
        <f t="shared" si="192"/>
        <v>16.666666666666668</v>
      </c>
      <c r="Q4105" t="str">
        <f t="shared" si="193"/>
        <v>theater</v>
      </c>
      <c r="R4105" t="str">
        <f t="shared" si="194"/>
        <v>plays</v>
      </c>
    </row>
    <row r="4106" spans="1:18" ht="43.5" x14ac:dyDescent="0.3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s="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10">
        <f>(E4106/D4106)*100</f>
        <v>21.366666666666667</v>
      </c>
      <c r="P4106">
        <f t="shared" si="192"/>
        <v>45.785714285714285</v>
      </c>
      <c r="Q4106" t="str">
        <f t="shared" si="193"/>
        <v>theater</v>
      </c>
      <c r="R4106" t="str">
        <f t="shared" si="194"/>
        <v>plays</v>
      </c>
    </row>
    <row r="4107" spans="1:18" ht="58" x14ac:dyDescent="0.3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s="6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10">
        <f>(E4107/D4107)*100</f>
        <v>6.9696969696969706</v>
      </c>
      <c r="P4107">
        <f t="shared" si="192"/>
        <v>383.33333333333331</v>
      </c>
      <c r="Q4107" t="str">
        <f t="shared" si="193"/>
        <v>theater</v>
      </c>
      <c r="R4107" t="str">
        <f t="shared" si="194"/>
        <v>plays</v>
      </c>
    </row>
    <row r="4108" spans="1:18" ht="43.5" x14ac:dyDescent="0.3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s="6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10">
        <f>(E4108/D4108)*100</f>
        <v>70.599999999999994</v>
      </c>
      <c r="P4108">
        <f t="shared" si="192"/>
        <v>106.96969696969697</v>
      </c>
      <c r="Q4108" t="str">
        <f t="shared" si="193"/>
        <v>theater</v>
      </c>
      <c r="R4108" t="str">
        <f t="shared" si="194"/>
        <v>plays</v>
      </c>
    </row>
    <row r="4109" spans="1:18" ht="43.5" x14ac:dyDescent="0.3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s="6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10">
        <f>(E4109/D4109)*100</f>
        <v>2.0500000000000003</v>
      </c>
      <c r="P4109">
        <f t="shared" si="192"/>
        <v>10.25</v>
      </c>
      <c r="Q4109" t="str">
        <f t="shared" si="193"/>
        <v>theater</v>
      </c>
      <c r="R4109" t="str">
        <f t="shared" si="194"/>
        <v>plays</v>
      </c>
    </row>
    <row r="4110" spans="1:18" ht="43.5" x14ac:dyDescent="0.3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s="6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10">
        <f>(E4110/D4110)*100</f>
        <v>1.9666666666666666</v>
      </c>
      <c r="P4110">
        <f t="shared" si="192"/>
        <v>59</v>
      </c>
      <c r="Q4110" t="str">
        <f t="shared" si="193"/>
        <v>theater</v>
      </c>
      <c r="R4110" t="str">
        <f t="shared" si="194"/>
        <v>plays</v>
      </c>
    </row>
    <row r="4111" spans="1:18" ht="43.5" x14ac:dyDescent="0.3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s="6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10">
        <f>(E4111/D4111)*100</f>
        <v>0</v>
      </c>
      <c r="P4111" t="e">
        <f t="shared" si="192"/>
        <v>#DIV/0!</v>
      </c>
      <c r="Q4111" t="str">
        <f t="shared" si="193"/>
        <v>theater</v>
      </c>
      <c r="R4111" t="str">
        <f t="shared" si="194"/>
        <v>plays</v>
      </c>
    </row>
    <row r="4112" spans="1:18" ht="43.5" x14ac:dyDescent="0.3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s="6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10">
        <f>(E4112/D4112)*100</f>
        <v>28.666666666666668</v>
      </c>
      <c r="P4112">
        <f t="shared" si="192"/>
        <v>14.333333333333334</v>
      </c>
      <c r="Q4112" t="str">
        <f t="shared" si="193"/>
        <v>theater</v>
      </c>
      <c r="R4112" t="str">
        <f t="shared" si="194"/>
        <v>plays</v>
      </c>
    </row>
    <row r="4113" spans="1:18" ht="43.5" x14ac:dyDescent="0.3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s="6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10">
        <f>(E4113/D4113)*100</f>
        <v>3.1333333333333333</v>
      </c>
      <c r="P4113">
        <f t="shared" si="192"/>
        <v>15.666666666666666</v>
      </c>
      <c r="Q4113" t="str">
        <f t="shared" si="193"/>
        <v>theater</v>
      </c>
      <c r="R4113" t="str">
        <f t="shared" si="194"/>
        <v>plays</v>
      </c>
    </row>
    <row r="4114" spans="1:18" ht="43.5" x14ac:dyDescent="0.3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s="6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10">
        <f>(E4114/D4114)*100</f>
        <v>0.04</v>
      </c>
      <c r="P4114">
        <f t="shared" si="192"/>
        <v>1</v>
      </c>
      <c r="Q4114" t="str">
        <f t="shared" si="193"/>
        <v>theater</v>
      </c>
      <c r="R4114" t="str">
        <f t="shared" si="194"/>
        <v>plays</v>
      </c>
    </row>
    <row r="4115" spans="1:18" ht="43.5" x14ac:dyDescent="0.3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s="6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10">
        <f>(E4115/D4115)*100</f>
        <v>0.2</v>
      </c>
      <c r="P4115">
        <f t="shared" si="192"/>
        <v>1</v>
      </c>
      <c r="Q4115" t="str">
        <f t="shared" si="193"/>
        <v>theater</v>
      </c>
      <c r="R4115" t="str">
        <f t="shared" si="194"/>
        <v>plays</v>
      </c>
    </row>
  </sheetData>
  <conditionalFormatting sqref="F1:F1048576">
    <cfRule type="containsText" dxfId="2" priority="2" operator="containsText" text="Canceled">
      <formula>NOT(ISERROR(SEARCH("Canceled",F1)))</formula>
    </cfRule>
    <cfRule type="containsText" dxfId="1" priority="3" operator="containsText" text="failed">
      <formula>NOT(ISERROR(SEARCH("failed",F1)))</formula>
    </cfRule>
    <cfRule type="containsText" dxfId="0" priority="4" operator="containsText" text="Successful">
      <formula>NOT(ISERROR(SEARCH("Successful",F1)))</formula>
    </cfRule>
  </conditionalFormatting>
  <conditionalFormatting sqref="O1:O1048576 P1:R1">
    <cfRule type="colorScale" priority="1">
      <colorScale>
        <cfvo type="num" val="0"/>
        <cfvo type="num" val="100"/>
        <cfvo type="num" val="200"/>
        <color rgb="FFC00000"/>
        <color theme="9" tint="-0.249977111117893"/>
        <color rgb="FF0070C0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David Obembe</cp:lastModifiedBy>
  <dcterms:created xsi:type="dcterms:W3CDTF">2017-04-20T15:17:24Z</dcterms:created>
  <dcterms:modified xsi:type="dcterms:W3CDTF">2020-03-24T20:12:21Z</dcterms:modified>
</cp:coreProperties>
</file>