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checkCompatibility="1"/>
  <mc:AlternateContent xmlns:mc="http://schemas.openxmlformats.org/markup-compatibility/2006">
    <mc:Choice Requires="x15">
      <x15ac:absPath xmlns:x15ac="http://schemas.microsoft.com/office/spreadsheetml/2010/11/ac" url="C:\Users\DAVID OSATUYI\Desktop\"/>
    </mc:Choice>
  </mc:AlternateContent>
  <xr:revisionPtr revIDLastSave="0" documentId="13_ncr:1_{8E76BF1E-A95F-4C66-9878-8011B0DFF7BB}" xr6:coauthVersionLast="47" xr6:coauthVersionMax="47" xr10:uidLastSave="{00000000-0000-0000-0000-000000000000}"/>
  <bookViews>
    <workbookView minimized="1" xWindow="6948" yWindow="3360" windowWidth="16092" windowHeight="8880" firstSheet="4" activeTab="8" xr2:uid="{E9E30279-6F65-4DA6-A73D-13AEC9BEAD46}"/>
  </bookViews>
  <sheets>
    <sheet name="Profit Trend Analysis" sheetId="7" r:id="rId1"/>
    <sheet name="Product Sales" sheetId="9" r:id="rId2"/>
    <sheet name="Country Sales" sheetId="10" r:id="rId3"/>
    <sheet name="Sum of Units Sold" sheetId="14" r:id="rId4"/>
    <sheet name="Profit on Sales By Segment" sheetId="11" r:id="rId5"/>
    <sheet name="% profit per Quarter" sheetId="12" r:id="rId6"/>
    <sheet name="Avr Sales Price per Product" sheetId="13" r:id="rId7"/>
    <sheet name="DashBrd" sheetId="8" r:id="rId8"/>
    <sheet name="In - Analysis" sheetId="15" r:id="rId9"/>
    <sheet name="Data" sheetId="6" r:id="rId10"/>
  </sheets>
  <definedNames>
    <definedName name="Slicer_Country">#N/A</definedName>
    <definedName name="Slicer_Product">#N/A</definedName>
    <definedName name="Slicer_Quarters__Date">#N/A</definedName>
    <definedName name="Slicer_Segment">#N/A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<sst xmlns="http://schemas.openxmlformats.org/spreadsheetml/2006/main" count="3240" uniqueCount="71">
  <si>
    <t>Year</t>
  </si>
  <si>
    <t>Gross Sales</t>
  </si>
  <si>
    <t>Discounts</t>
  </si>
  <si>
    <t>COGS</t>
  </si>
  <si>
    <t>Units Sold</t>
  </si>
  <si>
    <t>Manufacturing Price</t>
  </si>
  <si>
    <t>Segment</t>
  </si>
  <si>
    <t>Small Business</t>
  </si>
  <si>
    <t>Midmarket</t>
  </si>
  <si>
    <t>Enterprise</t>
  </si>
  <si>
    <t>Government</t>
  </si>
  <si>
    <t>Channel Partners</t>
  </si>
  <si>
    <t>Date</t>
  </si>
  <si>
    <t>Month Number</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</si>
  <si>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</si>
  <si>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</si>
  <si>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</si>
  <si>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</si>
  <si>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</si>
  <si>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</si>
  <si>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</si>
  <si>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</si>
  <si>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</si>
  <si>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</si>
  <si>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</si>
  <si>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</si>
  <si>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</si>
  <si>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</si>
  <si>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</si>
  <si>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</si>
  <si>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</si>
  <si>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</si>
  <si>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</si>
  <si>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</si>
  <si>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</si>
  <si>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</si>
  <si>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</si>
  <si>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</si>
  <si>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</si>
  <si>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</si>
  <si>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</si>
  <si>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</si>
  <si>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</si>
  <si>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</si>
  <si>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</si>
  <si>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</si>
  <si>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</si>
  <si>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</si>
  <si>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</si>
  <si>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Grand Total</t>
  </si>
  <si>
    <t>Total</t>
  </si>
  <si>
    <t>Quarters (Date)</t>
  </si>
  <si>
    <t>Months (Date)</t>
  </si>
  <si>
    <t>Jan</t>
  </si>
  <si>
    <t>Feb</t>
  </si>
  <si>
    <t>Mar</t>
  </si>
  <si>
    <t>Apr</t>
  </si>
  <si>
    <t>Jun</t>
  </si>
  <si>
    <t>Jul</t>
  </si>
  <si>
    <t>Aug</t>
  </si>
  <si>
    <t>Sept</t>
  </si>
  <si>
    <t>Oct</t>
  </si>
  <si>
    <t>Nov</t>
  </si>
  <si>
    <t>Dec</t>
  </si>
  <si>
    <t>Sum of Profit</t>
  </si>
  <si>
    <t>Sum of Units Sold</t>
  </si>
  <si>
    <t>Qtr1</t>
  </si>
  <si>
    <t>Qtr2</t>
  </si>
  <si>
    <t>Qtr3</t>
  </si>
  <si>
    <t>Qtr4</t>
  </si>
  <si>
    <t>Average of Sale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</si>
</sst>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_(* #,##0.00_);_(* \(#,##0.00\);_(* &quot;-&quot;??_);_(@_)"/>
    <numFmt numFmtId="166" formatCode="m/d/yy\ h:mm;@"/>
    <numFmt numFmtId="167" formatCode="_(&quot;$&quot;* #,##0_);_(&quot;$&quot;* \(#,##0\);_(&quot;$&quot;* &quot;-&quot;??_);_(@_)"/>
    <numFmt numFmtId="168" formatCode="_(* #,##0_);_(* \(#,##0\);_(* &quot;-&quot;??_);_(@_)"/>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0"/>
        <bgColor indexed="64"/>
      </patternFill>
    </fill>
  </fills>
  <borders count="9">
    <border>
      <left/>
      <right/>
      <top/>
      <bottom/>
      <diagonal/>
    </border>
    <border>
      <left/>
      <right/>
      <top style="thin">
        <color theme="4"/>
      </top>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7">
    <xf numFmtId="0" fontId="0" fillId="0" borderId="0" xfId="0"/>
    <xf numFmtId="164" fontId="1" fillId="0" borderId="0" xfId="2" applyFont="1"/>
    <xf numFmtId="49" fontId="0" fillId="0" borderId="0" xfId="0" applyNumberFormat="1"/>
    <xf numFmtId="166" fontId="0" fillId="0" borderId="0" xfId="0" applyNumberFormat="1"/>
    <xf numFmtId="14" fontId="0" fillId="0" borderId="0" xfId="0" applyNumberFormat="1"/>
    <xf numFmtId="1" fontId="1" fillId="0" borderId="0" xfId="2" applyNumberFormat="1" applyFont="1"/>
    <xf numFmtId="0" fontId="0" fillId="0" borderId="1" xfId="0" applyBorder="1"/>
    <xf numFmtId="164" fontId="1" fillId="0" borderId="1" xfId="2" applyFont="1" applyBorder="1"/>
    <xf numFmtId="14" fontId="1" fillId="0" borderId="1" xfId="2" applyNumberFormat="1" applyFont="1" applyBorder="1"/>
    <xf numFmtId="1" fontId="1" fillId="0" borderId="1" xfId="2" applyNumberFormat="1" applyFont="1" applyBorder="1"/>
    <xf numFmtId="49" fontId="1" fillId="0" borderId="1" xfId="2" applyNumberFormat="1" applyFont="1" applyBorder="1"/>
    <xf numFmtId="0" fontId="2" fillId="2" borderId="0" xfId="0" applyFont="1" applyFill="1"/>
    <xf numFmtId="164" fontId="2" fillId="2" borderId="0" xfId="2" applyFont="1" applyFill="1" applyBorder="1"/>
    <xf numFmtId="14" fontId="2" fillId="2" borderId="0" xfId="2" applyNumberFormat="1" applyFont="1" applyFill="1" applyBorder="1"/>
    <xf numFmtId="1" fontId="2" fillId="2" borderId="0" xfId="2" applyNumberFormat="1" applyFont="1" applyFill="1" applyBorder="1"/>
    <xf numFmtId="49" fontId="2" fillId="2" borderId="0" xfId="2" applyNumberFormat="1" applyFont="1" applyFill="1" applyBorder="1"/>
    <xf numFmtId="0" fontId="0" fillId="0" borderId="2" xfId="0" applyBorder="1"/>
    <xf numFmtId="0" fontId="0" fillId="0" borderId="3" xfId="0" applyBorder="1"/>
    <xf numFmtId="0" fontId="0" fillId="0" borderId="2" xfId="0" pivotButton="1" applyBorder="1"/>
    <xf numFmtId="0" fontId="0" fillId="0" borderId="4" xfId="0" applyBorder="1"/>
    <xf numFmtId="0" fontId="0" fillId="0" borderId="5" xfId="0" applyBorder="1"/>
    <xf numFmtId="0" fontId="0" fillId="0" borderId="6" xfId="0" applyBorder="1"/>
    <xf numFmtId="0" fontId="0" fillId="0" borderId="8" xfId="0" applyBorder="1"/>
    <xf numFmtId="164" fontId="0" fillId="0" borderId="6" xfId="0" applyNumberFormat="1" applyBorder="1"/>
    <xf numFmtId="164" fontId="0" fillId="0" borderId="7" xfId="0" applyNumberFormat="1" applyBorder="1"/>
    <xf numFmtId="164" fontId="0" fillId="0" borderId="8" xfId="0" applyNumberFormat="1" applyBorder="1"/>
    <xf numFmtId="164" fontId="0" fillId="0" borderId="2" xfId="0" applyNumberFormat="1" applyBorder="1"/>
    <xf numFmtId="164" fontId="0" fillId="0" borderId="4" xfId="0" applyNumberFormat="1" applyBorder="1"/>
    <xf numFmtId="164" fontId="0" fillId="0" borderId="5" xfId="0" applyNumberFormat="1" applyBorder="1"/>
    <xf numFmtId="0" fontId="0" fillId="3" borderId="0" xfId="0" applyFill="1"/>
    <xf numFmtId="167" fontId="0" fillId="0" borderId="6" xfId="0" applyNumberFormat="1" applyBorder="1"/>
    <xf numFmtId="167" fontId="0" fillId="0" borderId="7" xfId="0" applyNumberFormat="1" applyBorder="1"/>
    <xf numFmtId="167" fontId="0" fillId="0" borderId="8" xfId="0" applyNumberFormat="1" applyBorder="1"/>
    <xf numFmtId="9" fontId="0" fillId="0" borderId="0" xfId="3" applyFont="1"/>
    <xf numFmtId="165" fontId="0" fillId="0" borderId="0" xfId="1" applyFont="1"/>
    <xf numFmtId="168" fontId="0" fillId="0" borderId="6" xfId="0" applyNumberFormat="1" applyBorder="1"/>
    <xf numFmtId="168" fontId="0" fillId="0" borderId="7" xfId="0" applyNumberFormat="1" applyBorder="1"/>
  </cellXfs>
  <cellStyles count="4">
    <cellStyle name="Comma" xfId="1" builtinId="3"/>
    <cellStyle name="Currency" xfId="2" builtinId="4"/>
    <cellStyle name="Normal" xfId="0" builtinId="0"/>
    <cellStyle name="Percent" xfId="3" builtinId="5"/>
  </cellStyles>
  <dxfs count="24">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9" formatCode="dd/mm/yyyy"/>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family val="2"/>
        <scheme val="minor"/>
      </font>
    </dxf>
    <dxf>
      <numFmt numFmtId="167" formatCode="_(&quot;$&quot;* #,##0_);_(&quot;$&quot;* \(#,##0\);_(&quot;$&quot;* &quot;-&quot;??_);_(@_)"/>
    </dxf>
    <dxf>
      <numFmt numFmtId="168" formatCode="_(* #,##0_);_(* \(#,##0\);_(* &quot;-&quot;??_);_(@_)"/>
    </dxf>
    <dxf>
      <border diagonalUp="0" diagonalDown="0">
        <left/>
        <right/>
        <top/>
        <bottom/>
        <vertical/>
        <horizontal/>
      </border>
    </dxf>
    <dxf>
      <font>
        <sz val="8"/>
        <color theme="5" tint="-0.499984740745262"/>
      </font>
    </dxf>
    <dxf>
      <fill>
        <patternFill>
          <bgColor theme="5" tint="-0.24994659260841701"/>
        </patternFill>
      </fill>
    </dxf>
    <dxf>
      <font>
        <sz val="11"/>
      </font>
      <fill>
        <patternFill>
          <bgColor theme="5" tint="-0.24994659260841701"/>
        </patternFill>
      </fill>
    </dxf>
  </dxfs>
  <tableStyles count="5" defaultTableStyle="TableStyleMedium2" defaultPivotStyle="PivotStyleLight16">
    <tableStyle name="Slicer Style 1" pivot="0" table="0" count="1" xr9:uid="{97D9E2F7-97FF-42D3-A341-406CEFDEADDE}">
      <tableStyleElement type="wholeTable" dxfId="23"/>
    </tableStyle>
    <tableStyle name="Slicer Style 2" pivot="0" table="0" count="1" xr9:uid="{94FBFAAF-A318-4D23-A8D5-3D18441F59F5}">
      <tableStyleElement type="wholeTable" dxfId="22"/>
    </tableStyle>
    <tableStyle name="Slicer Style 3" pivot="0" table="0" count="1" xr9:uid="{FEEFF873-DC96-40EB-8F93-F5F17AEF2844}">
      <tableStyleElement type="headerRow" dxfId="21"/>
    </tableStyle>
    <tableStyle name="Slicer Style 4" pivot="0" table="0" count="1" xr9:uid="{D6E9FD2E-3819-4852-A891-8D94536594D4}"/>
    <tableStyle name="Slicer Style 5" pivot="0" table="0" count="1" xr9:uid="{7777B7CA-7D5B-4F9C-9D93-C0C3455DE37F}">
      <tableStyleElement type="wholeTable" dxfId="20"/>
    </tableStyle>
  </tableStyles>
  <colors>
    <mruColors>
      <color rgb="FFFDF0E9"/>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15b.xlsx]Profit Trend Analysis!PivotTable1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Trend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2">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31750" cap="flat">
            <a:solidFill>
              <a:schemeClr val="accent2">
                <a:lumMod val="75000"/>
              </a:schemeClr>
            </a:solidFill>
            <a:miter lim="800000"/>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'Profit Trend Analysis'!$B$3:$B$4</c:f>
              <c:strCache>
                <c:ptCount val="1"/>
                <c:pt idx="0">
                  <c:v>2014</c:v>
                </c:pt>
              </c:strCache>
            </c:strRef>
          </c:tx>
          <c:spPr>
            <a:ln w="31750" cap="rnd">
              <a:solidFill>
                <a:schemeClr val="accent2">
                  <a:lumMod val="50000"/>
                </a:schemeClr>
              </a:solidFill>
              <a:round/>
            </a:ln>
            <a:effectLst/>
          </c:spPr>
          <c:marker>
            <c:symbol val="circle"/>
            <c:size val="5"/>
            <c:spPr>
              <a:solidFill>
                <a:schemeClr val="accent1"/>
              </a:solidFill>
              <a:ln w="9525">
                <a:solidFill>
                  <a:schemeClr val="accent1"/>
                </a:solidFill>
              </a:ln>
              <a:effectLst/>
            </c:spPr>
          </c:marker>
          <c:cat>
            <c:strRef>
              <c:f>'Profit Trend Analysis'!$A$5:$A$17</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'Profit Trend Analysis'!$B$5:$B$17</c:f>
              <c:numCache>
                <c:formatCode>_("$"* #,##0.00_);_("$"* \(#,##0.00\);_("$"* "-"??_);_(@_)</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1023132.24</c:v>
                </c:pt>
                <c:pt idx="9">
                  <c:v>1781985.9200000004</c:v>
                </c:pt>
                <c:pt idx="10">
                  <c:v>604600.19999999995</c:v>
                </c:pt>
                <c:pt idx="11">
                  <c:v>2025765.9000000008</c:v>
                </c:pt>
              </c:numCache>
            </c:numRef>
          </c:val>
          <c:smooth val="0"/>
          <c:extLst>
            <c:ext xmlns:c16="http://schemas.microsoft.com/office/drawing/2014/chart" uri="{C3380CC4-5D6E-409C-BE32-E72D297353CC}">
              <c16:uniqueId val="{00000000-D93E-47B0-A111-9C93E3A66836}"/>
            </c:ext>
          </c:extLst>
        </c:ser>
        <c:dLbls>
          <c:showLegendKey val="0"/>
          <c:showVal val="0"/>
          <c:showCatName val="0"/>
          <c:showSerName val="0"/>
          <c:showPercent val="0"/>
          <c:showBubbleSize val="0"/>
        </c:dLbls>
        <c:marker val="1"/>
        <c:smooth val="0"/>
        <c:axId val="952173519"/>
        <c:axId val="952169199"/>
      </c:lineChart>
      <c:catAx>
        <c:axId val="95217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52169199"/>
        <c:crosses val="autoZero"/>
        <c:auto val="1"/>
        <c:lblAlgn val="ctr"/>
        <c:lblOffset val="100"/>
        <c:noMultiLvlLbl val="0"/>
      </c:catAx>
      <c:valAx>
        <c:axId val="95216919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521735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15b.xlsx]Country Sales!PivotTable1</c:name>
    <c:fmtId val="37"/>
  </c:pivotSource>
  <c:chart>
    <c:title>
      <c:tx>
        <c:rich>
          <a:bodyPr rot="0" spcFirstLastPara="1" vertOverflow="ellipsis" vert="horz" wrap="square" anchor="ctr" anchorCtr="1"/>
          <a:lstStyle/>
          <a:p>
            <a:pPr>
              <a:defRPr sz="2200" b="1" i="0" u="none" strike="noStrike" kern="1200" spc="0" baseline="0">
                <a:solidFill>
                  <a:schemeClr val="accent2">
                    <a:lumMod val="50000"/>
                  </a:schemeClr>
                </a:solidFill>
                <a:latin typeface="+mn-lt"/>
                <a:ea typeface="+mn-ea"/>
                <a:cs typeface="+mn-cs"/>
              </a:defRPr>
            </a:pPr>
            <a:r>
              <a:rPr lang="en-US" sz="2200" b="1">
                <a:solidFill>
                  <a:schemeClr val="accent2">
                    <a:lumMod val="50000"/>
                  </a:schemeClr>
                </a:solidFill>
              </a:rPr>
              <a:t>Profit</a:t>
            </a:r>
            <a:r>
              <a:rPr lang="en-US" sz="2200" b="1" baseline="0">
                <a:solidFill>
                  <a:schemeClr val="accent2">
                    <a:lumMod val="50000"/>
                  </a:schemeClr>
                </a:solidFill>
              </a:rPr>
              <a:t> on Sales By Country</a:t>
            </a:r>
            <a:endParaRPr lang="en-US" sz="22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22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31750" cap="rnd">
            <a:solidFill>
              <a:schemeClr val="accent2">
                <a:lumMod val="50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pivotFmt>
      <c:pivotFmt>
        <c:idx val="9"/>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31750" cap="rnd">
            <a:solidFill>
              <a:schemeClr val="accent2">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20000"/>
              <a:lumOff val="80000"/>
            </a:schemeClr>
          </a:solidFill>
          <a:ln>
            <a:noFill/>
          </a:ln>
          <a:effectLst/>
        </c:spPr>
      </c:pivotFmt>
      <c:pivotFmt>
        <c:idx val="1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a:noFill/>
          </a:ln>
          <a:effectLst/>
        </c:spPr>
      </c:pivotFmt>
      <c:pivotFmt>
        <c:idx val="21"/>
        <c:spPr>
          <a:solidFill>
            <a:schemeClr val="accent2">
              <a:lumMod val="60000"/>
              <a:lumOff val="40000"/>
            </a:schemeClr>
          </a:solidFill>
          <a:ln>
            <a:noFill/>
          </a:ln>
          <a:effectLst/>
        </c:spPr>
      </c:pivotFmt>
      <c:pivotFmt>
        <c:idx val="22"/>
        <c:spPr>
          <a:solidFill>
            <a:schemeClr val="accent2">
              <a:lumMod val="40000"/>
              <a:lumOff val="60000"/>
            </a:schemeClr>
          </a:solidFill>
          <a:ln>
            <a:noFill/>
          </a:ln>
          <a:effectLst/>
        </c:spPr>
      </c:pivotFmt>
      <c:pivotFmt>
        <c:idx val="23"/>
        <c:spPr>
          <a:solidFill>
            <a:schemeClr val="accent2">
              <a:lumMod val="40000"/>
              <a:lumOff val="60000"/>
            </a:schemeClr>
          </a:solidFill>
          <a:ln>
            <a:noFill/>
          </a:ln>
          <a:effectLst/>
        </c:spPr>
      </c:pivotFmt>
      <c:pivotFmt>
        <c:idx val="24"/>
        <c:spPr>
          <a:solidFill>
            <a:schemeClr val="accent2">
              <a:lumMod val="20000"/>
              <a:lumOff val="8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75000"/>
            </a:schemeClr>
          </a:solidFill>
          <a:ln>
            <a:noFill/>
          </a:ln>
          <a:effectLst/>
        </c:spPr>
      </c:pivotFmt>
      <c:pivotFmt>
        <c:idx val="30"/>
        <c:spPr>
          <a:solidFill>
            <a:schemeClr val="accent2">
              <a:lumMod val="60000"/>
              <a:lumOff val="40000"/>
            </a:schemeClr>
          </a:solidFill>
          <a:ln>
            <a:noFill/>
          </a:ln>
          <a:effectLst/>
        </c:spPr>
      </c:pivotFmt>
      <c:pivotFmt>
        <c:idx val="31"/>
        <c:spPr>
          <a:solidFill>
            <a:schemeClr val="accent2">
              <a:lumMod val="40000"/>
              <a:lumOff val="60000"/>
            </a:schemeClr>
          </a:solidFill>
          <a:ln>
            <a:noFill/>
          </a:ln>
          <a:effectLst/>
        </c:spPr>
      </c:pivotFmt>
      <c:pivotFmt>
        <c:idx val="32"/>
        <c:spPr>
          <a:solidFill>
            <a:schemeClr val="accent2">
              <a:lumMod val="20000"/>
              <a:lumOff val="80000"/>
            </a:schemeClr>
          </a:solidFill>
          <a:ln>
            <a:noFill/>
          </a:ln>
          <a:effectLst/>
        </c:spPr>
      </c:pivotFmt>
      <c:pivotFmt>
        <c:idx val="3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75000"/>
            </a:schemeClr>
          </a:solidFill>
          <a:ln>
            <a:noFill/>
          </a:ln>
          <a:effectLst/>
        </c:spPr>
      </c:pivotFmt>
      <c:pivotFmt>
        <c:idx val="35"/>
        <c:spPr>
          <a:solidFill>
            <a:schemeClr val="accent2">
              <a:lumMod val="60000"/>
              <a:lumOff val="40000"/>
            </a:schemeClr>
          </a:solidFill>
          <a:ln>
            <a:noFill/>
          </a:ln>
          <a:effectLst/>
        </c:spPr>
      </c:pivotFmt>
      <c:pivotFmt>
        <c:idx val="36"/>
        <c:spPr>
          <a:solidFill>
            <a:schemeClr val="accent2">
              <a:lumMod val="40000"/>
              <a:lumOff val="60000"/>
            </a:schemeClr>
          </a:solidFill>
          <a:ln>
            <a:noFill/>
          </a:ln>
          <a:effectLst/>
        </c:spPr>
      </c:pivotFmt>
      <c:pivotFmt>
        <c:idx val="37"/>
        <c:spPr>
          <a:solidFill>
            <a:schemeClr val="accent2">
              <a:lumMod val="20000"/>
              <a:lumOff val="80000"/>
            </a:schemeClr>
          </a:solidFill>
          <a:ln>
            <a:noFill/>
          </a:ln>
          <a:effectLst/>
        </c:spPr>
      </c:pivotFmt>
      <c:pivotFmt>
        <c:idx val="38"/>
        <c:spPr>
          <a:solidFill>
            <a:schemeClr val="accent2">
              <a:lumMod val="50000"/>
            </a:schemeClr>
          </a:solidFill>
          <a:ln>
            <a:noFill/>
          </a:ln>
          <a:effectLst/>
        </c:spPr>
        <c:marker>
          <c:symbol val="none"/>
        </c:marker>
        <c:dLbl>
          <c:idx val="0"/>
          <c:numFmt formatCode="[$$-C09]#,##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lumMod val="75000"/>
            </a:schemeClr>
          </a:solidFill>
          <a:ln>
            <a:noFill/>
          </a:ln>
          <a:effectLst/>
        </c:spPr>
      </c:pivotFmt>
      <c:pivotFmt>
        <c:idx val="40"/>
        <c:spPr>
          <a:solidFill>
            <a:schemeClr val="accent2">
              <a:lumMod val="60000"/>
              <a:lumOff val="40000"/>
            </a:schemeClr>
          </a:solidFill>
          <a:ln>
            <a:noFill/>
          </a:ln>
          <a:effectLst/>
        </c:spPr>
      </c:pivotFmt>
      <c:pivotFmt>
        <c:idx val="41"/>
        <c:spPr>
          <a:solidFill>
            <a:schemeClr val="accent2">
              <a:lumMod val="40000"/>
              <a:lumOff val="60000"/>
            </a:schemeClr>
          </a:solidFill>
          <a:ln>
            <a:noFill/>
          </a:ln>
          <a:effectLst/>
        </c:spPr>
      </c:pivotFmt>
      <c:pivotFmt>
        <c:idx val="42"/>
        <c:spPr>
          <a:solidFill>
            <a:schemeClr val="accent2">
              <a:lumMod val="20000"/>
              <a:lumOff val="80000"/>
            </a:schemeClr>
          </a:solidFill>
          <a:ln>
            <a:noFill/>
          </a:ln>
          <a:effectLst/>
        </c:spPr>
      </c:pivotFmt>
    </c:pivotFmts>
    <c:plotArea>
      <c:layout/>
      <c:barChart>
        <c:barDir val="col"/>
        <c:grouping val="clustered"/>
        <c:varyColors val="0"/>
        <c:ser>
          <c:idx val="0"/>
          <c:order val="0"/>
          <c:tx>
            <c:strRef>
              <c:f>'Country Sales'!$B$3:$B$4</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2069-46F4-81E8-AD49426C937A}"/>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2069-46F4-81E8-AD49426C937A}"/>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2069-46F4-81E8-AD49426C937A}"/>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7-2069-46F4-81E8-AD49426C937A}"/>
              </c:ext>
            </c:extLst>
          </c:dPt>
          <c:dPt>
            <c:idx val="5"/>
            <c:invertIfNegative val="0"/>
            <c:bubble3D val="0"/>
            <c:extLst>
              <c:ext xmlns:c16="http://schemas.microsoft.com/office/drawing/2014/chart" uri="{C3380CC4-5D6E-409C-BE32-E72D297353CC}">
                <c16:uniqueId val="{00000008-2069-46F4-81E8-AD49426C937A}"/>
              </c:ext>
            </c:extLst>
          </c:dPt>
          <c:dLbls>
            <c:numFmt formatCode="[$$-C09]#,##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Sales'!$A$5:$A$10</c:f>
              <c:strCache>
                <c:ptCount val="5"/>
                <c:pt idx="0">
                  <c:v>France</c:v>
                </c:pt>
                <c:pt idx="1">
                  <c:v>Canada</c:v>
                </c:pt>
                <c:pt idx="2">
                  <c:v>Germany</c:v>
                </c:pt>
                <c:pt idx="3">
                  <c:v>United States of America</c:v>
                </c:pt>
                <c:pt idx="4">
                  <c:v>Mexico</c:v>
                </c:pt>
              </c:strCache>
            </c:strRef>
          </c:cat>
          <c:val>
            <c:numRef>
              <c:f>'Country Sales'!$B$5:$B$10</c:f>
              <c:numCache>
                <c:formatCode>_("$"* #,##0.00_);_("$"* \(#,##0.00\);_("$"* "-"??_);_(@_)</c:formatCode>
                <c:ptCount val="5"/>
                <c:pt idx="0">
                  <c:v>2969688.6099999994</c:v>
                </c:pt>
                <c:pt idx="1">
                  <c:v>2725557.1049999995</c:v>
                </c:pt>
                <c:pt idx="2">
                  <c:v>2562169.3500000024</c:v>
                </c:pt>
                <c:pt idx="3">
                  <c:v>2442969.835</c:v>
                </c:pt>
                <c:pt idx="4">
                  <c:v>2314852.8499999992</c:v>
                </c:pt>
              </c:numCache>
            </c:numRef>
          </c:val>
          <c:extLst>
            <c:ext xmlns:c16="http://schemas.microsoft.com/office/drawing/2014/chart" uri="{C3380CC4-5D6E-409C-BE32-E72D297353CC}">
              <c16:uniqueId val="{00000009-2069-46F4-81E8-AD49426C937A}"/>
            </c:ext>
          </c:extLst>
        </c:ser>
        <c:dLbls>
          <c:dLblPos val="outEnd"/>
          <c:showLegendKey val="0"/>
          <c:showVal val="1"/>
          <c:showCatName val="0"/>
          <c:showSerName val="0"/>
          <c:showPercent val="0"/>
          <c:showBubbleSize val="0"/>
        </c:dLbls>
        <c:gapWidth val="35"/>
        <c:axId val="952173519"/>
        <c:axId val="952169199"/>
      </c:barChart>
      <c:catAx>
        <c:axId val="95217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accent2">
                    <a:lumMod val="50000"/>
                  </a:schemeClr>
                </a:solidFill>
                <a:latin typeface="+mn-lt"/>
                <a:ea typeface="+mn-ea"/>
                <a:cs typeface="+mn-cs"/>
              </a:defRPr>
            </a:pPr>
            <a:endParaRPr lang="LID4096"/>
          </a:p>
        </c:txPr>
        <c:crossAx val="952169199"/>
        <c:crosses val="autoZero"/>
        <c:auto val="1"/>
        <c:lblAlgn val="ctr"/>
        <c:lblOffset val="100"/>
        <c:noMultiLvlLbl val="0"/>
      </c:catAx>
      <c:valAx>
        <c:axId val="952169199"/>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9521735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60000"/>
          <a:lumOff val="40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15b.xlsx]Profit on Sales By Segment!PivotTable1</c:name>
    <c:fmtId val="40"/>
  </c:pivotSource>
  <c:chart>
    <c:title>
      <c:tx>
        <c:rich>
          <a:bodyPr rot="0" spcFirstLastPara="1" vertOverflow="ellipsis" vert="horz" wrap="square" anchor="ctr" anchorCtr="1"/>
          <a:lstStyle/>
          <a:p>
            <a:pPr algn="ctr">
              <a:defRPr sz="2200" b="1" i="0" u="none" strike="noStrike" kern="1200" spc="0" baseline="0">
                <a:solidFill>
                  <a:schemeClr val="accent2">
                    <a:lumMod val="50000"/>
                  </a:schemeClr>
                </a:solidFill>
                <a:latin typeface="+mn-lt"/>
                <a:ea typeface="+mn-ea"/>
                <a:cs typeface="+mn-cs"/>
              </a:defRPr>
            </a:pPr>
            <a:r>
              <a:rPr lang="en-US" sz="2200" b="1">
                <a:solidFill>
                  <a:schemeClr val="accent2">
                    <a:lumMod val="50000"/>
                  </a:schemeClr>
                </a:solidFill>
              </a:rPr>
              <a:t>Profit/Loss</a:t>
            </a:r>
            <a:r>
              <a:rPr lang="en-US" sz="2200" b="1" baseline="0">
                <a:solidFill>
                  <a:schemeClr val="accent2">
                    <a:lumMod val="50000"/>
                  </a:schemeClr>
                </a:solidFill>
              </a:rPr>
              <a:t> on Sales By Segment</a:t>
            </a:r>
            <a:endParaRPr lang="en-US" sz="22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lgn="ctr">
            <a:defRPr sz="22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31750" cap="rnd">
            <a:solidFill>
              <a:schemeClr val="accent2">
                <a:lumMod val="50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pivotFmt>
      <c:pivotFmt>
        <c:idx val="9"/>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31750" cap="rnd">
            <a:solidFill>
              <a:schemeClr val="accent2">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20000"/>
              <a:lumOff val="80000"/>
            </a:schemeClr>
          </a:solidFill>
          <a:ln>
            <a:noFill/>
          </a:ln>
          <a:effectLst/>
        </c:spPr>
      </c:pivotFmt>
      <c:pivotFmt>
        <c:idx val="1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a:noFill/>
          </a:ln>
          <a:effectLst/>
        </c:spPr>
      </c:pivotFmt>
      <c:pivotFmt>
        <c:idx val="21"/>
        <c:spPr>
          <a:solidFill>
            <a:schemeClr val="accent2">
              <a:lumMod val="60000"/>
              <a:lumOff val="40000"/>
            </a:schemeClr>
          </a:solidFill>
          <a:ln>
            <a:noFill/>
          </a:ln>
          <a:effectLst/>
        </c:spPr>
      </c:pivotFmt>
      <c:pivotFmt>
        <c:idx val="22"/>
        <c:spPr>
          <a:solidFill>
            <a:schemeClr val="accent2">
              <a:lumMod val="40000"/>
              <a:lumOff val="60000"/>
            </a:schemeClr>
          </a:solidFill>
          <a:ln>
            <a:noFill/>
          </a:ln>
          <a:effectLst/>
        </c:spPr>
      </c:pivotFmt>
      <c:pivotFmt>
        <c:idx val="23"/>
        <c:spPr>
          <a:solidFill>
            <a:schemeClr val="accent2">
              <a:lumMod val="40000"/>
              <a:lumOff val="60000"/>
            </a:schemeClr>
          </a:solidFill>
          <a:ln>
            <a:noFill/>
          </a:ln>
          <a:effectLst/>
        </c:spPr>
      </c:pivotFmt>
      <c:pivotFmt>
        <c:idx val="24"/>
        <c:spPr>
          <a:solidFill>
            <a:schemeClr val="accent2">
              <a:lumMod val="20000"/>
              <a:lumOff val="8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75000"/>
            </a:schemeClr>
          </a:solidFill>
          <a:ln>
            <a:noFill/>
          </a:ln>
          <a:effectLst/>
        </c:spPr>
      </c:pivotFmt>
      <c:pivotFmt>
        <c:idx val="30"/>
        <c:spPr>
          <a:solidFill>
            <a:schemeClr val="accent2">
              <a:lumMod val="60000"/>
              <a:lumOff val="40000"/>
            </a:schemeClr>
          </a:solidFill>
          <a:ln>
            <a:noFill/>
          </a:ln>
          <a:effectLst/>
        </c:spPr>
      </c:pivotFmt>
      <c:pivotFmt>
        <c:idx val="31"/>
        <c:spPr>
          <a:solidFill>
            <a:schemeClr val="accent2">
              <a:lumMod val="40000"/>
              <a:lumOff val="60000"/>
            </a:schemeClr>
          </a:solidFill>
          <a:ln>
            <a:noFill/>
          </a:ln>
          <a:effectLst/>
        </c:spPr>
      </c:pivotFmt>
      <c:pivotFmt>
        <c:idx val="32"/>
        <c:spPr>
          <a:solidFill>
            <a:schemeClr val="accent2">
              <a:lumMod val="20000"/>
              <a:lumOff val="80000"/>
            </a:schemeClr>
          </a:solidFill>
          <a:ln>
            <a:noFill/>
          </a:ln>
          <a:effectLst/>
        </c:spPr>
      </c:pivotFmt>
      <c:pivotFmt>
        <c:idx val="3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75000"/>
            </a:schemeClr>
          </a:solidFill>
          <a:ln>
            <a:noFill/>
          </a:ln>
          <a:effectLst/>
        </c:spPr>
      </c:pivotFmt>
      <c:pivotFmt>
        <c:idx val="35"/>
        <c:spPr>
          <a:solidFill>
            <a:schemeClr val="accent2">
              <a:lumMod val="60000"/>
              <a:lumOff val="40000"/>
            </a:schemeClr>
          </a:solidFill>
          <a:ln>
            <a:noFill/>
          </a:ln>
          <a:effectLst/>
        </c:spPr>
      </c:pivotFmt>
      <c:pivotFmt>
        <c:idx val="36"/>
        <c:spPr>
          <a:solidFill>
            <a:schemeClr val="accent2">
              <a:lumMod val="40000"/>
              <a:lumOff val="60000"/>
            </a:schemeClr>
          </a:solidFill>
          <a:ln>
            <a:noFill/>
          </a:ln>
          <a:effectLst/>
        </c:spPr>
      </c:pivotFmt>
      <c:pivotFmt>
        <c:idx val="37"/>
        <c:spPr>
          <a:solidFill>
            <a:schemeClr val="accent2">
              <a:lumMod val="20000"/>
              <a:lumOff val="80000"/>
            </a:schemeClr>
          </a:solidFill>
          <a:ln>
            <a:noFill/>
          </a:ln>
          <a:effectLst/>
        </c:spPr>
      </c:pivotFmt>
      <c:pivotFmt>
        <c:idx val="38"/>
        <c:spPr>
          <a:solidFill>
            <a:schemeClr val="accent2">
              <a:lumMod val="75000"/>
            </a:schemeClr>
          </a:solidFill>
          <a:ln>
            <a:noFill/>
          </a:ln>
          <a:effectLst/>
        </c:spPr>
      </c:pivotFmt>
      <c:pivotFmt>
        <c:idx val="39"/>
        <c:spPr>
          <a:solidFill>
            <a:schemeClr val="accent2">
              <a:lumMod val="60000"/>
              <a:lumOff val="40000"/>
            </a:schemeClr>
          </a:solidFill>
          <a:ln>
            <a:noFill/>
          </a:ln>
          <a:effectLst/>
        </c:spPr>
      </c:pivotFmt>
      <c:pivotFmt>
        <c:idx val="40"/>
        <c:spPr>
          <a:solidFill>
            <a:schemeClr val="accent2">
              <a:lumMod val="40000"/>
              <a:lumOff val="60000"/>
            </a:schemeClr>
          </a:solidFill>
          <a:ln>
            <a:noFill/>
          </a:ln>
          <a:effectLst/>
        </c:spPr>
      </c:pivotFmt>
      <c:pivotFmt>
        <c:idx val="41"/>
        <c:spPr>
          <a:solidFill>
            <a:schemeClr val="accent2">
              <a:lumMod val="50000"/>
            </a:schemeClr>
          </a:solidFill>
          <a:ln>
            <a:noFill/>
          </a:ln>
          <a:effectLst/>
        </c:spPr>
        <c:dLbl>
          <c:idx val="0"/>
          <c:layout>
            <c:manualLayout>
              <c:x val="-2.3245002324500234E-3"/>
              <c:y val="0.142528735632184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lumMod val="75000"/>
            </a:schemeClr>
          </a:solidFill>
          <a:ln>
            <a:noFill/>
          </a:ln>
          <a:effectLst/>
        </c:spPr>
      </c:pivotFmt>
      <c:pivotFmt>
        <c:idx val="44"/>
        <c:spPr>
          <a:solidFill>
            <a:schemeClr val="accent2">
              <a:lumMod val="60000"/>
              <a:lumOff val="40000"/>
            </a:schemeClr>
          </a:solidFill>
          <a:ln>
            <a:noFill/>
          </a:ln>
          <a:effectLst/>
        </c:spPr>
      </c:pivotFmt>
      <c:pivotFmt>
        <c:idx val="45"/>
        <c:spPr>
          <a:solidFill>
            <a:schemeClr val="accent2">
              <a:lumMod val="40000"/>
              <a:lumOff val="60000"/>
            </a:schemeClr>
          </a:solidFill>
          <a:ln>
            <a:noFill/>
          </a:ln>
          <a:effectLst/>
        </c:spPr>
      </c:pivotFmt>
      <c:pivotFmt>
        <c:idx val="46"/>
        <c:spPr>
          <a:solidFill>
            <a:schemeClr val="accent2">
              <a:lumMod val="50000"/>
            </a:schemeClr>
          </a:solidFill>
          <a:ln>
            <a:noFill/>
          </a:ln>
          <a:effectLst/>
        </c:spPr>
        <c:dLbl>
          <c:idx val="0"/>
          <c:layout>
            <c:manualLayout>
              <c:x val="-2.3245002324500234E-3"/>
              <c:y val="0.142528735632184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lumMod val="75000"/>
            </a:schemeClr>
          </a:solidFill>
          <a:ln>
            <a:noFill/>
          </a:ln>
          <a:effectLst/>
        </c:spPr>
      </c:pivotFmt>
      <c:pivotFmt>
        <c:idx val="49"/>
        <c:spPr>
          <a:solidFill>
            <a:schemeClr val="accent2">
              <a:lumMod val="60000"/>
              <a:lumOff val="40000"/>
            </a:schemeClr>
          </a:solidFill>
          <a:ln>
            <a:noFill/>
          </a:ln>
          <a:effectLst/>
        </c:spPr>
      </c:pivotFmt>
      <c:pivotFmt>
        <c:idx val="50"/>
        <c:spPr>
          <a:solidFill>
            <a:schemeClr val="accent2">
              <a:lumMod val="40000"/>
              <a:lumOff val="60000"/>
            </a:schemeClr>
          </a:solidFill>
          <a:ln>
            <a:noFill/>
          </a:ln>
          <a:effectLst/>
        </c:spPr>
      </c:pivotFmt>
      <c:pivotFmt>
        <c:idx val="51"/>
        <c:spPr>
          <a:solidFill>
            <a:schemeClr val="accent2">
              <a:lumMod val="50000"/>
            </a:schemeClr>
          </a:solidFill>
          <a:ln>
            <a:noFill/>
          </a:ln>
          <a:effectLst/>
        </c:spPr>
        <c:dLbl>
          <c:idx val="0"/>
          <c:layout>
            <c:manualLayout>
              <c:x val="-2.3245002324500234E-3"/>
              <c:y val="0.1425287356321840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on Sales By Segment'!$B$3:$B$4</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0847-4405-8BB8-6AD207035728}"/>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0847-4405-8BB8-6AD207035728}"/>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0847-4405-8BB8-6AD207035728}"/>
              </c:ext>
            </c:extLst>
          </c:dPt>
          <c:dPt>
            <c:idx val="4"/>
            <c:invertIfNegative val="0"/>
            <c:bubble3D val="0"/>
            <c:spPr>
              <a:solidFill>
                <a:schemeClr val="accent2">
                  <a:lumMod val="50000"/>
                </a:schemeClr>
              </a:solidFill>
              <a:ln>
                <a:noFill/>
              </a:ln>
              <a:effectLst/>
            </c:spPr>
            <c:extLst>
              <c:ext xmlns:c16="http://schemas.microsoft.com/office/drawing/2014/chart" uri="{C3380CC4-5D6E-409C-BE32-E72D297353CC}">
                <c16:uniqueId val="{00000006-0847-4405-8BB8-6AD207035728}"/>
              </c:ext>
            </c:extLst>
          </c:dPt>
          <c:dPt>
            <c:idx val="5"/>
            <c:invertIfNegative val="0"/>
            <c:bubble3D val="0"/>
            <c:extLst>
              <c:ext xmlns:c16="http://schemas.microsoft.com/office/drawing/2014/chart" uri="{C3380CC4-5D6E-409C-BE32-E72D297353CC}">
                <c16:uniqueId val="{00000007-0847-4405-8BB8-6AD207035728}"/>
              </c:ext>
            </c:extLst>
          </c:dPt>
          <c:dLbls>
            <c:dLbl>
              <c:idx val="4"/>
              <c:layout>
                <c:manualLayout>
                  <c:x val="-2.3245002324500234E-3"/>
                  <c:y val="0.1425287356321840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847-4405-8BB8-6AD20703572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accent2">
                          <a:lumMod val="40000"/>
                          <a:lumOff val="60000"/>
                        </a:schemeClr>
                      </a:solidFill>
                      <a:round/>
                    </a:ln>
                    <a:effectLst/>
                  </c:spPr>
                </c15:leaderLines>
              </c:ext>
            </c:extLst>
          </c:dLbls>
          <c:cat>
            <c:strRef>
              <c:f>'Profit on Sales By Segment'!$A$5:$A$10</c:f>
              <c:strCache>
                <c:ptCount val="5"/>
                <c:pt idx="0">
                  <c:v>Government</c:v>
                </c:pt>
                <c:pt idx="1">
                  <c:v>Small Business</c:v>
                </c:pt>
                <c:pt idx="2">
                  <c:v>Channel Partners</c:v>
                </c:pt>
                <c:pt idx="3">
                  <c:v>Midmarket</c:v>
                </c:pt>
                <c:pt idx="4">
                  <c:v>Enterprise</c:v>
                </c:pt>
              </c:strCache>
            </c:strRef>
          </c:cat>
          <c:val>
            <c:numRef>
              <c:f>'Profit on Sales By Segment'!$B$5:$B$10</c:f>
              <c:numCache>
                <c:formatCode>_("$"* #,##0_);_("$"* \(#,##0\);_("$"* "-"??_);_(@_)</c:formatCode>
                <c:ptCount val="5"/>
                <c:pt idx="0">
                  <c:v>8501527.8899999931</c:v>
                </c:pt>
                <c:pt idx="1">
                  <c:v>3399244.5</c:v>
                </c:pt>
                <c:pt idx="2">
                  <c:v>1026913.8600000001</c:v>
                </c:pt>
                <c:pt idx="3">
                  <c:v>508339.625</c:v>
                </c:pt>
                <c:pt idx="4">
                  <c:v>-420788.125</c:v>
                </c:pt>
              </c:numCache>
            </c:numRef>
          </c:val>
          <c:extLst>
            <c:ext xmlns:c16="http://schemas.microsoft.com/office/drawing/2014/chart" uri="{C3380CC4-5D6E-409C-BE32-E72D297353CC}">
              <c16:uniqueId val="{00000008-0847-4405-8BB8-6AD207035728}"/>
            </c:ext>
          </c:extLst>
        </c:ser>
        <c:dLbls>
          <c:dLblPos val="outEnd"/>
          <c:showLegendKey val="0"/>
          <c:showVal val="1"/>
          <c:showCatName val="0"/>
          <c:showSerName val="0"/>
          <c:showPercent val="0"/>
          <c:showBubbleSize val="0"/>
        </c:dLbls>
        <c:gapWidth val="35"/>
        <c:axId val="952173519"/>
        <c:axId val="952169199"/>
      </c:barChart>
      <c:catAx>
        <c:axId val="95217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accent2">
                    <a:lumMod val="50000"/>
                  </a:schemeClr>
                </a:solidFill>
                <a:latin typeface="+mn-lt"/>
                <a:ea typeface="+mn-ea"/>
                <a:cs typeface="+mn-cs"/>
              </a:defRPr>
            </a:pPr>
            <a:endParaRPr lang="LID4096"/>
          </a:p>
        </c:txPr>
        <c:crossAx val="952169199"/>
        <c:crosses val="autoZero"/>
        <c:auto val="1"/>
        <c:lblAlgn val="ctr"/>
        <c:lblOffset val="100"/>
        <c:noMultiLvlLbl val="0"/>
      </c:catAx>
      <c:valAx>
        <c:axId val="952169199"/>
        <c:scaling>
          <c:orientation val="minMax"/>
        </c:scaling>
        <c:delete val="1"/>
        <c:axPos val="l"/>
        <c:numFmt formatCode="_(&quot;$&quot;* #,##0_);_(&quot;$&quot;* \(#,##0\);_(&quot;$&quot;* &quot;-&quot;??_);_(@_)" sourceLinked="1"/>
        <c:majorTickMark val="none"/>
        <c:minorTickMark val="none"/>
        <c:tickLblPos val="nextTo"/>
        <c:crossAx val="9521735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60000"/>
          <a:lumOff val="40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15b.xlsx]% profit per Quarter!PivotTable1</c:name>
    <c:fmtId val="57"/>
  </c:pivotSource>
  <c:chart>
    <c:title>
      <c:tx>
        <c:rich>
          <a:bodyPr rot="0" spcFirstLastPara="1" vertOverflow="ellipsis" vert="horz" wrap="square" anchor="ctr" anchorCtr="1"/>
          <a:lstStyle/>
          <a:p>
            <a:pPr>
              <a:defRPr sz="2200" b="1" i="0" u="none" strike="noStrike" kern="1200" spc="0" baseline="0">
                <a:solidFill>
                  <a:schemeClr val="accent2">
                    <a:lumMod val="50000"/>
                  </a:schemeClr>
                </a:solidFill>
                <a:latin typeface="+mn-lt"/>
                <a:ea typeface="+mn-ea"/>
                <a:cs typeface="+mn-cs"/>
              </a:defRPr>
            </a:pPr>
            <a:r>
              <a:rPr lang="en-US" sz="2200" b="1">
                <a:solidFill>
                  <a:schemeClr val="accent2">
                    <a:lumMod val="50000"/>
                  </a:schemeClr>
                </a:solidFill>
              </a:rPr>
              <a:t>%</a:t>
            </a:r>
            <a:r>
              <a:rPr lang="en-US" sz="2200" b="1" baseline="0">
                <a:solidFill>
                  <a:schemeClr val="accent2">
                    <a:lumMod val="50000"/>
                  </a:schemeClr>
                </a:solidFill>
              </a:rPr>
              <a:t> Profit Per Quarter</a:t>
            </a:r>
            <a:endParaRPr lang="en-US" sz="22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22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1.9561898512685916E-2"/>
              <c:y val="-8.629702537182851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2.3406386701662292E-2"/>
              <c:y val="-0.178323126275882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dLbl>
          <c:idx val="0"/>
          <c:layout>
            <c:manualLayout>
              <c:x val="8.8368985126859145E-2"/>
              <c:y val="-5.51735199766695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lumMod val="20000"/>
              <a:lumOff val="8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lumMod val="50000"/>
            </a:schemeClr>
          </a:solidFill>
          <a:ln w="19050">
            <a:solidFill>
              <a:schemeClr val="lt1"/>
            </a:solidFill>
          </a:ln>
          <a:effectLst/>
        </c:spPr>
        <c:dLbl>
          <c:idx val="0"/>
          <c:layout>
            <c:manualLayout>
              <c:x val="1.9561898512685916E-2"/>
              <c:y val="-8.629702537182851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3406386701662292E-2"/>
              <c:y val="-0.178323126275882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lumMod val="60000"/>
              <a:lumOff val="40000"/>
            </a:schemeClr>
          </a:solidFill>
          <a:ln w="19050">
            <a:solidFill>
              <a:schemeClr val="lt1"/>
            </a:solidFill>
          </a:ln>
          <a:effectLst/>
        </c:spPr>
        <c:dLbl>
          <c:idx val="0"/>
          <c:layout>
            <c:manualLayout>
              <c:x val="8.8368985126859145E-2"/>
              <c:y val="-5.51735199766695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lumMod val="20000"/>
              <a:lumOff val="80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lumMod val="50000"/>
            </a:schemeClr>
          </a:solidFill>
          <a:ln w="19050">
            <a:solidFill>
              <a:schemeClr val="lt1"/>
            </a:solidFill>
          </a:ln>
          <a:effectLst/>
        </c:spPr>
        <c:dLbl>
          <c:idx val="0"/>
          <c:layout>
            <c:manualLayout>
              <c:x val="-2.5851051244696388E-2"/>
              <c:y val="-0.1233085313877049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2.3406386701662292E-2"/>
              <c:y val="-0.17832312627588218"/>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2">
              <a:lumMod val="60000"/>
              <a:lumOff val="40000"/>
            </a:schemeClr>
          </a:solidFill>
          <a:ln w="19050">
            <a:solidFill>
              <a:schemeClr val="lt1"/>
            </a:solidFill>
          </a:ln>
          <a:effectLst/>
        </c:spPr>
        <c:dLbl>
          <c:idx val="0"/>
          <c:layout>
            <c:manualLayout>
              <c:x val="8.8368985126859145E-2"/>
              <c:y val="-5.517351997666958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2">
              <a:lumMod val="20000"/>
              <a:lumOff val="80000"/>
            </a:schemeClr>
          </a:solidFill>
          <a:ln w="19050">
            <a:solidFill>
              <a:schemeClr val="lt1"/>
            </a:solidFill>
          </a:ln>
          <a:effectLst/>
        </c:spPr>
      </c:pivotFmt>
    </c:pivotFmts>
    <c:plotArea>
      <c:layout/>
      <c:pieChart>
        <c:varyColors val="1"/>
        <c:ser>
          <c:idx val="0"/>
          <c:order val="0"/>
          <c:tx>
            <c:strRef>
              <c:f>'% profit per Quarter'!$B$3:$B$4</c:f>
              <c:strCache>
                <c:ptCount val="1"/>
                <c:pt idx="0">
                  <c:v>Total</c:v>
                </c:pt>
              </c:strCache>
            </c:strRef>
          </c:tx>
          <c:dPt>
            <c:idx val="0"/>
            <c:bubble3D val="0"/>
            <c:explosion val="5"/>
            <c:spPr>
              <a:solidFill>
                <a:schemeClr val="accent2">
                  <a:lumMod val="50000"/>
                </a:schemeClr>
              </a:solidFill>
              <a:ln w="19050">
                <a:solidFill>
                  <a:schemeClr val="lt1"/>
                </a:solidFill>
              </a:ln>
              <a:effectLst/>
            </c:spPr>
            <c:extLst>
              <c:ext xmlns:c16="http://schemas.microsoft.com/office/drawing/2014/chart" uri="{C3380CC4-5D6E-409C-BE32-E72D297353CC}">
                <c16:uniqueId val="{00000001-9BD3-4D5A-8E62-7C1849AB6E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D3-4D5A-8E62-7C1849AB6EBA}"/>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9BD3-4D5A-8E62-7C1849AB6EBA}"/>
              </c:ext>
            </c:extLst>
          </c:dPt>
          <c:dPt>
            <c:idx val="3"/>
            <c:bubble3D val="0"/>
            <c:explosion val="5"/>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7-9BD3-4D5A-8E62-7C1849AB6EBA}"/>
              </c:ext>
            </c:extLst>
          </c:dPt>
          <c:dLbls>
            <c:dLbl>
              <c:idx val="0"/>
              <c:layout>
                <c:manualLayout>
                  <c:x val="-2.5851051244696388E-2"/>
                  <c:y val="-0.1233085313877049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BD3-4D5A-8E62-7C1849AB6EBA}"/>
                </c:ext>
              </c:extLst>
            </c:dLbl>
            <c:dLbl>
              <c:idx val="1"/>
              <c:layout>
                <c:manualLayout>
                  <c:x val="-2.3406386701662292E-2"/>
                  <c:y val="-0.1783231262758821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BD3-4D5A-8E62-7C1849AB6EBA}"/>
                </c:ext>
              </c:extLst>
            </c:dLbl>
            <c:dLbl>
              <c:idx val="2"/>
              <c:layout>
                <c:manualLayout>
                  <c:x val="8.8368985126859145E-2"/>
                  <c:y val="-5.517351997666958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BD3-4D5A-8E62-7C1849AB6EB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LID4096"/>
              </a:p>
            </c:txPr>
            <c:dLblPos val="bestFit"/>
            <c:showLegendKey val="0"/>
            <c:showVal val="0"/>
            <c:showCatName val="0"/>
            <c:showSerName val="0"/>
            <c:showPercent val="1"/>
            <c:showBubbleSize val="0"/>
            <c:showLeaderLines val="1"/>
            <c:leaderLines>
              <c:spPr>
                <a:ln w="9525" cap="flat" cmpd="sng" algn="ctr">
                  <a:solidFill>
                    <a:schemeClr val="accent2">
                      <a:lumMod val="40000"/>
                      <a:lumOff val="60000"/>
                    </a:schemeClr>
                  </a:solidFill>
                  <a:round/>
                </a:ln>
                <a:effectLst/>
              </c:spPr>
            </c:leaderLines>
            <c:extLst>
              <c:ext xmlns:c15="http://schemas.microsoft.com/office/drawing/2012/chart" uri="{CE6537A1-D6FC-4f65-9D91-7224C49458BB}"/>
            </c:extLst>
          </c:dLbls>
          <c:cat>
            <c:strRef>
              <c:f>'% profit per Quarter'!$A$5:$A$9</c:f>
              <c:strCache>
                <c:ptCount val="4"/>
                <c:pt idx="0">
                  <c:v>Qtr4</c:v>
                </c:pt>
                <c:pt idx="1">
                  <c:v>Qtr2</c:v>
                </c:pt>
                <c:pt idx="2">
                  <c:v>Qtr3</c:v>
                </c:pt>
                <c:pt idx="3">
                  <c:v>Qtr1</c:v>
                </c:pt>
              </c:strCache>
            </c:strRef>
          </c:cat>
          <c:val>
            <c:numRef>
              <c:f>'% profit per Quarter'!$B$5:$B$9</c:f>
              <c:numCache>
                <c:formatCode>_("$"* #,##0.00_);_("$"* \(#,##0.00\);_("$"* "-"??_);_(@_)</c:formatCode>
                <c:ptCount val="4"/>
                <c:pt idx="0">
                  <c:v>4412352.0199999986</c:v>
                </c:pt>
                <c:pt idx="1">
                  <c:v>3232378.4500000011</c:v>
                </c:pt>
                <c:pt idx="2">
                  <c:v>2738064.3400000008</c:v>
                </c:pt>
                <c:pt idx="3">
                  <c:v>2632442.94</c:v>
                </c:pt>
              </c:numCache>
            </c:numRef>
          </c:val>
          <c:extLst>
            <c:ext xmlns:c16="http://schemas.microsoft.com/office/drawing/2014/chart" uri="{C3380CC4-5D6E-409C-BE32-E72D297353CC}">
              <c16:uniqueId val="{00000008-9BD3-4D5A-8E62-7C1849AB6EB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048151616908717"/>
          <c:y val="0.38305027811890485"/>
          <c:w val="0.26681206324781082"/>
          <c:h val="0.39837174022971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60000"/>
          <a:lumOff val="40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15b.xlsx]Avr Sales Price per Product!PivotTable1</c:name>
    <c:fmtId val="62"/>
  </c:pivotSource>
  <c:chart>
    <c:title>
      <c:tx>
        <c:rich>
          <a:bodyPr rot="0" spcFirstLastPara="1" vertOverflow="ellipsis" vert="horz" wrap="square" anchor="ctr" anchorCtr="1"/>
          <a:lstStyle/>
          <a:p>
            <a:pPr>
              <a:defRPr sz="2200" b="1" i="0" u="none" strike="noStrike" kern="1200" spc="0" baseline="0">
                <a:solidFill>
                  <a:schemeClr val="accent2">
                    <a:lumMod val="50000"/>
                  </a:schemeClr>
                </a:solidFill>
                <a:latin typeface="+mn-lt"/>
                <a:ea typeface="+mn-ea"/>
                <a:cs typeface="+mn-cs"/>
              </a:defRPr>
            </a:pPr>
            <a:r>
              <a:rPr lang="en-US" sz="2200" b="1">
                <a:solidFill>
                  <a:schemeClr val="accent2">
                    <a:lumMod val="50000"/>
                  </a:schemeClr>
                </a:solidFill>
              </a:rPr>
              <a:t>Avr Sales</a:t>
            </a:r>
            <a:r>
              <a:rPr lang="en-US" sz="2200" b="1" baseline="0">
                <a:solidFill>
                  <a:schemeClr val="accent2">
                    <a:lumMod val="50000"/>
                  </a:schemeClr>
                </a:solidFill>
              </a:rPr>
              <a:t> Price Per Product</a:t>
            </a:r>
            <a:endParaRPr lang="en-US" sz="22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22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1.9561898512685916E-2"/>
              <c:y val="-8.629702537182851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2.3406386701662292E-2"/>
              <c:y val="-0.178323126275882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dLbl>
          <c:idx val="0"/>
          <c:layout>
            <c:manualLayout>
              <c:x val="8.8368985126859145E-2"/>
              <c:y val="-5.51735199766695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lumMod val="20000"/>
              <a:lumOff val="8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lumMod val="50000"/>
            </a:schemeClr>
          </a:solidFill>
          <a:ln w="19050">
            <a:solidFill>
              <a:schemeClr val="lt1"/>
            </a:solidFill>
          </a:ln>
          <a:effectLst/>
        </c:spPr>
        <c:dLbl>
          <c:idx val="0"/>
          <c:layout>
            <c:manualLayout>
              <c:x val="1.9561898512685916E-2"/>
              <c:y val="-8.629702537182851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3406386701662292E-2"/>
              <c:y val="-0.178323126275882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lumMod val="60000"/>
              <a:lumOff val="40000"/>
            </a:schemeClr>
          </a:solidFill>
          <a:ln w="19050">
            <a:solidFill>
              <a:schemeClr val="lt1"/>
            </a:solidFill>
          </a:ln>
          <a:effectLst/>
        </c:spPr>
        <c:dLbl>
          <c:idx val="0"/>
          <c:layout>
            <c:manualLayout>
              <c:x val="8.8368985126859145E-2"/>
              <c:y val="-5.51735199766695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lumMod val="20000"/>
              <a:lumOff val="80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50000"/>
            </a:schemeClr>
          </a:solidFill>
          <a:ln w="19050">
            <a:solidFill>
              <a:schemeClr val="lt1"/>
            </a:solidFill>
          </a:ln>
          <a:effectLst/>
        </c:spPr>
      </c:pivotFmt>
      <c:pivotFmt>
        <c:idx val="13"/>
        <c:spPr>
          <a:solidFill>
            <a:schemeClr val="accent2">
              <a:lumMod val="75000"/>
            </a:schemeClr>
          </a:solidFill>
          <a:ln w="19050">
            <a:solidFill>
              <a:schemeClr val="lt1"/>
            </a:solidFill>
          </a:ln>
          <a:effectLst/>
        </c:spPr>
      </c:pivotFmt>
      <c:pivotFmt>
        <c:idx val="14"/>
        <c:spPr>
          <a:solidFill>
            <a:schemeClr val="accent2">
              <a:lumMod val="60000"/>
              <a:lumOff val="40000"/>
            </a:schemeClr>
          </a:solidFill>
          <a:ln w="19050">
            <a:solidFill>
              <a:schemeClr val="lt1"/>
            </a:solidFill>
          </a:ln>
          <a:effectLst/>
        </c:spPr>
      </c:pivotFmt>
      <c:pivotFmt>
        <c:idx val="15"/>
        <c:spPr>
          <a:solidFill>
            <a:schemeClr val="accent2">
              <a:lumMod val="40000"/>
              <a:lumOff val="60000"/>
            </a:schemeClr>
          </a:solidFill>
          <a:ln w="19050">
            <a:solidFill>
              <a:schemeClr val="lt1"/>
            </a:solidFill>
          </a:ln>
          <a:effectLst/>
        </c:spPr>
      </c:pivotFmt>
      <c:pivotFmt>
        <c:idx val="16"/>
        <c:spPr>
          <a:solidFill>
            <a:schemeClr val="accent2">
              <a:lumMod val="20000"/>
              <a:lumOff val="80000"/>
            </a:schemeClr>
          </a:solidFill>
          <a:ln w="19050">
            <a:solidFill>
              <a:schemeClr val="lt1"/>
            </a:solidFill>
          </a:ln>
          <a:effectLst/>
        </c:spPr>
      </c:pivotFmt>
      <c:pivotFmt>
        <c:idx val="17"/>
        <c:spPr>
          <a:solidFill>
            <a:schemeClr val="bg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50000"/>
            </a:schemeClr>
          </a:solidFill>
          <a:ln w="19050">
            <a:solidFill>
              <a:schemeClr val="lt1"/>
            </a:solidFill>
          </a:ln>
          <a:effectLst/>
        </c:spPr>
      </c:pivotFmt>
      <c:pivotFmt>
        <c:idx val="20"/>
        <c:spPr>
          <a:solidFill>
            <a:schemeClr val="accent2">
              <a:lumMod val="75000"/>
            </a:schemeClr>
          </a:solidFill>
          <a:ln w="19050">
            <a:solidFill>
              <a:schemeClr val="lt1"/>
            </a:solidFill>
          </a:ln>
          <a:effectLst/>
        </c:spPr>
      </c:pivotFmt>
      <c:pivotFmt>
        <c:idx val="21"/>
        <c:spPr>
          <a:solidFill>
            <a:schemeClr val="accent2">
              <a:lumMod val="60000"/>
              <a:lumOff val="40000"/>
            </a:schemeClr>
          </a:solidFill>
          <a:ln w="19050">
            <a:solidFill>
              <a:schemeClr val="lt1"/>
            </a:solidFill>
          </a:ln>
          <a:effectLst/>
        </c:spPr>
      </c:pivotFmt>
      <c:pivotFmt>
        <c:idx val="22"/>
        <c:spPr>
          <a:solidFill>
            <a:schemeClr val="accent2">
              <a:lumMod val="40000"/>
              <a:lumOff val="60000"/>
            </a:schemeClr>
          </a:solidFill>
          <a:ln w="19050">
            <a:solidFill>
              <a:schemeClr val="lt1"/>
            </a:solidFill>
          </a:ln>
          <a:effectLst/>
        </c:spPr>
      </c:pivotFmt>
      <c:pivotFmt>
        <c:idx val="23"/>
        <c:spPr>
          <a:solidFill>
            <a:schemeClr val="accent2">
              <a:lumMod val="20000"/>
              <a:lumOff val="80000"/>
            </a:schemeClr>
          </a:solidFill>
          <a:ln w="19050">
            <a:solidFill>
              <a:schemeClr val="lt1"/>
            </a:solidFill>
          </a:ln>
          <a:effectLst/>
        </c:spPr>
      </c:pivotFmt>
      <c:pivotFmt>
        <c:idx val="24"/>
        <c:spPr>
          <a:solidFill>
            <a:schemeClr val="bg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2">
                      <a:lumMod val="50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lumMod val="50000"/>
            </a:schemeClr>
          </a:solidFill>
          <a:ln w="19050">
            <a:solidFill>
              <a:schemeClr val="lt1"/>
            </a:solidFill>
          </a:ln>
          <a:effectLst/>
        </c:spPr>
        <c:dLbl>
          <c:idx val="0"/>
          <c:layout>
            <c:manualLayout>
              <c:x val="8.0555555555555561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2">
                      <a:lumMod val="50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lumMod val="75000"/>
            </a:schemeClr>
          </a:solidFill>
          <a:ln w="19050">
            <a:solidFill>
              <a:schemeClr val="lt1"/>
            </a:solidFill>
          </a:ln>
          <a:effectLst/>
        </c:spPr>
        <c:dLbl>
          <c:idx val="0"/>
          <c:layout>
            <c:manualLayout>
              <c:x val="9.166666666666666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2">
                      <a:lumMod val="50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60000"/>
              <a:lumOff val="40000"/>
            </a:schemeClr>
          </a:solidFill>
          <a:ln w="19050">
            <a:solidFill>
              <a:schemeClr val="lt1"/>
            </a:solidFill>
          </a:ln>
          <a:effectLst/>
        </c:spPr>
        <c:dLbl>
          <c:idx val="0"/>
          <c:layout>
            <c:manualLayout>
              <c:x val="0.10555555555555556"/>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2">
                      <a:lumMod val="50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40000"/>
              <a:lumOff val="60000"/>
            </a:schemeClr>
          </a:solidFill>
          <a:ln w="19050">
            <a:solidFill>
              <a:schemeClr val="lt1"/>
            </a:solidFill>
          </a:ln>
          <a:effectLst/>
        </c:spPr>
        <c:dLbl>
          <c:idx val="0"/>
          <c:layout>
            <c:manualLayout>
              <c:x val="-8.8888888888888892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2">
                      <a:lumMod val="50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20000"/>
              <a:lumOff val="80000"/>
            </a:schemeClr>
          </a:solidFill>
          <a:ln w="19050">
            <a:solidFill>
              <a:schemeClr val="lt1"/>
            </a:solidFill>
          </a:ln>
          <a:effectLst/>
        </c:spPr>
        <c:dLbl>
          <c:idx val="0"/>
          <c:layout>
            <c:manualLayout>
              <c:x val="-0.1222222222222222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2">
                      <a:lumMod val="50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bg1"/>
          </a:solidFill>
          <a:ln w="19050">
            <a:solidFill>
              <a:schemeClr val="lt1"/>
            </a:solidFill>
          </a:ln>
          <a:effectLst/>
        </c:spPr>
        <c:dLbl>
          <c:idx val="0"/>
          <c:layout>
            <c:manualLayout>
              <c:x val="-5.8333333333333362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2">
                      <a:lumMod val="50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'Avr Sales Price per Product'!$B$3:$B$4</c:f>
              <c:strCache>
                <c:ptCount val="1"/>
                <c:pt idx="0">
                  <c:v>Total</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AEA1-46A2-9BAB-247363C240D5}"/>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AEA1-46A2-9BAB-247363C240D5}"/>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AEA1-46A2-9BAB-247363C240D5}"/>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7-AEA1-46A2-9BAB-247363C240D5}"/>
              </c:ext>
            </c:extLst>
          </c:dPt>
          <c:dPt>
            <c:idx val="4"/>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9-AEA1-46A2-9BAB-247363C240D5}"/>
              </c:ext>
            </c:extLst>
          </c:dPt>
          <c:dPt>
            <c:idx val="5"/>
            <c:bubble3D val="0"/>
            <c:spPr>
              <a:solidFill>
                <a:schemeClr val="bg1"/>
              </a:solidFill>
              <a:ln w="19050">
                <a:solidFill>
                  <a:schemeClr val="lt1"/>
                </a:solidFill>
              </a:ln>
              <a:effectLst/>
            </c:spPr>
            <c:extLst>
              <c:ext xmlns:c16="http://schemas.microsoft.com/office/drawing/2014/chart" uri="{C3380CC4-5D6E-409C-BE32-E72D297353CC}">
                <c16:uniqueId val="{0000000B-AEA1-46A2-9BAB-247363C240D5}"/>
              </c:ext>
            </c:extLst>
          </c:dPt>
          <c:dLbls>
            <c:dLbl>
              <c:idx val="0"/>
              <c:layout>
                <c:manualLayout>
                  <c:x val="8.0555555555555561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A1-46A2-9BAB-247363C240D5}"/>
                </c:ext>
              </c:extLst>
            </c:dLbl>
            <c:dLbl>
              <c:idx val="1"/>
              <c:layout>
                <c:manualLayout>
                  <c:x val="9.166666666666666E-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A1-46A2-9BAB-247363C240D5}"/>
                </c:ext>
              </c:extLst>
            </c:dLbl>
            <c:dLbl>
              <c:idx val="2"/>
              <c:layout>
                <c:manualLayout>
                  <c:x val="0.10555555555555556"/>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EA1-46A2-9BAB-247363C240D5}"/>
                </c:ext>
              </c:extLst>
            </c:dLbl>
            <c:dLbl>
              <c:idx val="3"/>
              <c:layout>
                <c:manualLayout>
                  <c:x val="-8.8888888888888892E-2"/>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EA1-46A2-9BAB-247363C240D5}"/>
                </c:ext>
              </c:extLst>
            </c:dLbl>
            <c:dLbl>
              <c:idx val="4"/>
              <c:layout>
                <c:manualLayout>
                  <c:x val="-0.1222222222222222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EA1-46A2-9BAB-247363C240D5}"/>
                </c:ext>
              </c:extLst>
            </c:dLbl>
            <c:dLbl>
              <c:idx val="5"/>
              <c:layout>
                <c:manualLayout>
                  <c:x val="-5.8333333333333362E-2"/>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EA1-46A2-9BAB-247363C240D5}"/>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2">
                        <a:lumMod val="50000"/>
                      </a:schemeClr>
                    </a:solidFill>
                    <a:latin typeface="+mn-lt"/>
                    <a:ea typeface="+mn-ea"/>
                    <a:cs typeface="+mn-cs"/>
                  </a:defRPr>
                </a:pPr>
                <a:endParaRPr lang="LID4096"/>
              </a:p>
            </c:txPr>
            <c:showLegendKey val="0"/>
            <c:showVal val="1"/>
            <c:showCatName val="0"/>
            <c:showSerName val="0"/>
            <c:showPercent val="0"/>
            <c:showBubbleSize val="0"/>
            <c:showLeaderLines val="1"/>
            <c:leaderLines>
              <c:spPr>
                <a:ln w="9525" cap="flat" cmpd="sng" algn="ctr">
                  <a:solidFill>
                    <a:schemeClr val="accent2">
                      <a:lumMod val="60000"/>
                      <a:lumOff val="40000"/>
                    </a:schemeClr>
                  </a:solidFill>
                  <a:round/>
                </a:ln>
                <a:effectLst/>
              </c:spPr>
            </c:leaderLines>
            <c:extLst>
              <c:ext xmlns:c15="http://schemas.microsoft.com/office/drawing/2012/chart" uri="{CE6537A1-D6FC-4f65-9D91-7224C49458BB}"/>
            </c:extLst>
          </c:dLbls>
          <c:cat>
            <c:strRef>
              <c:f>'Avr Sales Price per Product'!$A$5:$A$11</c:f>
              <c:strCache>
                <c:ptCount val="6"/>
                <c:pt idx="0">
                  <c:v>Amarilla</c:v>
                </c:pt>
                <c:pt idx="1">
                  <c:v>Carretera</c:v>
                </c:pt>
                <c:pt idx="2">
                  <c:v>VTT</c:v>
                </c:pt>
                <c:pt idx="3">
                  <c:v>Paseo</c:v>
                </c:pt>
                <c:pt idx="4">
                  <c:v>Montana</c:v>
                </c:pt>
                <c:pt idx="5">
                  <c:v>Velo</c:v>
                </c:pt>
              </c:strCache>
            </c:strRef>
          </c:cat>
          <c:val>
            <c:numRef>
              <c:f>'Avr Sales Price per Product'!$B$5:$B$11</c:f>
              <c:numCache>
                <c:formatCode>_("$"* #,##0.00_);_("$"* \(#,##0.00\);_("$"* "-"??_);_(@_)</c:formatCode>
                <c:ptCount val="6"/>
                <c:pt idx="0">
                  <c:v>134.69014084507043</c:v>
                </c:pt>
                <c:pt idx="1">
                  <c:v>126.8</c:v>
                </c:pt>
                <c:pt idx="2">
                  <c:v>126.04938271604938</c:v>
                </c:pt>
                <c:pt idx="3">
                  <c:v>116.74834437086092</c:v>
                </c:pt>
                <c:pt idx="4">
                  <c:v>107.68571428571428</c:v>
                </c:pt>
                <c:pt idx="5">
                  <c:v>101.9390243902439</c:v>
                </c:pt>
              </c:numCache>
            </c:numRef>
          </c:val>
          <c:extLst>
            <c:ext xmlns:c16="http://schemas.microsoft.com/office/drawing/2014/chart" uri="{C3380CC4-5D6E-409C-BE32-E72D297353CC}">
              <c16:uniqueId val="{0000000C-AEA1-46A2-9BAB-247363C240D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0127891110376683"/>
          <c:y val="0.23989480571346028"/>
          <c:w val="0.26758901111194555"/>
          <c:h val="0.70288052206275964"/>
        </c:manualLayout>
      </c:layout>
      <c:overlay val="0"/>
      <c:spPr>
        <a:noFill/>
        <a:ln>
          <a:noFill/>
        </a:ln>
        <a:effectLst/>
      </c:spPr>
      <c:txPr>
        <a:bodyPr rot="0" spcFirstLastPara="1" vertOverflow="ellipsis" vert="horz" wrap="square" anchor="ctr" anchorCtr="1"/>
        <a:lstStyle/>
        <a:p>
          <a:pPr>
            <a:defRPr sz="1300" b="0" i="0" u="none" strike="noStrike" kern="1200" baseline="0">
              <a:solidFill>
                <a:schemeClr val="accent2">
                  <a:lumMod val="50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60000"/>
          <a:lumOff val="40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15b.xlsx]Sum of Units Sold!PivotTable1</c:name>
    <c:fmtId val="41"/>
  </c:pivotSource>
  <c:chart>
    <c:title>
      <c:tx>
        <c:rich>
          <a:bodyPr rot="0" spcFirstLastPara="1" vertOverflow="ellipsis" vert="horz" wrap="square" anchor="ctr" anchorCtr="1"/>
          <a:lstStyle/>
          <a:p>
            <a:pPr>
              <a:defRPr sz="2200" b="1" i="0" u="none" strike="noStrike" kern="1200" spc="0" baseline="0">
                <a:solidFill>
                  <a:schemeClr val="accent2">
                    <a:lumMod val="50000"/>
                  </a:schemeClr>
                </a:solidFill>
                <a:latin typeface="+mn-lt"/>
                <a:ea typeface="+mn-ea"/>
                <a:cs typeface="+mn-cs"/>
              </a:defRPr>
            </a:pPr>
            <a:r>
              <a:rPr lang="en-US" sz="2200" b="1">
                <a:solidFill>
                  <a:schemeClr val="accent2">
                    <a:lumMod val="50000"/>
                  </a:schemeClr>
                </a:solidFill>
              </a:rPr>
              <a:t>Units</a:t>
            </a:r>
            <a:r>
              <a:rPr lang="en-US" sz="2200" b="1" baseline="0">
                <a:solidFill>
                  <a:schemeClr val="accent2">
                    <a:lumMod val="50000"/>
                  </a:schemeClr>
                </a:solidFill>
              </a:rPr>
              <a:t> Sold By Product</a:t>
            </a:r>
            <a:endParaRPr lang="en-US" sz="22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22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31750" cap="rnd">
            <a:solidFill>
              <a:schemeClr val="accent2">
                <a:lumMod val="50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pivotFmt>
      <c:pivotFmt>
        <c:idx val="9"/>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31750" cap="rnd">
            <a:solidFill>
              <a:schemeClr val="accent2">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20000"/>
              <a:lumOff val="80000"/>
            </a:schemeClr>
          </a:solidFill>
          <a:ln>
            <a:noFill/>
          </a:ln>
          <a:effectLst/>
        </c:spPr>
      </c:pivotFmt>
      <c:pivotFmt>
        <c:idx val="1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a:noFill/>
          </a:ln>
          <a:effectLst/>
        </c:spPr>
      </c:pivotFmt>
      <c:pivotFmt>
        <c:idx val="21"/>
        <c:spPr>
          <a:solidFill>
            <a:schemeClr val="accent2">
              <a:lumMod val="60000"/>
              <a:lumOff val="40000"/>
            </a:schemeClr>
          </a:solidFill>
          <a:ln>
            <a:noFill/>
          </a:ln>
          <a:effectLst/>
        </c:spPr>
      </c:pivotFmt>
      <c:pivotFmt>
        <c:idx val="22"/>
        <c:spPr>
          <a:solidFill>
            <a:schemeClr val="accent2">
              <a:lumMod val="40000"/>
              <a:lumOff val="60000"/>
            </a:schemeClr>
          </a:solidFill>
          <a:ln>
            <a:noFill/>
          </a:ln>
          <a:effectLst/>
        </c:spPr>
      </c:pivotFmt>
      <c:pivotFmt>
        <c:idx val="23"/>
        <c:spPr>
          <a:solidFill>
            <a:schemeClr val="accent2">
              <a:lumMod val="40000"/>
              <a:lumOff val="60000"/>
            </a:schemeClr>
          </a:solidFill>
          <a:ln>
            <a:noFill/>
          </a:ln>
          <a:effectLst/>
        </c:spPr>
      </c:pivotFmt>
      <c:pivotFmt>
        <c:idx val="24"/>
        <c:spPr>
          <a:solidFill>
            <a:schemeClr val="accent2">
              <a:lumMod val="20000"/>
              <a:lumOff val="8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75000"/>
            </a:schemeClr>
          </a:solidFill>
          <a:ln>
            <a:noFill/>
          </a:ln>
          <a:effectLst/>
        </c:spPr>
      </c:pivotFmt>
      <c:pivotFmt>
        <c:idx val="30"/>
        <c:spPr>
          <a:solidFill>
            <a:schemeClr val="accent2">
              <a:lumMod val="60000"/>
              <a:lumOff val="40000"/>
            </a:schemeClr>
          </a:solidFill>
          <a:ln>
            <a:noFill/>
          </a:ln>
          <a:effectLst/>
        </c:spPr>
      </c:pivotFmt>
      <c:pivotFmt>
        <c:idx val="31"/>
        <c:spPr>
          <a:solidFill>
            <a:schemeClr val="accent2">
              <a:lumMod val="40000"/>
              <a:lumOff val="60000"/>
            </a:schemeClr>
          </a:solidFill>
          <a:ln>
            <a:noFill/>
          </a:ln>
          <a:effectLst/>
        </c:spPr>
      </c:pivotFmt>
      <c:pivotFmt>
        <c:idx val="32"/>
        <c:spPr>
          <a:solidFill>
            <a:schemeClr val="accent2">
              <a:lumMod val="20000"/>
              <a:lumOff val="80000"/>
            </a:schemeClr>
          </a:solidFill>
          <a:ln>
            <a:noFill/>
          </a:ln>
          <a:effectLst/>
        </c:spPr>
      </c:pivotFmt>
      <c:pivotFmt>
        <c:idx val="3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75000"/>
            </a:schemeClr>
          </a:solidFill>
          <a:ln>
            <a:noFill/>
          </a:ln>
          <a:effectLst/>
        </c:spPr>
      </c:pivotFmt>
      <c:pivotFmt>
        <c:idx val="35"/>
        <c:spPr>
          <a:solidFill>
            <a:schemeClr val="accent2">
              <a:lumMod val="60000"/>
              <a:lumOff val="40000"/>
            </a:schemeClr>
          </a:solidFill>
          <a:ln>
            <a:noFill/>
          </a:ln>
          <a:effectLst/>
        </c:spPr>
      </c:pivotFmt>
      <c:pivotFmt>
        <c:idx val="36"/>
        <c:spPr>
          <a:solidFill>
            <a:schemeClr val="accent2">
              <a:lumMod val="40000"/>
              <a:lumOff val="60000"/>
            </a:schemeClr>
          </a:solidFill>
          <a:ln>
            <a:noFill/>
          </a:ln>
          <a:effectLst/>
        </c:spPr>
      </c:pivotFmt>
      <c:pivotFmt>
        <c:idx val="37"/>
        <c:spPr>
          <a:solidFill>
            <a:schemeClr val="accent2">
              <a:lumMod val="20000"/>
              <a:lumOff val="80000"/>
            </a:schemeClr>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lumMod val="50000"/>
            </a:schemeClr>
          </a:solidFill>
          <a:ln>
            <a:noFill/>
          </a:ln>
          <a:effectLst/>
        </c:spPr>
      </c:pivotFmt>
      <c:pivotFmt>
        <c:idx val="41"/>
        <c:spPr>
          <a:solidFill>
            <a:schemeClr val="accent2">
              <a:lumMod val="75000"/>
            </a:schemeClr>
          </a:solidFill>
          <a:ln>
            <a:noFill/>
          </a:ln>
          <a:effectLst/>
        </c:spPr>
      </c:pivotFmt>
      <c:pivotFmt>
        <c:idx val="42"/>
        <c:spPr>
          <a:solidFill>
            <a:schemeClr val="accent2">
              <a:lumMod val="60000"/>
              <a:lumOff val="40000"/>
            </a:schemeClr>
          </a:solidFill>
          <a:ln>
            <a:noFill/>
          </a:ln>
          <a:effectLst/>
        </c:spPr>
      </c:pivotFmt>
      <c:pivotFmt>
        <c:idx val="43"/>
        <c:spPr>
          <a:solidFill>
            <a:schemeClr val="accent2">
              <a:lumMod val="60000"/>
              <a:lumOff val="40000"/>
            </a:schemeClr>
          </a:solidFill>
          <a:ln>
            <a:noFill/>
          </a:ln>
          <a:effectLst/>
        </c:spPr>
      </c:pivotFmt>
      <c:pivotFmt>
        <c:idx val="44"/>
        <c:spPr>
          <a:solidFill>
            <a:schemeClr val="accent2">
              <a:lumMod val="40000"/>
              <a:lumOff val="60000"/>
            </a:schemeClr>
          </a:solidFill>
          <a:ln>
            <a:noFill/>
          </a:ln>
          <a:effectLst/>
        </c:spPr>
      </c:pivotFmt>
      <c:pivotFmt>
        <c:idx val="45"/>
        <c:spPr>
          <a:solidFill>
            <a:schemeClr val="accent2">
              <a:lumMod val="20000"/>
              <a:lumOff val="80000"/>
            </a:schemeClr>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lumMod val="50000"/>
            </a:schemeClr>
          </a:solidFill>
          <a:ln>
            <a:noFill/>
          </a:ln>
          <a:effectLst/>
        </c:spPr>
      </c:pivotFmt>
      <c:pivotFmt>
        <c:idx val="48"/>
        <c:spPr>
          <a:solidFill>
            <a:schemeClr val="accent2">
              <a:lumMod val="75000"/>
            </a:schemeClr>
          </a:solidFill>
          <a:ln>
            <a:noFill/>
          </a:ln>
          <a:effectLst/>
        </c:spPr>
      </c:pivotFmt>
      <c:pivotFmt>
        <c:idx val="49"/>
        <c:spPr>
          <a:solidFill>
            <a:schemeClr val="accent2">
              <a:lumMod val="60000"/>
              <a:lumOff val="40000"/>
            </a:schemeClr>
          </a:solidFill>
          <a:ln>
            <a:noFill/>
          </a:ln>
          <a:effectLst/>
        </c:spPr>
      </c:pivotFmt>
      <c:pivotFmt>
        <c:idx val="50"/>
        <c:spPr>
          <a:solidFill>
            <a:schemeClr val="accent2">
              <a:lumMod val="60000"/>
              <a:lumOff val="40000"/>
            </a:schemeClr>
          </a:solidFill>
          <a:ln>
            <a:noFill/>
          </a:ln>
          <a:effectLst/>
        </c:spPr>
      </c:pivotFmt>
      <c:pivotFmt>
        <c:idx val="51"/>
        <c:spPr>
          <a:solidFill>
            <a:schemeClr val="accent2">
              <a:lumMod val="40000"/>
              <a:lumOff val="60000"/>
            </a:schemeClr>
          </a:solidFill>
          <a:ln>
            <a:noFill/>
          </a:ln>
          <a:effectLst/>
        </c:spPr>
      </c:pivotFmt>
      <c:pivotFmt>
        <c:idx val="52"/>
        <c:spPr>
          <a:solidFill>
            <a:schemeClr val="accent2">
              <a:lumMod val="20000"/>
              <a:lumOff val="80000"/>
            </a:schemeClr>
          </a:solidFill>
          <a:ln>
            <a:noFill/>
          </a:ln>
          <a:effectLst/>
        </c:spPr>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2">
                      <a:lumMod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lumMod val="50000"/>
            </a:schemeClr>
          </a:solidFill>
          <a:ln>
            <a:noFill/>
          </a:ln>
          <a:effectLst/>
        </c:spPr>
      </c:pivotFmt>
      <c:pivotFmt>
        <c:idx val="55"/>
        <c:spPr>
          <a:solidFill>
            <a:schemeClr val="accent2">
              <a:lumMod val="75000"/>
            </a:schemeClr>
          </a:solidFill>
          <a:ln>
            <a:noFill/>
          </a:ln>
          <a:effectLst/>
        </c:spPr>
      </c:pivotFmt>
      <c:pivotFmt>
        <c:idx val="56"/>
        <c:spPr>
          <a:solidFill>
            <a:schemeClr val="accent2">
              <a:lumMod val="60000"/>
              <a:lumOff val="40000"/>
            </a:schemeClr>
          </a:solidFill>
          <a:ln>
            <a:noFill/>
          </a:ln>
          <a:effectLst/>
        </c:spPr>
      </c:pivotFmt>
      <c:pivotFmt>
        <c:idx val="57"/>
        <c:spPr>
          <a:solidFill>
            <a:schemeClr val="accent2">
              <a:lumMod val="60000"/>
              <a:lumOff val="40000"/>
            </a:schemeClr>
          </a:solidFill>
          <a:ln>
            <a:noFill/>
          </a:ln>
          <a:effectLst/>
        </c:spPr>
      </c:pivotFmt>
      <c:pivotFmt>
        <c:idx val="58"/>
        <c:spPr>
          <a:solidFill>
            <a:schemeClr val="accent2">
              <a:lumMod val="40000"/>
              <a:lumOff val="60000"/>
            </a:schemeClr>
          </a:solidFill>
          <a:ln>
            <a:noFill/>
          </a:ln>
          <a:effectLst/>
        </c:spPr>
      </c:pivotFmt>
      <c:pivotFmt>
        <c:idx val="59"/>
        <c:spPr>
          <a:solidFill>
            <a:schemeClr val="accent2">
              <a:lumMod val="20000"/>
              <a:lumOff val="80000"/>
            </a:schemeClr>
          </a:solidFill>
          <a:ln>
            <a:noFill/>
          </a:ln>
          <a:effectLst/>
        </c:spPr>
      </c:pivotFmt>
    </c:pivotFmts>
    <c:plotArea>
      <c:layout/>
      <c:barChart>
        <c:barDir val="bar"/>
        <c:grouping val="clustered"/>
        <c:varyColors val="0"/>
        <c:ser>
          <c:idx val="0"/>
          <c:order val="0"/>
          <c:tx>
            <c:strRef>
              <c:f>'Sum of Units Sold'!$B$3:$B$4</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E0FA-432F-87F8-BF06800B40B6}"/>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E0FA-432F-87F8-BF06800B40B6}"/>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E0FA-432F-87F8-BF06800B40B6}"/>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E0FA-432F-87F8-BF06800B40B6}"/>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E0FA-432F-87F8-BF06800B40B6}"/>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E0FA-432F-87F8-BF06800B40B6}"/>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accent2">
                        <a:lumMod val="50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Units Sold'!$A$5:$A$11</c:f>
              <c:strCache>
                <c:ptCount val="6"/>
                <c:pt idx="0">
                  <c:v>Paseo</c:v>
                </c:pt>
                <c:pt idx="1">
                  <c:v>VTT</c:v>
                </c:pt>
                <c:pt idx="2">
                  <c:v>Velo</c:v>
                </c:pt>
                <c:pt idx="3">
                  <c:v>Amarilla</c:v>
                </c:pt>
                <c:pt idx="4">
                  <c:v>Montana</c:v>
                </c:pt>
                <c:pt idx="5">
                  <c:v>Carretera</c:v>
                </c:pt>
              </c:strCache>
            </c:strRef>
          </c:cat>
          <c:val>
            <c:numRef>
              <c:f>'Sum of Units Sold'!$B$5:$B$11</c:f>
              <c:numCache>
                <c:formatCode>_(* #,##0_);_(* \(#,##0\);_(* "-"??_);_(@_)</c:formatCode>
                <c:ptCount val="6"/>
                <c:pt idx="0">
                  <c:v>255992.5</c:v>
                </c:pt>
                <c:pt idx="1">
                  <c:v>127199</c:v>
                </c:pt>
                <c:pt idx="2">
                  <c:v>122953.5</c:v>
                </c:pt>
                <c:pt idx="3">
                  <c:v>121627</c:v>
                </c:pt>
                <c:pt idx="4">
                  <c:v>117918</c:v>
                </c:pt>
                <c:pt idx="5">
                  <c:v>115442</c:v>
                </c:pt>
              </c:numCache>
            </c:numRef>
          </c:val>
          <c:extLst>
            <c:ext xmlns:c16="http://schemas.microsoft.com/office/drawing/2014/chart" uri="{C3380CC4-5D6E-409C-BE32-E72D297353CC}">
              <c16:uniqueId val="{0000000C-E0FA-432F-87F8-BF06800B40B6}"/>
            </c:ext>
          </c:extLst>
        </c:ser>
        <c:dLbls>
          <c:dLblPos val="outEnd"/>
          <c:showLegendKey val="0"/>
          <c:showVal val="1"/>
          <c:showCatName val="0"/>
          <c:showSerName val="0"/>
          <c:showPercent val="0"/>
          <c:showBubbleSize val="0"/>
        </c:dLbls>
        <c:gapWidth val="35"/>
        <c:axId val="952173519"/>
        <c:axId val="952169199"/>
      </c:barChart>
      <c:catAx>
        <c:axId val="95217351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accent2">
                    <a:lumMod val="50000"/>
                  </a:schemeClr>
                </a:solidFill>
                <a:latin typeface="+mn-lt"/>
                <a:ea typeface="+mn-ea"/>
                <a:cs typeface="+mn-cs"/>
              </a:defRPr>
            </a:pPr>
            <a:endParaRPr lang="LID4096"/>
          </a:p>
        </c:txPr>
        <c:crossAx val="952169199"/>
        <c:crosses val="autoZero"/>
        <c:auto val="1"/>
        <c:lblAlgn val="ctr"/>
        <c:lblOffset val="100"/>
        <c:noMultiLvlLbl val="0"/>
      </c:catAx>
      <c:valAx>
        <c:axId val="952169199"/>
        <c:scaling>
          <c:orientation val="minMax"/>
        </c:scaling>
        <c:delete val="1"/>
        <c:axPos val="t"/>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9521735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60000"/>
          <a:lumOff val="40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15b.xlsx]Product Sales!PivotTable1</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on Sales By Product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31750" cap="rnd">
            <a:solidFill>
              <a:schemeClr val="accent2">
                <a:lumMod val="50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pivotFmt>
      <c:pivotFmt>
        <c:idx val="9"/>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31750" cap="rnd">
            <a:solidFill>
              <a:schemeClr val="accent2">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20000"/>
              <a:lumOff val="80000"/>
            </a:schemeClr>
          </a:solidFill>
          <a:ln>
            <a:noFill/>
          </a:ln>
          <a:effectLst/>
        </c:spPr>
      </c:pivotFmt>
    </c:pivotFmts>
    <c:plotArea>
      <c:layout/>
      <c:barChart>
        <c:barDir val="col"/>
        <c:grouping val="clustered"/>
        <c:varyColors val="0"/>
        <c:ser>
          <c:idx val="0"/>
          <c:order val="0"/>
          <c:tx>
            <c:strRef>
              <c:f>'Product Sales'!$B$3:$B$4</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7-2DFD-4ED3-8F25-5497959AA88C}"/>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8-2DFD-4ED3-8F25-5497959AA88C}"/>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2DFD-4ED3-8F25-5497959AA88C}"/>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A-2DFD-4ED3-8F25-5497959AA88C}"/>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2DFD-4ED3-8F25-5497959AA8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Sales'!$A$5:$A$11</c:f>
              <c:strCache>
                <c:ptCount val="6"/>
                <c:pt idx="0">
                  <c:v>Paseo</c:v>
                </c:pt>
                <c:pt idx="1">
                  <c:v>VTT</c:v>
                </c:pt>
                <c:pt idx="2">
                  <c:v>Amarilla</c:v>
                </c:pt>
                <c:pt idx="3">
                  <c:v>Carretera</c:v>
                </c:pt>
                <c:pt idx="4">
                  <c:v>Velo</c:v>
                </c:pt>
                <c:pt idx="5">
                  <c:v>Montana</c:v>
                </c:pt>
              </c:strCache>
            </c:strRef>
          </c:cat>
          <c:val>
            <c:numRef>
              <c:f>'Product Sales'!$B$5:$B$11</c:f>
              <c:numCache>
                <c:formatCode>_("$"* #,##0.00_);_("$"* \(#,##0.00\);_("$"* "-"??_);_(@_)</c:formatCode>
                <c:ptCount val="6"/>
                <c:pt idx="0">
                  <c:v>3697584.8600000003</c:v>
                </c:pt>
                <c:pt idx="1">
                  <c:v>2156422.790000001</c:v>
                </c:pt>
                <c:pt idx="2">
                  <c:v>2032154.5299999998</c:v>
                </c:pt>
                <c:pt idx="3">
                  <c:v>1788036.0250000004</c:v>
                </c:pt>
                <c:pt idx="4">
                  <c:v>1684042.7049999996</c:v>
                </c:pt>
                <c:pt idx="5">
                  <c:v>1656996.84</c:v>
                </c:pt>
              </c:numCache>
            </c:numRef>
          </c:val>
          <c:extLst>
            <c:ext xmlns:c16="http://schemas.microsoft.com/office/drawing/2014/chart" uri="{C3380CC4-5D6E-409C-BE32-E72D297353CC}">
              <c16:uniqueId val="{00000000-2DFD-4ED3-8F25-5497959AA88C}"/>
            </c:ext>
          </c:extLst>
        </c:ser>
        <c:dLbls>
          <c:dLblPos val="outEnd"/>
          <c:showLegendKey val="0"/>
          <c:showVal val="1"/>
          <c:showCatName val="0"/>
          <c:showSerName val="0"/>
          <c:showPercent val="0"/>
          <c:showBubbleSize val="0"/>
        </c:dLbls>
        <c:gapWidth val="35"/>
        <c:axId val="952173519"/>
        <c:axId val="952169199"/>
      </c:barChart>
      <c:catAx>
        <c:axId val="95217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52169199"/>
        <c:crosses val="autoZero"/>
        <c:auto val="1"/>
        <c:lblAlgn val="ctr"/>
        <c:lblOffset val="100"/>
        <c:noMultiLvlLbl val="0"/>
      </c:catAx>
      <c:valAx>
        <c:axId val="952169199"/>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9521735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15b.xlsx]Country Sales!PivotTable1</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on 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31750" cap="rnd">
            <a:solidFill>
              <a:schemeClr val="accent2">
                <a:lumMod val="50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pivotFmt>
      <c:pivotFmt>
        <c:idx val="9"/>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31750" cap="rnd">
            <a:solidFill>
              <a:schemeClr val="accent2">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20000"/>
              <a:lumOff val="80000"/>
            </a:schemeClr>
          </a:solidFill>
          <a:ln>
            <a:noFill/>
          </a:ln>
          <a:effectLst/>
        </c:spPr>
      </c:pivotFmt>
      <c:pivotFmt>
        <c:idx val="1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a:noFill/>
          </a:ln>
          <a:effectLst/>
        </c:spPr>
      </c:pivotFmt>
      <c:pivotFmt>
        <c:idx val="21"/>
        <c:spPr>
          <a:solidFill>
            <a:schemeClr val="accent2">
              <a:lumMod val="60000"/>
              <a:lumOff val="40000"/>
            </a:schemeClr>
          </a:solidFill>
          <a:ln>
            <a:noFill/>
          </a:ln>
          <a:effectLst/>
        </c:spPr>
      </c:pivotFmt>
      <c:pivotFmt>
        <c:idx val="22"/>
        <c:spPr>
          <a:solidFill>
            <a:schemeClr val="accent2">
              <a:lumMod val="40000"/>
              <a:lumOff val="60000"/>
            </a:schemeClr>
          </a:solidFill>
          <a:ln>
            <a:noFill/>
          </a:ln>
          <a:effectLst/>
        </c:spPr>
      </c:pivotFmt>
      <c:pivotFmt>
        <c:idx val="23"/>
        <c:spPr>
          <a:solidFill>
            <a:schemeClr val="accent2">
              <a:lumMod val="40000"/>
              <a:lumOff val="60000"/>
            </a:schemeClr>
          </a:solidFill>
          <a:ln>
            <a:noFill/>
          </a:ln>
          <a:effectLst/>
        </c:spPr>
      </c:pivotFmt>
      <c:pivotFmt>
        <c:idx val="24"/>
        <c:spPr>
          <a:solidFill>
            <a:schemeClr val="accent2">
              <a:lumMod val="20000"/>
              <a:lumOff val="8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75000"/>
            </a:schemeClr>
          </a:solidFill>
          <a:ln>
            <a:noFill/>
          </a:ln>
          <a:effectLst/>
        </c:spPr>
      </c:pivotFmt>
      <c:pivotFmt>
        <c:idx val="30"/>
        <c:spPr>
          <a:solidFill>
            <a:schemeClr val="accent2">
              <a:lumMod val="60000"/>
              <a:lumOff val="40000"/>
            </a:schemeClr>
          </a:solidFill>
          <a:ln>
            <a:noFill/>
          </a:ln>
          <a:effectLst/>
        </c:spPr>
      </c:pivotFmt>
      <c:pivotFmt>
        <c:idx val="31"/>
        <c:spPr>
          <a:solidFill>
            <a:schemeClr val="accent2">
              <a:lumMod val="40000"/>
              <a:lumOff val="60000"/>
            </a:schemeClr>
          </a:solidFill>
          <a:ln>
            <a:noFill/>
          </a:ln>
          <a:effectLst/>
        </c:spPr>
      </c:pivotFmt>
      <c:pivotFmt>
        <c:idx val="32"/>
        <c:spPr>
          <a:solidFill>
            <a:schemeClr val="accent2">
              <a:lumMod val="20000"/>
              <a:lumOff val="80000"/>
            </a:schemeClr>
          </a:solidFill>
          <a:ln>
            <a:noFill/>
          </a:ln>
          <a:effectLst/>
        </c:spPr>
      </c:pivotFmt>
    </c:pivotFmts>
    <c:plotArea>
      <c:layout/>
      <c:barChart>
        <c:barDir val="col"/>
        <c:grouping val="clustered"/>
        <c:varyColors val="0"/>
        <c:ser>
          <c:idx val="0"/>
          <c:order val="0"/>
          <c:tx>
            <c:strRef>
              <c:f>'Country Sales'!$B$3:$B$4</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3259-44E3-8536-B8AEFF843F89}"/>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3259-44E3-8536-B8AEFF843F89}"/>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3259-44E3-8536-B8AEFF843F89}"/>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7-3259-44E3-8536-B8AEFF843F89}"/>
              </c:ext>
            </c:extLst>
          </c:dPt>
          <c:dPt>
            <c:idx val="5"/>
            <c:invertIfNegative val="0"/>
            <c:bubble3D val="0"/>
            <c:extLst>
              <c:ext xmlns:c16="http://schemas.microsoft.com/office/drawing/2014/chart" uri="{C3380CC4-5D6E-409C-BE32-E72D297353CC}">
                <c16:uniqueId val="{00000009-3259-44E3-8536-B8AEFF843F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Sales'!$A$5:$A$10</c:f>
              <c:strCache>
                <c:ptCount val="5"/>
                <c:pt idx="0">
                  <c:v>France</c:v>
                </c:pt>
                <c:pt idx="1">
                  <c:v>Canada</c:v>
                </c:pt>
                <c:pt idx="2">
                  <c:v>Germany</c:v>
                </c:pt>
                <c:pt idx="3">
                  <c:v>United States of America</c:v>
                </c:pt>
                <c:pt idx="4">
                  <c:v>Mexico</c:v>
                </c:pt>
              </c:strCache>
            </c:strRef>
          </c:cat>
          <c:val>
            <c:numRef>
              <c:f>'Country Sales'!$B$5:$B$10</c:f>
              <c:numCache>
                <c:formatCode>_("$"* #,##0.00_);_("$"* \(#,##0.00\);_("$"* "-"??_);_(@_)</c:formatCode>
                <c:ptCount val="5"/>
                <c:pt idx="0">
                  <c:v>2969688.6099999994</c:v>
                </c:pt>
                <c:pt idx="1">
                  <c:v>2725557.1049999995</c:v>
                </c:pt>
                <c:pt idx="2">
                  <c:v>2562169.3500000024</c:v>
                </c:pt>
                <c:pt idx="3">
                  <c:v>2442969.835</c:v>
                </c:pt>
                <c:pt idx="4">
                  <c:v>2314852.8499999992</c:v>
                </c:pt>
              </c:numCache>
            </c:numRef>
          </c:val>
          <c:extLst>
            <c:ext xmlns:c16="http://schemas.microsoft.com/office/drawing/2014/chart" uri="{C3380CC4-5D6E-409C-BE32-E72D297353CC}">
              <c16:uniqueId val="{0000000A-3259-44E3-8536-B8AEFF843F89}"/>
            </c:ext>
          </c:extLst>
        </c:ser>
        <c:dLbls>
          <c:dLblPos val="outEnd"/>
          <c:showLegendKey val="0"/>
          <c:showVal val="1"/>
          <c:showCatName val="0"/>
          <c:showSerName val="0"/>
          <c:showPercent val="0"/>
          <c:showBubbleSize val="0"/>
        </c:dLbls>
        <c:gapWidth val="35"/>
        <c:axId val="952173519"/>
        <c:axId val="952169199"/>
      </c:barChart>
      <c:catAx>
        <c:axId val="95217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52169199"/>
        <c:crosses val="autoZero"/>
        <c:auto val="1"/>
        <c:lblAlgn val="ctr"/>
        <c:lblOffset val="100"/>
        <c:noMultiLvlLbl val="0"/>
      </c:catAx>
      <c:valAx>
        <c:axId val="952169199"/>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9521735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15b.xlsx]Sum of Units Sold!PivotTable1</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31750" cap="rnd">
            <a:solidFill>
              <a:schemeClr val="accent2">
                <a:lumMod val="50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pivotFmt>
      <c:pivotFmt>
        <c:idx val="9"/>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31750" cap="rnd">
            <a:solidFill>
              <a:schemeClr val="accent2">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20000"/>
              <a:lumOff val="80000"/>
            </a:schemeClr>
          </a:solidFill>
          <a:ln>
            <a:noFill/>
          </a:ln>
          <a:effectLst/>
        </c:spPr>
      </c:pivotFmt>
      <c:pivotFmt>
        <c:idx val="1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a:noFill/>
          </a:ln>
          <a:effectLst/>
        </c:spPr>
      </c:pivotFmt>
      <c:pivotFmt>
        <c:idx val="21"/>
        <c:spPr>
          <a:solidFill>
            <a:schemeClr val="accent2">
              <a:lumMod val="60000"/>
              <a:lumOff val="40000"/>
            </a:schemeClr>
          </a:solidFill>
          <a:ln>
            <a:noFill/>
          </a:ln>
          <a:effectLst/>
        </c:spPr>
      </c:pivotFmt>
      <c:pivotFmt>
        <c:idx val="22"/>
        <c:spPr>
          <a:solidFill>
            <a:schemeClr val="accent2">
              <a:lumMod val="40000"/>
              <a:lumOff val="60000"/>
            </a:schemeClr>
          </a:solidFill>
          <a:ln>
            <a:noFill/>
          </a:ln>
          <a:effectLst/>
        </c:spPr>
      </c:pivotFmt>
      <c:pivotFmt>
        <c:idx val="23"/>
        <c:spPr>
          <a:solidFill>
            <a:schemeClr val="accent2">
              <a:lumMod val="40000"/>
              <a:lumOff val="60000"/>
            </a:schemeClr>
          </a:solidFill>
          <a:ln>
            <a:noFill/>
          </a:ln>
          <a:effectLst/>
        </c:spPr>
      </c:pivotFmt>
      <c:pivotFmt>
        <c:idx val="24"/>
        <c:spPr>
          <a:solidFill>
            <a:schemeClr val="accent2">
              <a:lumMod val="20000"/>
              <a:lumOff val="8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75000"/>
            </a:schemeClr>
          </a:solidFill>
          <a:ln>
            <a:noFill/>
          </a:ln>
          <a:effectLst/>
        </c:spPr>
      </c:pivotFmt>
      <c:pivotFmt>
        <c:idx val="30"/>
        <c:spPr>
          <a:solidFill>
            <a:schemeClr val="accent2">
              <a:lumMod val="60000"/>
              <a:lumOff val="40000"/>
            </a:schemeClr>
          </a:solidFill>
          <a:ln>
            <a:noFill/>
          </a:ln>
          <a:effectLst/>
        </c:spPr>
      </c:pivotFmt>
      <c:pivotFmt>
        <c:idx val="31"/>
        <c:spPr>
          <a:solidFill>
            <a:schemeClr val="accent2">
              <a:lumMod val="40000"/>
              <a:lumOff val="60000"/>
            </a:schemeClr>
          </a:solidFill>
          <a:ln>
            <a:noFill/>
          </a:ln>
          <a:effectLst/>
        </c:spPr>
      </c:pivotFmt>
      <c:pivotFmt>
        <c:idx val="32"/>
        <c:spPr>
          <a:solidFill>
            <a:schemeClr val="accent2">
              <a:lumMod val="20000"/>
              <a:lumOff val="80000"/>
            </a:schemeClr>
          </a:solidFill>
          <a:ln>
            <a:noFill/>
          </a:ln>
          <a:effectLst/>
        </c:spPr>
      </c:pivotFmt>
      <c:pivotFmt>
        <c:idx val="3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75000"/>
            </a:schemeClr>
          </a:solidFill>
          <a:ln>
            <a:noFill/>
          </a:ln>
          <a:effectLst/>
        </c:spPr>
      </c:pivotFmt>
      <c:pivotFmt>
        <c:idx val="35"/>
        <c:spPr>
          <a:solidFill>
            <a:schemeClr val="accent2">
              <a:lumMod val="60000"/>
              <a:lumOff val="40000"/>
            </a:schemeClr>
          </a:solidFill>
          <a:ln>
            <a:noFill/>
          </a:ln>
          <a:effectLst/>
        </c:spPr>
      </c:pivotFmt>
      <c:pivotFmt>
        <c:idx val="36"/>
        <c:spPr>
          <a:solidFill>
            <a:schemeClr val="accent2">
              <a:lumMod val="40000"/>
              <a:lumOff val="60000"/>
            </a:schemeClr>
          </a:solidFill>
          <a:ln>
            <a:noFill/>
          </a:ln>
          <a:effectLst/>
        </c:spPr>
      </c:pivotFmt>
      <c:pivotFmt>
        <c:idx val="37"/>
        <c:spPr>
          <a:solidFill>
            <a:schemeClr val="accent2">
              <a:lumMod val="20000"/>
              <a:lumOff val="80000"/>
            </a:schemeClr>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lumMod val="50000"/>
            </a:schemeClr>
          </a:solidFill>
          <a:ln>
            <a:noFill/>
          </a:ln>
          <a:effectLst/>
        </c:spPr>
      </c:pivotFmt>
      <c:pivotFmt>
        <c:idx val="41"/>
        <c:spPr>
          <a:solidFill>
            <a:schemeClr val="accent2">
              <a:lumMod val="75000"/>
            </a:schemeClr>
          </a:solidFill>
          <a:ln>
            <a:noFill/>
          </a:ln>
          <a:effectLst/>
        </c:spPr>
      </c:pivotFmt>
      <c:pivotFmt>
        <c:idx val="42"/>
        <c:spPr>
          <a:solidFill>
            <a:schemeClr val="accent2">
              <a:lumMod val="60000"/>
              <a:lumOff val="40000"/>
            </a:schemeClr>
          </a:solidFill>
          <a:ln>
            <a:noFill/>
          </a:ln>
          <a:effectLst/>
        </c:spPr>
      </c:pivotFmt>
      <c:pivotFmt>
        <c:idx val="43"/>
        <c:spPr>
          <a:solidFill>
            <a:schemeClr val="accent2">
              <a:lumMod val="60000"/>
              <a:lumOff val="40000"/>
            </a:schemeClr>
          </a:solidFill>
          <a:ln>
            <a:noFill/>
          </a:ln>
          <a:effectLst/>
        </c:spPr>
      </c:pivotFmt>
      <c:pivotFmt>
        <c:idx val="44"/>
        <c:spPr>
          <a:solidFill>
            <a:schemeClr val="accent2">
              <a:lumMod val="40000"/>
              <a:lumOff val="60000"/>
            </a:schemeClr>
          </a:solidFill>
          <a:ln>
            <a:noFill/>
          </a:ln>
          <a:effectLst/>
        </c:spPr>
      </c:pivotFmt>
      <c:pivotFmt>
        <c:idx val="45"/>
        <c:spPr>
          <a:solidFill>
            <a:schemeClr val="accent2">
              <a:lumMod val="20000"/>
              <a:lumOff val="80000"/>
            </a:schemeClr>
          </a:solidFill>
          <a:ln>
            <a:noFill/>
          </a:ln>
          <a:effectLst/>
        </c:spPr>
      </c:pivotFmt>
    </c:pivotFmts>
    <c:plotArea>
      <c:layout/>
      <c:barChart>
        <c:barDir val="bar"/>
        <c:grouping val="clustered"/>
        <c:varyColors val="0"/>
        <c:ser>
          <c:idx val="0"/>
          <c:order val="0"/>
          <c:tx>
            <c:strRef>
              <c:f>'Sum of Units Sold'!$B$3:$B$4</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A-ED56-42CF-8791-FA145B3393D6}"/>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ED56-42CF-8791-FA145B3393D6}"/>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ED56-42CF-8791-FA145B3393D6}"/>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ED56-42CF-8791-FA145B3393D6}"/>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ED56-42CF-8791-FA145B3393D6}"/>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8-ED56-42CF-8791-FA145B3393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Units Sold'!$A$5:$A$11</c:f>
              <c:strCache>
                <c:ptCount val="6"/>
                <c:pt idx="0">
                  <c:v>Paseo</c:v>
                </c:pt>
                <c:pt idx="1">
                  <c:v>VTT</c:v>
                </c:pt>
                <c:pt idx="2">
                  <c:v>Velo</c:v>
                </c:pt>
                <c:pt idx="3">
                  <c:v>Amarilla</c:v>
                </c:pt>
                <c:pt idx="4">
                  <c:v>Montana</c:v>
                </c:pt>
                <c:pt idx="5">
                  <c:v>Carretera</c:v>
                </c:pt>
              </c:strCache>
            </c:strRef>
          </c:cat>
          <c:val>
            <c:numRef>
              <c:f>'Sum of Units Sold'!$B$5:$B$11</c:f>
              <c:numCache>
                <c:formatCode>_(* #,##0_);_(* \(#,##0\);_(* "-"??_);_(@_)</c:formatCode>
                <c:ptCount val="6"/>
                <c:pt idx="0">
                  <c:v>255992.5</c:v>
                </c:pt>
                <c:pt idx="1">
                  <c:v>127199</c:v>
                </c:pt>
                <c:pt idx="2">
                  <c:v>122953.5</c:v>
                </c:pt>
                <c:pt idx="3">
                  <c:v>121627</c:v>
                </c:pt>
                <c:pt idx="4">
                  <c:v>117918</c:v>
                </c:pt>
                <c:pt idx="5">
                  <c:v>115442</c:v>
                </c:pt>
              </c:numCache>
            </c:numRef>
          </c:val>
          <c:extLst>
            <c:ext xmlns:c16="http://schemas.microsoft.com/office/drawing/2014/chart" uri="{C3380CC4-5D6E-409C-BE32-E72D297353CC}">
              <c16:uniqueId val="{00000009-ED56-42CF-8791-FA145B3393D6}"/>
            </c:ext>
          </c:extLst>
        </c:ser>
        <c:dLbls>
          <c:dLblPos val="outEnd"/>
          <c:showLegendKey val="0"/>
          <c:showVal val="1"/>
          <c:showCatName val="0"/>
          <c:showSerName val="0"/>
          <c:showPercent val="0"/>
          <c:showBubbleSize val="0"/>
        </c:dLbls>
        <c:gapWidth val="35"/>
        <c:axId val="952173519"/>
        <c:axId val="952169199"/>
      </c:barChart>
      <c:catAx>
        <c:axId val="95217351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52169199"/>
        <c:crosses val="autoZero"/>
        <c:auto val="1"/>
        <c:lblAlgn val="ctr"/>
        <c:lblOffset val="100"/>
        <c:noMultiLvlLbl val="0"/>
      </c:catAx>
      <c:valAx>
        <c:axId val="952169199"/>
        <c:scaling>
          <c:orientation val="minMax"/>
        </c:scaling>
        <c:delete val="1"/>
        <c:axPos val="t"/>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9521735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15b.xlsx]Profit on Sales By Segment!PivotTable1</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Profit/Loss</a:t>
            </a:r>
            <a:r>
              <a:rPr lang="en-US" baseline="0"/>
              <a:t> on Sales By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31750" cap="rnd">
            <a:solidFill>
              <a:schemeClr val="accent2">
                <a:lumMod val="50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pivotFmt>
      <c:pivotFmt>
        <c:idx val="9"/>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31750" cap="rnd">
            <a:solidFill>
              <a:schemeClr val="accent2">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20000"/>
              <a:lumOff val="80000"/>
            </a:schemeClr>
          </a:solidFill>
          <a:ln>
            <a:noFill/>
          </a:ln>
          <a:effectLst/>
        </c:spPr>
      </c:pivotFmt>
      <c:pivotFmt>
        <c:idx val="1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a:noFill/>
          </a:ln>
          <a:effectLst/>
        </c:spPr>
      </c:pivotFmt>
      <c:pivotFmt>
        <c:idx val="21"/>
        <c:spPr>
          <a:solidFill>
            <a:schemeClr val="accent2">
              <a:lumMod val="60000"/>
              <a:lumOff val="40000"/>
            </a:schemeClr>
          </a:solidFill>
          <a:ln>
            <a:noFill/>
          </a:ln>
          <a:effectLst/>
        </c:spPr>
      </c:pivotFmt>
      <c:pivotFmt>
        <c:idx val="22"/>
        <c:spPr>
          <a:solidFill>
            <a:schemeClr val="accent2">
              <a:lumMod val="40000"/>
              <a:lumOff val="60000"/>
            </a:schemeClr>
          </a:solidFill>
          <a:ln>
            <a:noFill/>
          </a:ln>
          <a:effectLst/>
        </c:spPr>
      </c:pivotFmt>
      <c:pivotFmt>
        <c:idx val="23"/>
        <c:spPr>
          <a:solidFill>
            <a:schemeClr val="accent2">
              <a:lumMod val="40000"/>
              <a:lumOff val="60000"/>
            </a:schemeClr>
          </a:solidFill>
          <a:ln>
            <a:noFill/>
          </a:ln>
          <a:effectLst/>
        </c:spPr>
      </c:pivotFmt>
      <c:pivotFmt>
        <c:idx val="24"/>
        <c:spPr>
          <a:solidFill>
            <a:schemeClr val="accent2">
              <a:lumMod val="20000"/>
              <a:lumOff val="8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75000"/>
            </a:schemeClr>
          </a:solidFill>
          <a:ln>
            <a:noFill/>
          </a:ln>
          <a:effectLst/>
        </c:spPr>
      </c:pivotFmt>
      <c:pivotFmt>
        <c:idx val="30"/>
        <c:spPr>
          <a:solidFill>
            <a:schemeClr val="accent2">
              <a:lumMod val="60000"/>
              <a:lumOff val="40000"/>
            </a:schemeClr>
          </a:solidFill>
          <a:ln>
            <a:noFill/>
          </a:ln>
          <a:effectLst/>
        </c:spPr>
      </c:pivotFmt>
      <c:pivotFmt>
        <c:idx val="31"/>
        <c:spPr>
          <a:solidFill>
            <a:schemeClr val="accent2">
              <a:lumMod val="40000"/>
              <a:lumOff val="60000"/>
            </a:schemeClr>
          </a:solidFill>
          <a:ln>
            <a:noFill/>
          </a:ln>
          <a:effectLst/>
        </c:spPr>
      </c:pivotFmt>
      <c:pivotFmt>
        <c:idx val="32"/>
        <c:spPr>
          <a:solidFill>
            <a:schemeClr val="accent2">
              <a:lumMod val="20000"/>
              <a:lumOff val="80000"/>
            </a:schemeClr>
          </a:solidFill>
          <a:ln>
            <a:noFill/>
          </a:ln>
          <a:effectLst/>
        </c:spPr>
      </c:pivotFmt>
      <c:pivotFmt>
        <c:idx val="3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75000"/>
            </a:schemeClr>
          </a:solidFill>
          <a:ln>
            <a:noFill/>
          </a:ln>
          <a:effectLst/>
        </c:spPr>
      </c:pivotFmt>
      <c:pivotFmt>
        <c:idx val="35"/>
        <c:spPr>
          <a:solidFill>
            <a:schemeClr val="accent2">
              <a:lumMod val="60000"/>
              <a:lumOff val="40000"/>
            </a:schemeClr>
          </a:solidFill>
          <a:ln>
            <a:noFill/>
          </a:ln>
          <a:effectLst/>
        </c:spPr>
      </c:pivotFmt>
      <c:pivotFmt>
        <c:idx val="36"/>
        <c:spPr>
          <a:solidFill>
            <a:schemeClr val="accent2">
              <a:lumMod val="40000"/>
              <a:lumOff val="60000"/>
            </a:schemeClr>
          </a:solidFill>
          <a:ln>
            <a:noFill/>
          </a:ln>
          <a:effectLst/>
        </c:spPr>
      </c:pivotFmt>
      <c:pivotFmt>
        <c:idx val="37"/>
        <c:spPr>
          <a:solidFill>
            <a:schemeClr val="accent2">
              <a:lumMod val="20000"/>
              <a:lumOff val="80000"/>
            </a:schemeClr>
          </a:solidFill>
          <a:ln>
            <a:noFill/>
          </a:ln>
          <a:effectLst/>
        </c:spPr>
      </c:pivotFmt>
      <c:pivotFmt>
        <c:idx val="38"/>
        <c:spPr>
          <a:solidFill>
            <a:schemeClr val="accent2">
              <a:lumMod val="75000"/>
            </a:schemeClr>
          </a:solidFill>
          <a:ln>
            <a:noFill/>
          </a:ln>
          <a:effectLst/>
        </c:spPr>
      </c:pivotFmt>
      <c:pivotFmt>
        <c:idx val="39"/>
        <c:spPr>
          <a:solidFill>
            <a:schemeClr val="accent2">
              <a:lumMod val="60000"/>
              <a:lumOff val="40000"/>
            </a:schemeClr>
          </a:solidFill>
          <a:ln>
            <a:noFill/>
          </a:ln>
          <a:effectLst/>
        </c:spPr>
      </c:pivotFmt>
      <c:pivotFmt>
        <c:idx val="40"/>
        <c:spPr>
          <a:solidFill>
            <a:schemeClr val="accent2">
              <a:lumMod val="40000"/>
              <a:lumOff val="60000"/>
            </a:schemeClr>
          </a:solidFill>
          <a:ln>
            <a:noFill/>
          </a:ln>
          <a:effectLst/>
        </c:spPr>
      </c:pivotFmt>
      <c:pivotFmt>
        <c:idx val="41"/>
        <c:spPr>
          <a:solidFill>
            <a:schemeClr val="accent2">
              <a:lumMod val="50000"/>
            </a:schemeClr>
          </a:solidFill>
          <a:ln>
            <a:noFill/>
          </a:ln>
          <a:effectLst/>
        </c:spPr>
        <c:dLbl>
          <c:idx val="0"/>
          <c:layout>
            <c:manualLayout>
              <c:x val="-2.3245002324500234E-3"/>
              <c:y val="0.142528735632184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on Sales By Segment'!$B$3:$B$4</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797B-4C24-AA49-0D61A2A417DF}"/>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797B-4C24-AA49-0D61A2A417DF}"/>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797B-4C24-AA49-0D61A2A417DF}"/>
              </c:ext>
            </c:extLst>
          </c:dPt>
          <c:dPt>
            <c:idx val="4"/>
            <c:invertIfNegative val="0"/>
            <c:bubble3D val="0"/>
            <c:extLst>
              <c:ext xmlns:c16="http://schemas.microsoft.com/office/drawing/2014/chart" uri="{C3380CC4-5D6E-409C-BE32-E72D297353CC}">
                <c16:uniqueId val="{00000007-797B-4C24-AA49-0D61A2A417DF}"/>
              </c:ext>
            </c:extLst>
          </c:dPt>
          <c:dPt>
            <c:idx val="5"/>
            <c:invertIfNegative val="0"/>
            <c:bubble3D val="0"/>
            <c:extLst>
              <c:ext xmlns:c16="http://schemas.microsoft.com/office/drawing/2014/chart" uri="{C3380CC4-5D6E-409C-BE32-E72D297353CC}">
                <c16:uniqueId val="{00000008-797B-4C24-AA49-0D61A2A417DF}"/>
              </c:ext>
            </c:extLst>
          </c:dPt>
          <c:dLbls>
            <c:dLbl>
              <c:idx val="4"/>
              <c:layout>
                <c:manualLayout>
                  <c:x val="-2.3245002324500234E-3"/>
                  <c:y val="0.1425287356321840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7B-4C24-AA49-0D61A2A417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on Sales By Segment'!$A$5:$A$10</c:f>
              <c:strCache>
                <c:ptCount val="5"/>
                <c:pt idx="0">
                  <c:v>Government</c:v>
                </c:pt>
                <c:pt idx="1">
                  <c:v>Small Business</c:v>
                </c:pt>
                <c:pt idx="2">
                  <c:v>Channel Partners</c:v>
                </c:pt>
                <c:pt idx="3">
                  <c:v>Midmarket</c:v>
                </c:pt>
                <c:pt idx="4">
                  <c:v>Enterprise</c:v>
                </c:pt>
              </c:strCache>
            </c:strRef>
          </c:cat>
          <c:val>
            <c:numRef>
              <c:f>'Profit on Sales By Segment'!$B$5:$B$10</c:f>
              <c:numCache>
                <c:formatCode>_("$"* #,##0_);_("$"* \(#,##0\);_("$"* "-"??_);_(@_)</c:formatCode>
                <c:ptCount val="5"/>
                <c:pt idx="0">
                  <c:v>8501527.8899999931</c:v>
                </c:pt>
                <c:pt idx="1">
                  <c:v>3399244.5</c:v>
                </c:pt>
                <c:pt idx="2">
                  <c:v>1026913.8600000001</c:v>
                </c:pt>
                <c:pt idx="3">
                  <c:v>508339.625</c:v>
                </c:pt>
                <c:pt idx="4">
                  <c:v>-420788.125</c:v>
                </c:pt>
              </c:numCache>
            </c:numRef>
          </c:val>
          <c:extLst>
            <c:ext xmlns:c16="http://schemas.microsoft.com/office/drawing/2014/chart" uri="{C3380CC4-5D6E-409C-BE32-E72D297353CC}">
              <c16:uniqueId val="{00000009-797B-4C24-AA49-0D61A2A417DF}"/>
            </c:ext>
          </c:extLst>
        </c:ser>
        <c:dLbls>
          <c:dLblPos val="outEnd"/>
          <c:showLegendKey val="0"/>
          <c:showVal val="1"/>
          <c:showCatName val="0"/>
          <c:showSerName val="0"/>
          <c:showPercent val="0"/>
          <c:showBubbleSize val="0"/>
        </c:dLbls>
        <c:gapWidth val="35"/>
        <c:axId val="952173519"/>
        <c:axId val="952169199"/>
      </c:barChart>
      <c:catAx>
        <c:axId val="95217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52169199"/>
        <c:crosses val="autoZero"/>
        <c:auto val="1"/>
        <c:lblAlgn val="ctr"/>
        <c:lblOffset val="100"/>
        <c:noMultiLvlLbl val="0"/>
      </c:catAx>
      <c:valAx>
        <c:axId val="952169199"/>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9521735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15b.xlsx]% profit per Quarter!PivotTable1</c:name>
    <c:fmtId val="5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Profit Per Quarter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1.9561898512685916E-2"/>
              <c:y val="-8.629702537182851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2.3406386701662292E-2"/>
              <c:y val="-0.178323126275882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dLbl>
          <c:idx val="0"/>
          <c:layout>
            <c:manualLayout>
              <c:x val="8.8368985126859145E-2"/>
              <c:y val="-5.51735199766695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lumMod val="20000"/>
              <a:lumOff val="80000"/>
            </a:schemeClr>
          </a:solidFill>
          <a:ln w="19050">
            <a:solidFill>
              <a:schemeClr val="lt1"/>
            </a:solidFill>
          </a:ln>
          <a:effectLst/>
        </c:spPr>
      </c:pivotFmt>
    </c:pivotFmts>
    <c:plotArea>
      <c:layout/>
      <c:pieChart>
        <c:varyColors val="1"/>
        <c:ser>
          <c:idx val="0"/>
          <c:order val="0"/>
          <c:tx>
            <c:strRef>
              <c:f>'% profit per Quarter'!$B$3:$B$4</c:f>
              <c:strCache>
                <c:ptCount val="1"/>
                <c:pt idx="0">
                  <c:v>Total</c:v>
                </c:pt>
              </c:strCache>
            </c:strRef>
          </c:tx>
          <c:dPt>
            <c:idx val="0"/>
            <c:bubble3D val="0"/>
            <c:explosion val="5"/>
            <c:spPr>
              <a:solidFill>
                <a:schemeClr val="accent2">
                  <a:lumMod val="50000"/>
                </a:schemeClr>
              </a:solidFill>
              <a:ln w="19050">
                <a:solidFill>
                  <a:schemeClr val="lt1"/>
                </a:solidFill>
              </a:ln>
              <a:effectLst/>
            </c:spPr>
            <c:extLst>
              <c:ext xmlns:c16="http://schemas.microsoft.com/office/drawing/2014/chart" uri="{C3380CC4-5D6E-409C-BE32-E72D297353CC}">
                <c16:uniqueId val="{00000002-9E9A-438A-9145-B612E5EF34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9E9A-438A-9145-B612E5EF3447}"/>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9E9A-438A-9145-B612E5EF3447}"/>
              </c:ext>
            </c:extLst>
          </c:dPt>
          <c:dPt>
            <c:idx val="3"/>
            <c:bubble3D val="0"/>
            <c:explosion val="5"/>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3-9E9A-438A-9145-B612E5EF3447}"/>
              </c:ext>
            </c:extLst>
          </c:dPt>
          <c:dLbls>
            <c:dLbl>
              <c:idx val="0"/>
              <c:layout>
                <c:manualLayout>
                  <c:x val="1.9561898512685916E-2"/>
                  <c:y val="-8.6297025371828515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E9A-438A-9145-B612E5EF3447}"/>
                </c:ext>
              </c:extLst>
            </c:dLbl>
            <c:dLbl>
              <c:idx val="1"/>
              <c:layout>
                <c:manualLayout>
                  <c:x val="-2.3406386701662292E-2"/>
                  <c:y val="-0.1783231262758821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E9A-438A-9145-B612E5EF3447}"/>
                </c:ext>
              </c:extLst>
            </c:dLbl>
            <c:dLbl>
              <c:idx val="2"/>
              <c:layout>
                <c:manualLayout>
                  <c:x val="8.8368985126859145E-2"/>
                  <c:y val="-5.517351997666958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E9A-438A-9145-B612E5EF34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profit per Quarter'!$A$5:$A$9</c:f>
              <c:strCache>
                <c:ptCount val="4"/>
                <c:pt idx="0">
                  <c:v>Qtr4</c:v>
                </c:pt>
                <c:pt idx="1">
                  <c:v>Qtr2</c:v>
                </c:pt>
                <c:pt idx="2">
                  <c:v>Qtr3</c:v>
                </c:pt>
                <c:pt idx="3">
                  <c:v>Qtr1</c:v>
                </c:pt>
              </c:strCache>
            </c:strRef>
          </c:cat>
          <c:val>
            <c:numRef>
              <c:f>'% profit per Quarter'!$B$5:$B$9</c:f>
              <c:numCache>
                <c:formatCode>_("$"* #,##0.00_);_("$"* \(#,##0.00\);_("$"* "-"??_);_(@_)</c:formatCode>
                <c:ptCount val="4"/>
                <c:pt idx="0">
                  <c:v>4412352.0199999986</c:v>
                </c:pt>
                <c:pt idx="1">
                  <c:v>3232378.4500000011</c:v>
                </c:pt>
                <c:pt idx="2">
                  <c:v>2738064.3400000008</c:v>
                </c:pt>
                <c:pt idx="3">
                  <c:v>2632442.94</c:v>
                </c:pt>
              </c:numCache>
            </c:numRef>
          </c:val>
          <c:extLst>
            <c:ext xmlns:c16="http://schemas.microsoft.com/office/drawing/2014/chart" uri="{C3380CC4-5D6E-409C-BE32-E72D297353CC}">
              <c16:uniqueId val="{00000000-9E9A-438A-9145-B612E5EF344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15b.xlsx]Avr Sales Price per Product!PivotTable1</c:name>
    <c:fmtId val="5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 Sales</a:t>
            </a:r>
            <a:r>
              <a:rPr lang="en-US" baseline="0"/>
              <a:t> Price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1.9561898512685916E-2"/>
              <c:y val="-8.629702537182851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2.3406386701662292E-2"/>
              <c:y val="-0.178323126275882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dLbl>
          <c:idx val="0"/>
          <c:layout>
            <c:manualLayout>
              <c:x val="8.8368985126859145E-2"/>
              <c:y val="-5.51735199766695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lumMod val="20000"/>
              <a:lumOff val="8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lumMod val="50000"/>
            </a:schemeClr>
          </a:solidFill>
          <a:ln w="19050">
            <a:solidFill>
              <a:schemeClr val="lt1"/>
            </a:solidFill>
          </a:ln>
          <a:effectLst/>
        </c:spPr>
        <c:dLbl>
          <c:idx val="0"/>
          <c:layout>
            <c:manualLayout>
              <c:x val="1.9561898512685916E-2"/>
              <c:y val="-8.629702537182851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3406386701662292E-2"/>
              <c:y val="-0.178323126275882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lumMod val="60000"/>
              <a:lumOff val="40000"/>
            </a:schemeClr>
          </a:solidFill>
          <a:ln w="19050">
            <a:solidFill>
              <a:schemeClr val="lt1"/>
            </a:solidFill>
          </a:ln>
          <a:effectLst/>
        </c:spPr>
        <c:dLbl>
          <c:idx val="0"/>
          <c:layout>
            <c:manualLayout>
              <c:x val="8.8368985126859145E-2"/>
              <c:y val="-5.51735199766695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lumMod val="20000"/>
              <a:lumOff val="80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50000"/>
            </a:schemeClr>
          </a:solidFill>
          <a:ln w="19050">
            <a:solidFill>
              <a:schemeClr val="lt1"/>
            </a:solidFill>
          </a:ln>
          <a:effectLst/>
        </c:spPr>
      </c:pivotFmt>
      <c:pivotFmt>
        <c:idx val="13"/>
        <c:spPr>
          <a:solidFill>
            <a:schemeClr val="accent2">
              <a:lumMod val="75000"/>
            </a:schemeClr>
          </a:solidFill>
          <a:ln w="19050">
            <a:solidFill>
              <a:schemeClr val="lt1"/>
            </a:solidFill>
          </a:ln>
          <a:effectLst/>
        </c:spPr>
      </c:pivotFmt>
      <c:pivotFmt>
        <c:idx val="14"/>
        <c:spPr>
          <a:solidFill>
            <a:schemeClr val="accent2">
              <a:lumMod val="60000"/>
              <a:lumOff val="40000"/>
            </a:schemeClr>
          </a:solidFill>
          <a:ln w="19050">
            <a:solidFill>
              <a:schemeClr val="lt1"/>
            </a:solidFill>
          </a:ln>
          <a:effectLst/>
        </c:spPr>
      </c:pivotFmt>
      <c:pivotFmt>
        <c:idx val="15"/>
        <c:spPr>
          <a:solidFill>
            <a:schemeClr val="accent2">
              <a:lumMod val="40000"/>
              <a:lumOff val="60000"/>
            </a:schemeClr>
          </a:solidFill>
          <a:ln w="19050">
            <a:solidFill>
              <a:schemeClr val="lt1"/>
            </a:solidFill>
          </a:ln>
          <a:effectLst/>
        </c:spPr>
      </c:pivotFmt>
      <c:pivotFmt>
        <c:idx val="16"/>
        <c:spPr>
          <a:solidFill>
            <a:schemeClr val="accent2">
              <a:lumMod val="20000"/>
              <a:lumOff val="80000"/>
            </a:schemeClr>
          </a:solidFill>
          <a:ln w="19050">
            <a:solidFill>
              <a:schemeClr val="lt1"/>
            </a:solidFill>
          </a:ln>
          <a:effectLst/>
        </c:spPr>
      </c:pivotFmt>
      <c:pivotFmt>
        <c:idx val="17"/>
        <c:spPr>
          <a:solidFill>
            <a:schemeClr val="bg1"/>
          </a:solidFill>
          <a:ln w="19050">
            <a:solidFill>
              <a:schemeClr val="lt1"/>
            </a:solidFill>
          </a:ln>
          <a:effectLst/>
        </c:spPr>
      </c:pivotFmt>
    </c:pivotFmts>
    <c:plotArea>
      <c:layout/>
      <c:doughnutChart>
        <c:varyColors val="1"/>
        <c:ser>
          <c:idx val="0"/>
          <c:order val="0"/>
          <c:tx>
            <c:strRef>
              <c:f>'Avr Sales Price per Product'!$B$3:$B$4</c:f>
              <c:strCache>
                <c:ptCount val="1"/>
                <c:pt idx="0">
                  <c:v>Total</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CDD8-4D7C-94B2-544B38D80FA6}"/>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CDD8-4D7C-94B2-544B38D80FA6}"/>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CDD8-4D7C-94B2-544B38D80FA6}"/>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7-CDD8-4D7C-94B2-544B38D80FA6}"/>
              </c:ext>
            </c:extLst>
          </c:dPt>
          <c:dPt>
            <c:idx val="4"/>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9-CDD8-4D7C-94B2-544B38D80FA6}"/>
              </c:ext>
            </c:extLst>
          </c:dPt>
          <c:dPt>
            <c:idx val="5"/>
            <c:bubble3D val="0"/>
            <c:spPr>
              <a:solidFill>
                <a:schemeClr val="bg1"/>
              </a:solidFill>
              <a:ln w="19050">
                <a:solidFill>
                  <a:schemeClr val="lt1"/>
                </a:solidFill>
              </a:ln>
              <a:effectLst/>
            </c:spPr>
            <c:extLst>
              <c:ext xmlns:c16="http://schemas.microsoft.com/office/drawing/2014/chart" uri="{C3380CC4-5D6E-409C-BE32-E72D297353CC}">
                <c16:uniqueId val="{0000000A-CDD8-4D7C-94B2-544B38D80F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'Avr Sales Price per Product'!$A$5:$A$11</c:f>
              <c:strCache>
                <c:ptCount val="6"/>
                <c:pt idx="0">
                  <c:v>Amarilla</c:v>
                </c:pt>
                <c:pt idx="1">
                  <c:v>Carretera</c:v>
                </c:pt>
                <c:pt idx="2">
                  <c:v>VTT</c:v>
                </c:pt>
                <c:pt idx="3">
                  <c:v>Paseo</c:v>
                </c:pt>
                <c:pt idx="4">
                  <c:v>Montana</c:v>
                </c:pt>
                <c:pt idx="5">
                  <c:v>Velo</c:v>
                </c:pt>
              </c:strCache>
            </c:strRef>
          </c:cat>
          <c:val>
            <c:numRef>
              <c:f>'Avr Sales Price per Product'!$B$5:$B$11</c:f>
              <c:numCache>
                <c:formatCode>_("$"* #,##0.00_);_("$"* \(#,##0.00\);_("$"* "-"??_);_(@_)</c:formatCode>
                <c:ptCount val="6"/>
                <c:pt idx="0">
                  <c:v>134.69014084507043</c:v>
                </c:pt>
                <c:pt idx="1">
                  <c:v>126.8</c:v>
                </c:pt>
                <c:pt idx="2">
                  <c:v>126.04938271604938</c:v>
                </c:pt>
                <c:pt idx="3">
                  <c:v>116.74834437086092</c:v>
                </c:pt>
                <c:pt idx="4">
                  <c:v>107.68571428571428</c:v>
                </c:pt>
                <c:pt idx="5">
                  <c:v>101.9390243902439</c:v>
                </c:pt>
              </c:numCache>
            </c:numRef>
          </c:val>
          <c:extLst>
            <c:ext xmlns:c16="http://schemas.microsoft.com/office/drawing/2014/chart" uri="{C3380CC4-5D6E-409C-BE32-E72D297353CC}">
              <c16:uniqueId val="{00000008-CDD8-4D7C-94B2-544B38D80FA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15b.xlsx]Profit Trend Analysis!PivotTable1</c:name>
    <c:fmtId val="27"/>
  </c:pivotSource>
  <c:chart>
    <c:title>
      <c:tx>
        <c:rich>
          <a:bodyPr rot="0" spcFirstLastPara="1" vertOverflow="ellipsis" vert="horz" wrap="square" anchor="ctr" anchorCtr="1"/>
          <a:lstStyle/>
          <a:p>
            <a:pPr>
              <a:defRPr sz="2200" b="1" i="0" u="none" strike="noStrike" kern="1200" spc="0" baseline="0">
                <a:solidFill>
                  <a:schemeClr val="accent2">
                    <a:lumMod val="50000"/>
                  </a:schemeClr>
                </a:solidFill>
                <a:latin typeface="+mn-lt"/>
                <a:ea typeface="+mn-ea"/>
                <a:cs typeface="+mn-cs"/>
              </a:defRPr>
            </a:pPr>
            <a:r>
              <a:rPr lang="en-US" sz="2200" b="1">
                <a:solidFill>
                  <a:schemeClr val="accent2">
                    <a:lumMod val="50000"/>
                  </a:schemeClr>
                </a:solidFill>
              </a:rPr>
              <a:t>Profit</a:t>
            </a:r>
            <a:r>
              <a:rPr lang="en-US" sz="2200" b="1" baseline="0">
                <a:solidFill>
                  <a:schemeClr val="accent2">
                    <a:lumMod val="50000"/>
                  </a:schemeClr>
                </a:solidFill>
              </a:rPr>
              <a:t> Trend Analysis</a:t>
            </a:r>
            <a:endParaRPr lang="en-US" sz="22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22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31750"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pivotFmt>
      <c:pivotFmt>
        <c:idx val="7"/>
        <c:spPr>
          <a:solidFill>
            <a:schemeClr val="accent1"/>
          </a:solidFill>
          <a:ln w="31750" cap="flat">
            <a:solidFill>
              <a:schemeClr val="accent2">
                <a:lumMod val="75000"/>
              </a:schemeClr>
            </a:solidFill>
            <a:miter lim="800000"/>
          </a:ln>
          <a:effectLst/>
        </c:spPr>
        <c:marker>
          <c:symbol val="circle"/>
          <c:size val="5"/>
          <c:spPr>
            <a:solidFill>
              <a:schemeClr val="accent2">
                <a:lumMod val="75000"/>
              </a:schemeClr>
            </a:solidFill>
            <a:ln w="9525">
              <a:solidFill>
                <a:schemeClr val="accent2">
                  <a:lumMod val="75000"/>
                </a:schemeClr>
              </a:solidFill>
            </a:ln>
            <a:effectLst/>
          </c:spPr>
        </c:marker>
      </c:pivotFmt>
      <c:pivotFmt>
        <c:idx val="8"/>
        <c:spPr>
          <a:solidFill>
            <a:schemeClr val="accent1"/>
          </a:solidFill>
          <a:ln w="31750" cap="flat">
            <a:solidFill>
              <a:schemeClr val="accent2">
                <a:lumMod val="75000"/>
              </a:schemeClr>
            </a:solidFill>
            <a:miter lim="800000"/>
          </a:ln>
          <a:effectLst/>
        </c:spPr>
        <c:marker>
          <c:symbol val="circle"/>
          <c:size val="5"/>
          <c:spPr>
            <a:solidFill>
              <a:schemeClr val="accent2">
                <a:lumMod val="75000"/>
              </a:schemeClr>
            </a:solidFill>
            <a:ln w="9525">
              <a:solidFill>
                <a:schemeClr val="accent2">
                  <a:lumMod val="75000"/>
                </a:schemeClr>
              </a:solidFill>
            </a:ln>
            <a:effectLst/>
          </c:spPr>
        </c:marker>
      </c:pivotFmt>
      <c:pivotFmt>
        <c:idx val="9"/>
        <c:spPr>
          <a:solidFill>
            <a:schemeClr val="accent1"/>
          </a:solidFill>
          <a:ln w="31750" cap="flat">
            <a:solidFill>
              <a:schemeClr val="accent2">
                <a:lumMod val="75000"/>
              </a:schemeClr>
            </a:solidFill>
            <a:miter lim="800000"/>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31750"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31750" cap="flat">
            <a:solidFill>
              <a:schemeClr val="accent2">
                <a:lumMod val="75000"/>
              </a:schemeClr>
            </a:solidFill>
            <a:miter lim="800000"/>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LID4096"/>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5"/>
        <c:spPr>
          <a:ln w="31750"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3.8868618148672901E-2"/>
              <c:y val="-0.1126092859082269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LID4096"/>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31750"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5.281561954337298E-2"/>
              <c:y val="7.589646121820979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LID4096"/>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31750"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4.9328869194698005E-2"/>
              <c:y val="6.670105891935913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LID4096"/>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31750"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5.1072244369035458E-2"/>
              <c:y val="5.750565662050864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LID4096"/>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31750"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2.4921616753972826E-2"/>
              <c:y val="7.1298760068784509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LID4096"/>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31750"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2.039323405704007E-2"/>
              <c:y val="6.210335776993393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LID4096"/>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'Profit Trend Analysis'!$B$3:$B$4</c:f>
              <c:strCache>
                <c:ptCount val="1"/>
                <c:pt idx="0">
                  <c:v>2014</c:v>
                </c:pt>
              </c:strCache>
            </c:strRef>
          </c:tx>
          <c:spPr>
            <a:ln w="31750"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Pt>
            <c:idx val="2"/>
            <c:marker>
              <c:symbol val="circle"/>
              <c:size val="5"/>
              <c:spPr>
                <a:solidFill>
                  <a:schemeClr val="accent2">
                    <a:lumMod val="50000"/>
                  </a:schemeClr>
                </a:solidFill>
                <a:ln w="9525">
                  <a:solidFill>
                    <a:schemeClr val="accent2">
                      <a:lumMod val="50000"/>
                    </a:schemeClr>
                  </a:solidFill>
                </a:ln>
                <a:effectLst/>
              </c:spPr>
            </c:marker>
            <c:bubble3D val="0"/>
            <c:spPr>
              <a:ln w="31750" cap="rnd">
                <a:solidFill>
                  <a:schemeClr val="accent2">
                    <a:lumMod val="50000"/>
                  </a:schemeClr>
                </a:solidFill>
                <a:round/>
              </a:ln>
              <a:effectLst/>
            </c:spPr>
            <c:extLst>
              <c:ext xmlns:c16="http://schemas.microsoft.com/office/drawing/2014/chart" uri="{C3380CC4-5D6E-409C-BE32-E72D297353CC}">
                <c16:uniqueId val="{00000008-63A1-47B2-845C-533B3CED7EB7}"/>
              </c:ext>
            </c:extLst>
          </c:dPt>
          <c:dPt>
            <c:idx val="4"/>
            <c:marker>
              <c:symbol val="circle"/>
              <c:size val="5"/>
              <c:spPr>
                <a:solidFill>
                  <a:schemeClr val="accent2">
                    <a:lumMod val="50000"/>
                  </a:schemeClr>
                </a:solidFill>
                <a:ln w="9525">
                  <a:solidFill>
                    <a:schemeClr val="accent2">
                      <a:lumMod val="50000"/>
                    </a:schemeClr>
                  </a:solidFill>
                </a:ln>
                <a:effectLst/>
              </c:spPr>
            </c:marker>
            <c:bubble3D val="0"/>
            <c:spPr>
              <a:ln w="31750" cap="rnd">
                <a:solidFill>
                  <a:schemeClr val="accent2">
                    <a:lumMod val="50000"/>
                  </a:schemeClr>
                </a:solidFill>
                <a:round/>
              </a:ln>
              <a:effectLst/>
            </c:spPr>
            <c:extLst>
              <c:ext xmlns:c16="http://schemas.microsoft.com/office/drawing/2014/chart" uri="{C3380CC4-5D6E-409C-BE32-E72D297353CC}">
                <c16:uniqueId val="{00000007-63A1-47B2-845C-533B3CED7EB7}"/>
              </c:ext>
            </c:extLst>
          </c:dPt>
          <c:dPt>
            <c:idx val="6"/>
            <c:marker>
              <c:symbol val="circle"/>
              <c:size val="5"/>
              <c:spPr>
                <a:solidFill>
                  <a:schemeClr val="accent2">
                    <a:lumMod val="50000"/>
                  </a:schemeClr>
                </a:solidFill>
                <a:ln w="9525">
                  <a:solidFill>
                    <a:schemeClr val="accent2">
                      <a:lumMod val="50000"/>
                    </a:schemeClr>
                  </a:solidFill>
                </a:ln>
                <a:effectLst/>
              </c:spPr>
            </c:marker>
            <c:bubble3D val="0"/>
            <c:spPr>
              <a:ln w="31750" cap="rnd">
                <a:solidFill>
                  <a:schemeClr val="accent2">
                    <a:lumMod val="50000"/>
                  </a:schemeClr>
                </a:solidFill>
                <a:round/>
              </a:ln>
              <a:effectLst/>
            </c:spPr>
            <c:extLst>
              <c:ext xmlns:c16="http://schemas.microsoft.com/office/drawing/2014/chart" uri="{C3380CC4-5D6E-409C-BE32-E72D297353CC}">
                <c16:uniqueId val="{00000005-63A1-47B2-845C-533B3CED7EB7}"/>
              </c:ext>
            </c:extLst>
          </c:dPt>
          <c:dPt>
            <c:idx val="7"/>
            <c:marker>
              <c:symbol val="circle"/>
              <c:size val="5"/>
              <c:spPr>
                <a:solidFill>
                  <a:schemeClr val="accent2">
                    <a:lumMod val="50000"/>
                  </a:schemeClr>
                </a:solidFill>
                <a:ln w="9525">
                  <a:solidFill>
                    <a:schemeClr val="accent2">
                      <a:lumMod val="50000"/>
                    </a:schemeClr>
                  </a:solidFill>
                </a:ln>
                <a:effectLst/>
              </c:spPr>
            </c:marker>
            <c:bubble3D val="0"/>
            <c:spPr>
              <a:ln w="31750" cap="rnd">
                <a:solidFill>
                  <a:schemeClr val="accent2">
                    <a:lumMod val="50000"/>
                  </a:schemeClr>
                </a:solidFill>
                <a:round/>
              </a:ln>
              <a:effectLst/>
            </c:spPr>
            <c:extLst>
              <c:ext xmlns:c16="http://schemas.microsoft.com/office/drawing/2014/chart" uri="{C3380CC4-5D6E-409C-BE32-E72D297353CC}">
                <c16:uniqueId val="{00000006-63A1-47B2-845C-533B3CED7EB7}"/>
              </c:ext>
            </c:extLst>
          </c:dPt>
          <c:dPt>
            <c:idx val="8"/>
            <c:marker>
              <c:symbol val="circle"/>
              <c:size val="5"/>
              <c:spPr>
                <a:solidFill>
                  <a:schemeClr val="accent2">
                    <a:lumMod val="50000"/>
                  </a:schemeClr>
                </a:solidFill>
                <a:ln w="9525">
                  <a:solidFill>
                    <a:schemeClr val="accent2">
                      <a:lumMod val="50000"/>
                    </a:schemeClr>
                  </a:solidFill>
                </a:ln>
                <a:effectLst/>
              </c:spPr>
            </c:marker>
            <c:bubble3D val="0"/>
            <c:spPr>
              <a:ln w="31750" cap="rnd">
                <a:solidFill>
                  <a:schemeClr val="accent2">
                    <a:lumMod val="50000"/>
                  </a:schemeClr>
                </a:solidFill>
                <a:round/>
              </a:ln>
              <a:effectLst/>
            </c:spPr>
            <c:extLst>
              <c:ext xmlns:c16="http://schemas.microsoft.com/office/drawing/2014/chart" uri="{C3380CC4-5D6E-409C-BE32-E72D297353CC}">
                <c16:uniqueId val="{0000000A-63A1-47B2-845C-533B3CED7EB7}"/>
              </c:ext>
            </c:extLst>
          </c:dPt>
          <c:dPt>
            <c:idx val="10"/>
            <c:marker>
              <c:symbol val="circle"/>
              <c:size val="5"/>
              <c:spPr>
                <a:solidFill>
                  <a:schemeClr val="accent2">
                    <a:lumMod val="50000"/>
                  </a:schemeClr>
                </a:solidFill>
                <a:ln w="9525">
                  <a:solidFill>
                    <a:schemeClr val="accent2">
                      <a:lumMod val="50000"/>
                    </a:schemeClr>
                  </a:solidFill>
                </a:ln>
                <a:effectLst/>
              </c:spPr>
            </c:marker>
            <c:bubble3D val="0"/>
            <c:spPr>
              <a:ln w="31750" cap="rnd">
                <a:solidFill>
                  <a:schemeClr val="accent2">
                    <a:lumMod val="50000"/>
                  </a:schemeClr>
                </a:solidFill>
                <a:round/>
              </a:ln>
              <a:effectLst/>
            </c:spPr>
            <c:extLst>
              <c:ext xmlns:c16="http://schemas.microsoft.com/office/drawing/2014/chart" uri="{C3380CC4-5D6E-409C-BE32-E72D297353CC}">
                <c16:uniqueId val="{00000009-63A1-47B2-845C-533B3CED7EB7}"/>
              </c:ext>
            </c:extLst>
          </c:dPt>
          <c:dLbls>
            <c:dLbl>
              <c:idx val="2"/>
              <c:layout>
                <c:manualLayout>
                  <c:x val="-5.1072244369035458E-2"/>
                  <c:y val="5.75056566205086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3A1-47B2-845C-533B3CED7EB7}"/>
                </c:ext>
              </c:extLst>
            </c:dLbl>
            <c:dLbl>
              <c:idx val="4"/>
              <c:layout>
                <c:manualLayout>
                  <c:x val="-4.9328869194698005E-2"/>
                  <c:y val="6.67010589193591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3A1-47B2-845C-533B3CED7EB7}"/>
                </c:ext>
              </c:extLst>
            </c:dLbl>
            <c:dLbl>
              <c:idx val="6"/>
              <c:layout>
                <c:manualLayout>
                  <c:x val="-3.8868618148672901E-2"/>
                  <c:y val="-0.1126092859082269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A1-47B2-845C-533B3CED7EB7}"/>
                </c:ext>
              </c:extLst>
            </c:dLbl>
            <c:dLbl>
              <c:idx val="7"/>
              <c:layout>
                <c:manualLayout>
                  <c:x val="-5.281561954337298E-2"/>
                  <c:y val="7.58964612182097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3A1-47B2-845C-533B3CED7EB7}"/>
                </c:ext>
              </c:extLst>
            </c:dLbl>
            <c:dLbl>
              <c:idx val="8"/>
              <c:layout>
                <c:manualLayout>
                  <c:x val="-2.039323405704007E-2"/>
                  <c:y val="6.21033577699339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3A1-47B2-845C-533B3CED7EB7}"/>
                </c:ext>
              </c:extLst>
            </c:dLbl>
            <c:dLbl>
              <c:idx val="10"/>
              <c:layout>
                <c:manualLayout>
                  <c:x val="-2.4921616753972826E-2"/>
                  <c:y val="7.12987600687845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3A1-47B2-845C-533B3CED7EB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LID4096"/>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3175" cap="flat" cmpd="sng" algn="ctr">
                      <a:solidFill>
                        <a:schemeClr val="accent2">
                          <a:lumMod val="20000"/>
                          <a:lumOff val="80000"/>
                        </a:schemeClr>
                      </a:solidFill>
                      <a:round/>
                    </a:ln>
                    <a:effectLst/>
                  </c:spPr>
                </c15:leaderLines>
              </c:ext>
            </c:extLst>
          </c:dLbls>
          <c:cat>
            <c:strRef>
              <c:f>'Profit Trend Analysis'!$A$5:$A$17</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'Profit Trend Analysis'!$B$5:$B$17</c:f>
              <c:numCache>
                <c:formatCode>_("$"* #,##0.00_);_("$"* \(#,##0.00\);_("$"* "-"??_);_(@_)</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1023132.24</c:v>
                </c:pt>
                <c:pt idx="9">
                  <c:v>1781985.9200000004</c:v>
                </c:pt>
                <c:pt idx="10">
                  <c:v>604600.19999999995</c:v>
                </c:pt>
                <c:pt idx="11">
                  <c:v>2025765.9000000008</c:v>
                </c:pt>
              </c:numCache>
            </c:numRef>
          </c:val>
          <c:smooth val="0"/>
          <c:extLst>
            <c:ext xmlns:c16="http://schemas.microsoft.com/office/drawing/2014/chart" uri="{C3380CC4-5D6E-409C-BE32-E72D297353CC}">
              <c16:uniqueId val="{00000000-63A1-47B2-845C-533B3CED7EB7}"/>
            </c:ext>
          </c:extLst>
        </c:ser>
        <c:dLbls>
          <c:dLblPos val="t"/>
          <c:showLegendKey val="0"/>
          <c:showVal val="1"/>
          <c:showCatName val="0"/>
          <c:showSerName val="0"/>
          <c:showPercent val="0"/>
          <c:showBubbleSize val="0"/>
        </c:dLbls>
        <c:marker val="1"/>
        <c:smooth val="0"/>
        <c:axId val="952173519"/>
        <c:axId val="952169199"/>
      </c:lineChart>
      <c:catAx>
        <c:axId val="95217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accent2">
                    <a:lumMod val="50000"/>
                  </a:schemeClr>
                </a:solidFill>
                <a:latin typeface="+mn-lt"/>
                <a:ea typeface="+mn-ea"/>
                <a:cs typeface="+mn-cs"/>
              </a:defRPr>
            </a:pPr>
            <a:endParaRPr lang="LID4096"/>
          </a:p>
        </c:txPr>
        <c:crossAx val="952169199"/>
        <c:crosses val="autoZero"/>
        <c:auto val="1"/>
        <c:lblAlgn val="ctr"/>
        <c:lblOffset val="100"/>
        <c:noMultiLvlLbl val="0"/>
      </c:catAx>
      <c:valAx>
        <c:axId val="952169199"/>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9521735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60000"/>
          <a:lumOff val="40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15b.xlsx]Product Sales!PivotTable1</c:name>
    <c:fmtId val="34"/>
  </c:pivotSource>
  <c:chart>
    <c:title>
      <c:tx>
        <c:rich>
          <a:bodyPr rot="0" spcFirstLastPara="1" vertOverflow="ellipsis" vert="horz" wrap="square" anchor="ctr" anchorCtr="1"/>
          <a:lstStyle/>
          <a:p>
            <a:pPr>
              <a:defRPr sz="2200" b="1" i="0" u="none" strike="noStrike" kern="1200" spc="0" baseline="0">
                <a:solidFill>
                  <a:schemeClr val="accent2">
                    <a:lumMod val="50000"/>
                  </a:schemeClr>
                </a:solidFill>
                <a:latin typeface="+mn-lt"/>
                <a:ea typeface="+mn-ea"/>
                <a:cs typeface="+mn-cs"/>
              </a:defRPr>
            </a:pPr>
            <a:r>
              <a:rPr lang="en-US" sz="2200" b="1">
                <a:solidFill>
                  <a:schemeClr val="accent2">
                    <a:lumMod val="50000"/>
                  </a:schemeClr>
                </a:solidFill>
              </a:rPr>
              <a:t>Profit</a:t>
            </a:r>
            <a:r>
              <a:rPr lang="en-US" sz="2200" b="1" baseline="0">
                <a:solidFill>
                  <a:schemeClr val="accent2">
                    <a:lumMod val="50000"/>
                  </a:schemeClr>
                </a:solidFill>
              </a:rPr>
              <a:t> on Sales By Product </a:t>
            </a:r>
            <a:endParaRPr lang="en-US" sz="2200"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22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31750" cap="rnd">
            <a:solidFill>
              <a:schemeClr val="accent2">
                <a:lumMod val="50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pivotFmt>
      <c:pivotFmt>
        <c:idx val="9"/>
        <c:spPr>
          <a:solidFill>
            <a:schemeClr val="accent1"/>
          </a:solidFill>
          <a:ln w="31750" cap="flat">
            <a:solidFill>
              <a:schemeClr val="accent2">
                <a:lumMod val="75000"/>
              </a:schemeClr>
            </a:solidFill>
            <a:miter lim="800000"/>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31750" cap="rnd">
            <a:solidFill>
              <a:schemeClr val="accent2">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20000"/>
              <a:lumOff val="80000"/>
            </a:schemeClr>
          </a:solidFill>
          <a:ln>
            <a:noFill/>
          </a:ln>
          <a:effectLst/>
        </c:spPr>
      </c:pivotFmt>
      <c:pivotFmt>
        <c:idx val="1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a:noFill/>
          </a:ln>
          <a:effectLst/>
        </c:spPr>
      </c:pivotFmt>
      <c:pivotFmt>
        <c:idx val="21"/>
        <c:spPr>
          <a:solidFill>
            <a:schemeClr val="accent2">
              <a:lumMod val="60000"/>
              <a:lumOff val="40000"/>
            </a:schemeClr>
          </a:solidFill>
          <a:ln>
            <a:noFill/>
          </a:ln>
          <a:effectLst/>
        </c:spPr>
      </c:pivotFmt>
      <c:pivotFmt>
        <c:idx val="22"/>
        <c:spPr>
          <a:solidFill>
            <a:schemeClr val="accent2">
              <a:lumMod val="40000"/>
              <a:lumOff val="60000"/>
            </a:schemeClr>
          </a:solidFill>
          <a:ln>
            <a:noFill/>
          </a:ln>
          <a:effectLst/>
        </c:spPr>
      </c:pivotFmt>
      <c:pivotFmt>
        <c:idx val="23"/>
        <c:spPr>
          <a:solidFill>
            <a:schemeClr val="accent2">
              <a:lumMod val="40000"/>
              <a:lumOff val="60000"/>
            </a:schemeClr>
          </a:solidFill>
          <a:ln>
            <a:noFill/>
          </a:ln>
          <a:effectLst/>
        </c:spPr>
      </c:pivotFmt>
      <c:pivotFmt>
        <c:idx val="24"/>
        <c:spPr>
          <a:solidFill>
            <a:schemeClr val="accent2">
              <a:lumMod val="20000"/>
              <a:lumOff val="80000"/>
            </a:schemeClr>
          </a:solidFill>
          <a:ln>
            <a:noFill/>
          </a:ln>
          <a:effectLst/>
        </c:spPr>
      </c:pivotFmt>
      <c:pivotFmt>
        <c:idx val="25"/>
        <c:spPr>
          <a:solidFill>
            <a:schemeClr val="accent2">
              <a:lumMod val="50000"/>
            </a:schemeClr>
          </a:solidFill>
          <a:ln>
            <a:noFill/>
          </a:ln>
          <a:effectLst/>
        </c:spPr>
        <c:marker>
          <c:symbol val="none"/>
        </c:marker>
        <c:dLbl>
          <c:idx val="0"/>
          <c:numFmt formatCode="[$$-C09]#,##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lumMod val="75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s>
    <c:plotArea>
      <c:layout/>
      <c:barChart>
        <c:barDir val="col"/>
        <c:grouping val="clustered"/>
        <c:varyColors val="0"/>
        <c:ser>
          <c:idx val="0"/>
          <c:order val="0"/>
          <c:tx>
            <c:strRef>
              <c:f>'Product Sales'!$B$3:$B$4</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7D32-462E-BED2-BE7834CDCBFA}"/>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7D32-462E-BED2-BE7834CDCBFA}"/>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7D32-462E-BED2-BE7834CDCBFA}"/>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7D32-462E-BED2-BE7834CDCBFA}"/>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9-7D32-462E-BED2-BE7834CDCBFA}"/>
              </c:ext>
            </c:extLst>
          </c:dPt>
          <c:dLbls>
            <c:numFmt formatCode="[$$-C09]#,##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Sales'!$A$5:$A$11</c:f>
              <c:strCache>
                <c:ptCount val="6"/>
                <c:pt idx="0">
                  <c:v>Paseo</c:v>
                </c:pt>
                <c:pt idx="1">
                  <c:v>VTT</c:v>
                </c:pt>
                <c:pt idx="2">
                  <c:v>Amarilla</c:v>
                </c:pt>
                <c:pt idx="3">
                  <c:v>Carretera</c:v>
                </c:pt>
                <c:pt idx="4">
                  <c:v>Velo</c:v>
                </c:pt>
                <c:pt idx="5">
                  <c:v>Montana</c:v>
                </c:pt>
              </c:strCache>
            </c:strRef>
          </c:cat>
          <c:val>
            <c:numRef>
              <c:f>'Product Sales'!$B$5:$B$11</c:f>
              <c:numCache>
                <c:formatCode>_("$"* #,##0.00_);_("$"* \(#,##0.00\);_("$"* "-"??_);_(@_)</c:formatCode>
                <c:ptCount val="6"/>
                <c:pt idx="0">
                  <c:v>3697584.8600000003</c:v>
                </c:pt>
                <c:pt idx="1">
                  <c:v>2156422.790000001</c:v>
                </c:pt>
                <c:pt idx="2">
                  <c:v>2032154.5299999998</c:v>
                </c:pt>
                <c:pt idx="3">
                  <c:v>1788036.0250000004</c:v>
                </c:pt>
                <c:pt idx="4">
                  <c:v>1684042.7049999996</c:v>
                </c:pt>
                <c:pt idx="5">
                  <c:v>1656996.84</c:v>
                </c:pt>
              </c:numCache>
            </c:numRef>
          </c:val>
          <c:extLst>
            <c:ext xmlns:c16="http://schemas.microsoft.com/office/drawing/2014/chart" uri="{C3380CC4-5D6E-409C-BE32-E72D297353CC}">
              <c16:uniqueId val="{0000000A-7D32-462E-BED2-BE7834CDCBFA}"/>
            </c:ext>
          </c:extLst>
        </c:ser>
        <c:dLbls>
          <c:dLblPos val="outEnd"/>
          <c:showLegendKey val="0"/>
          <c:showVal val="1"/>
          <c:showCatName val="0"/>
          <c:showSerName val="0"/>
          <c:showPercent val="0"/>
          <c:showBubbleSize val="0"/>
        </c:dLbls>
        <c:gapWidth val="35"/>
        <c:axId val="952173519"/>
        <c:axId val="952169199"/>
      </c:barChart>
      <c:catAx>
        <c:axId val="95217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accent2">
                    <a:lumMod val="50000"/>
                  </a:schemeClr>
                </a:solidFill>
                <a:latin typeface="+mn-lt"/>
                <a:ea typeface="+mn-ea"/>
                <a:cs typeface="+mn-cs"/>
              </a:defRPr>
            </a:pPr>
            <a:endParaRPr lang="LID4096"/>
          </a:p>
        </c:txPr>
        <c:crossAx val="952169199"/>
        <c:crosses val="autoZero"/>
        <c:auto val="1"/>
        <c:lblAlgn val="ctr"/>
        <c:lblOffset val="100"/>
        <c:noMultiLvlLbl val="0"/>
      </c:catAx>
      <c:valAx>
        <c:axId val="952169199"/>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9521735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60000"/>
          <a:lumOff val="40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image" Target="../media/image6.png"/><Relationship Id="rId3" Type="http://schemas.openxmlformats.org/officeDocument/2006/relationships/chart" Target="../charts/chart10.xml"/><Relationship Id="rId7" Type="http://schemas.openxmlformats.org/officeDocument/2006/relationships/chart" Target="../charts/chart13.xml"/><Relationship Id="rId12" Type="http://schemas.openxmlformats.org/officeDocument/2006/relationships/image" Target="../media/image5.svg"/><Relationship Id="rId2" Type="http://schemas.openxmlformats.org/officeDocument/2006/relationships/chart" Target="../charts/chart9.xml"/><Relationship Id="rId16" Type="http://schemas.openxmlformats.org/officeDocument/2006/relationships/image" Target="../media/image9.svg"/><Relationship Id="rId1" Type="http://schemas.openxmlformats.org/officeDocument/2006/relationships/chart" Target="../charts/chart8.xml"/><Relationship Id="rId6" Type="http://schemas.openxmlformats.org/officeDocument/2006/relationships/chart" Target="../charts/chart12.xml"/><Relationship Id="rId11" Type="http://schemas.openxmlformats.org/officeDocument/2006/relationships/image" Target="../media/image4.png"/><Relationship Id="rId5" Type="http://schemas.openxmlformats.org/officeDocument/2006/relationships/chart" Target="../charts/chart11.xml"/><Relationship Id="rId15" Type="http://schemas.openxmlformats.org/officeDocument/2006/relationships/image" Target="../media/image8.png"/><Relationship Id="rId10" Type="http://schemas.openxmlformats.org/officeDocument/2006/relationships/image" Target="../media/image3.svg"/><Relationship Id="rId4" Type="http://schemas.openxmlformats.org/officeDocument/2006/relationships/image" Target="../media/image1.png"/><Relationship Id="rId9" Type="http://schemas.openxmlformats.org/officeDocument/2006/relationships/image" Target="../media/image2.png"/><Relationship Id="rId14" Type="http://schemas.openxmlformats.org/officeDocument/2006/relationships/image" Target="../media/image7.svg"/></Relationships>
</file>

<file path=xl/drawings/drawing1.xml><?xml version="1.0" encoding="utf-8"?>
<xdr:wsDr xmlns:xdr="http://schemas.openxmlformats.org/drawingml/2006/spreadsheetDrawing" xmlns:a="http://schemas.openxmlformats.org/drawingml/2006/main">
  <xdr:twoCellAnchor>
    <xdr:from>
      <xdr:col>4</xdr:col>
      <xdr:colOff>396240</xdr:colOff>
      <xdr:row>7</xdr:row>
      <xdr:rowOff>15240</xdr:rowOff>
    </xdr:from>
    <xdr:to>
      <xdr:col>9</xdr:col>
      <xdr:colOff>342900</xdr:colOff>
      <xdr:row>22</xdr:row>
      <xdr:rowOff>34290</xdr:rowOff>
    </xdr:to>
    <xdr:graphicFrame macro="">
      <xdr:nvGraphicFramePr>
        <xdr:cNvPr id="2" name="Chart 1">
          <a:extLst>
            <a:ext uri="{FF2B5EF4-FFF2-40B4-BE49-F238E27FC236}">
              <a16:creationId xmlns:a16="http://schemas.microsoft.com/office/drawing/2014/main" id="{5383704B-3517-1DE8-5244-C99597C72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396240</xdr:colOff>
      <xdr:row>7</xdr:row>
      <xdr:rowOff>15240</xdr:rowOff>
    </xdr:from>
    <xdr:to>
      <xdr:col>9</xdr:col>
      <xdr:colOff>342900</xdr:colOff>
      <xdr:row>22</xdr:row>
      <xdr:rowOff>34290</xdr:rowOff>
    </xdr:to>
    <xdr:graphicFrame macro="">
      <xdr:nvGraphicFramePr>
        <xdr:cNvPr id="2" name="Chart 1">
          <a:extLst>
            <a:ext uri="{FF2B5EF4-FFF2-40B4-BE49-F238E27FC236}">
              <a16:creationId xmlns:a16="http://schemas.microsoft.com/office/drawing/2014/main" id="{64D4924D-8EB4-4D31-BDAA-58AAB7A86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396240</xdr:colOff>
      <xdr:row>7</xdr:row>
      <xdr:rowOff>15240</xdr:rowOff>
    </xdr:from>
    <xdr:to>
      <xdr:col>9</xdr:col>
      <xdr:colOff>342900</xdr:colOff>
      <xdr:row>22</xdr:row>
      <xdr:rowOff>34290</xdr:rowOff>
    </xdr:to>
    <xdr:graphicFrame macro="">
      <xdr:nvGraphicFramePr>
        <xdr:cNvPr id="2" name="Chart 1">
          <a:extLst>
            <a:ext uri="{FF2B5EF4-FFF2-40B4-BE49-F238E27FC236}">
              <a16:creationId xmlns:a16="http://schemas.microsoft.com/office/drawing/2014/main" id="{30590AB1-13B0-449A-9258-06C9D87F9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396240</xdr:colOff>
      <xdr:row>7</xdr:row>
      <xdr:rowOff>15240</xdr:rowOff>
    </xdr:from>
    <xdr:to>
      <xdr:col>9</xdr:col>
      <xdr:colOff>342900</xdr:colOff>
      <xdr:row>22</xdr:row>
      <xdr:rowOff>34290</xdr:rowOff>
    </xdr:to>
    <xdr:graphicFrame macro="">
      <xdr:nvGraphicFramePr>
        <xdr:cNvPr id="2" name="Chart 1">
          <a:extLst>
            <a:ext uri="{FF2B5EF4-FFF2-40B4-BE49-F238E27FC236}">
              <a16:creationId xmlns:a16="http://schemas.microsoft.com/office/drawing/2014/main" id="{306FA93B-DC4C-44CF-91AF-08E72B43E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396240</xdr:colOff>
      <xdr:row>7</xdr:row>
      <xdr:rowOff>15240</xdr:rowOff>
    </xdr:from>
    <xdr:to>
      <xdr:col>9</xdr:col>
      <xdr:colOff>342900</xdr:colOff>
      <xdr:row>22</xdr:row>
      <xdr:rowOff>34290</xdr:rowOff>
    </xdr:to>
    <xdr:graphicFrame macro="">
      <xdr:nvGraphicFramePr>
        <xdr:cNvPr id="2" name="Chart 1">
          <a:extLst>
            <a:ext uri="{FF2B5EF4-FFF2-40B4-BE49-F238E27FC236}">
              <a16:creationId xmlns:a16="http://schemas.microsoft.com/office/drawing/2014/main" id="{CF59B0E8-CA2D-4CDA-AAFB-0BBE79DF3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30480</xdr:colOff>
      <xdr:row>10</xdr:row>
      <xdr:rowOff>163830</xdr:rowOff>
    </xdr:from>
    <xdr:to>
      <xdr:col>7</xdr:col>
      <xdr:colOff>579120</xdr:colOff>
      <xdr:row>25</xdr:row>
      <xdr:rowOff>163830</xdr:rowOff>
    </xdr:to>
    <xdr:graphicFrame macro="">
      <xdr:nvGraphicFramePr>
        <xdr:cNvPr id="5" name="Chart 4">
          <a:extLst>
            <a:ext uri="{FF2B5EF4-FFF2-40B4-BE49-F238E27FC236}">
              <a16:creationId xmlns:a16="http://schemas.microsoft.com/office/drawing/2014/main" id="{2CAF3F0B-585F-5456-4A60-B21A87FC8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30480</xdr:colOff>
      <xdr:row>10</xdr:row>
      <xdr:rowOff>163830</xdr:rowOff>
    </xdr:from>
    <xdr:to>
      <xdr:col>7</xdr:col>
      <xdr:colOff>579120</xdr:colOff>
      <xdr:row>25</xdr:row>
      <xdr:rowOff>163830</xdr:rowOff>
    </xdr:to>
    <xdr:graphicFrame macro="">
      <xdr:nvGraphicFramePr>
        <xdr:cNvPr id="2" name="Chart 1">
          <a:extLst>
            <a:ext uri="{FF2B5EF4-FFF2-40B4-BE49-F238E27FC236}">
              <a16:creationId xmlns:a16="http://schemas.microsoft.com/office/drawing/2014/main" id="{F7E0F2E9-B579-4A35-B90A-B2DB68931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15240</xdr:colOff>
      <xdr:row>0</xdr:row>
      <xdr:rowOff>76200</xdr:rowOff>
    </xdr:from>
    <xdr:to>
      <xdr:col>26</xdr:col>
      <xdr:colOff>406400</xdr:colOff>
      <xdr:row>2</xdr:row>
      <xdr:rowOff>91440</xdr:rowOff>
    </xdr:to>
    <xdr:sp macro="" textlink="">
      <xdr:nvSpPr>
        <xdr:cNvPr id="2" name="Rectangle 1">
          <a:extLst>
            <a:ext uri="{FF2B5EF4-FFF2-40B4-BE49-F238E27FC236}">
              <a16:creationId xmlns:a16="http://schemas.microsoft.com/office/drawing/2014/main" id="{2CB5F724-A84E-9190-87F0-0E77C23DE71C}"/>
            </a:ext>
          </a:extLst>
        </xdr:cNvPr>
        <xdr:cNvSpPr/>
      </xdr:nvSpPr>
      <xdr:spPr>
        <a:xfrm>
          <a:off x="1844040" y="76200"/>
          <a:ext cx="13853160" cy="387773"/>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b="1"/>
            <a:t>ALLEN</a:t>
          </a:r>
          <a:r>
            <a:rPr lang="en-US" sz="2500" b="1" baseline="0"/>
            <a:t> &amp; WRIGHT ROOT BEER PROFIT ANALYSIS FOR THE YEAR 2024</a:t>
          </a:r>
          <a:endParaRPr lang="LID4096" sz="2500" b="1"/>
        </a:p>
      </xdr:txBody>
    </xdr:sp>
    <xdr:clientData/>
  </xdr:twoCellAnchor>
  <xdr:twoCellAnchor>
    <xdr:from>
      <xdr:col>3</xdr:col>
      <xdr:colOff>0</xdr:colOff>
      <xdr:row>2</xdr:row>
      <xdr:rowOff>143933</xdr:rowOff>
    </xdr:from>
    <xdr:to>
      <xdr:col>14</xdr:col>
      <xdr:colOff>579120</xdr:colOff>
      <xdr:row>14</xdr:row>
      <xdr:rowOff>169333</xdr:rowOff>
    </xdr:to>
    <xdr:graphicFrame macro="">
      <xdr:nvGraphicFramePr>
        <xdr:cNvPr id="4" name="Chart 3">
          <a:extLst>
            <a:ext uri="{FF2B5EF4-FFF2-40B4-BE49-F238E27FC236}">
              <a16:creationId xmlns:a16="http://schemas.microsoft.com/office/drawing/2014/main" id="{623A0CC5-12CE-4062-88E9-2F7CF6981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2</xdr:row>
      <xdr:rowOff>143933</xdr:rowOff>
    </xdr:from>
    <xdr:to>
      <xdr:col>24</xdr:col>
      <xdr:colOff>594360</xdr:colOff>
      <xdr:row>14</xdr:row>
      <xdr:rowOff>169333</xdr:rowOff>
    </xdr:to>
    <xdr:graphicFrame macro="">
      <xdr:nvGraphicFramePr>
        <xdr:cNvPr id="6" name="Chart 5">
          <a:extLst>
            <a:ext uri="{FF2B5EF4-FFF2-40B4-BE49-F238E27FC236}">
              <a16:creationId xmlns:a16="http://schemas.microsoft.com/office/drawing/2014/main" id="{FEB87DB9-0098-4A0F-A96F-A0FD18116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0</xdr:row>
      <xdr:rowOff>76201</xdr:rowOff>
    </xdr:from>
    <xdr:to>
      <xdr:col>2</xdr:col>
      <xdr:colOff>541866</xdr:colOff>
      <xdr:row>40</xdr:row>
      <xdr:rowOff>16934</xdr:rowOff>
    </xdr:to>
    <xdr:sp macro="" textlink="">
      <xdr:nvSpPr>
        <xdr:cNvPr id="7" name="Rectangle 6">
          <a:extLst>
            <a:ext uri="{FF2B5EF4-FFF2-40B4-BE49-F238E27FC236}">
              <a16:creationId xmlns:a16="http://schemas.microsoft.com/office/drawing/2014/main" id="{A5F240A5-F8B1-B79D-33B2-5BDB987A56EF}"/>
            </a:ext>
          </a:extLst>
        </xdr:cNvPr>
        <xdr:cNvSpPr/>
      </xdr:nvSpPr>
      <xdr:spPr>
        <a:xfrm>
          <a:off x="127000" y="76201"/>
          <a:ext cx="1634066" cy="7315200"/>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2</xdr:col>
      <xdr:colOff>601132</xdr:colOff>
      <xdr:row>28</xdr:row>
      <xdr:rowOff>110041</xdr:rowOff>
    </xdr:from>
    <xdr:to>
      <xdr:col>13</xdr:col>
      <xdr:colOff>169333</xdr:colOff>
      <xdr:row>40</xdr:row>
      <xdr:rowOff>0</xdr:rowOff>
    </xdr:to>
    <xdr:graphicFrame macro="">
      <xdr:nvGraphicFramePr>
        <xdr:cNvPr id="11" name="Chart 10">
          <a:extLst>
            <a:ext uri="{FF2B5EF4-FFF2-40B4-BE49-F238E27FC236}">
              <a16:creationId xmlns:a16="http://schemas.microsoft.com/office/drawing/2014/main" id="{C689AF55-1633-40B4-A775-E703F74EB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194727</xdr:colOff>
      <xdr:row>7</xdr:row>
      <xdr:rowOff>110063</xdr:rowOff>
    </xdr:from>
    <xdr:to>
      <xdr:col>2</xdr:col>
      <xdr:colOff>474127</xdr:colOff>
      <xdr:row>13</xdr:row>
      <xdr:rowOff>143930</xdr:rowOff>
    </xdr:to>
    <xdr:sp macro="" textlink="">
      <xdr:nvSpPr>
        <xdr:cNvPr id="12" name="Rectangle 11">
          <a:extLst>
            <a:ext uri="{FF2B5EF4-FFF2-40B4-BE49-F238E27FC236}">
              <a16:creationId xmlns:a16="http://schemas.microsoft.com/office/drawing/2014/main" id="{1C528605-50CA-0A7E-6CA8-B5D389014AC9}"/>
            </a:ext>
          </a:extLst>
        </xdr:cNvPr>
        <xdr:cNvSpPr/>
      </xdr:nvSpPr>
      <xdr:spPr>
        <a:xfrm>
          <a:off x="194727" y="1413930"/>
          <a:ext cx="1498600" cy="115146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a:solidFill>
                <a:schemeClr val="accent2">
                  <a:lumMod val="50000"/>
                </a:schemeClr>
              </a:solidFill>
            </a:rPr>
            <a:t>AVERAGE</a:t>
          </a:r>
          <a:r>
            <a:rPr lang="en-US" sz="1400" b="0" baseline="0">
              <a:solidFill>
                <a:schemeClr val="accent2">
                  <a:lumMod val="50000"/>
                </a:schemeClr>
              </a:solidFill>
            </a:rPr>
            <a:t> SALES PRICE</a:t>
          </a:r>
        </a:p>
        <a:p>
          <a:pPr algn="ctr"/>
          <a:endParaRPr lang="en-US" sz="1400" b="0">
            <a:solidFill>
              <a:schemeClr val="accent2">
                <a:lumMod val="50000"/>
              </a:schemeClr>
            </a:solidFill>
          </a:endParaRPr>
        </a:p>
        <a:p>
          <a:pPr algn="ctr"/>
          <a:r>
            <a:rPr lang="en-US" sz="1800" b="1">
              <a:solidFill>
                <a:schemeClr val="accent2">
                  <a:lumMod val="50000"/>
                </a:schemeClr>
              </a:solidFill>
            </a:rPr>
            <a:t>$118.43</a:t>
          </a:r>
          <a:endParaRPr lang="LID4096" sz="1800" b="1">
            <a:solidFill>
              <a:schemeClr val="accent2">
                <a:lumMod val="50000"/>
              </a:schemeClr>
            </a:solidFill>
          </a:endParaRPr>
        </a:p>
      </xdr:txBody>
    </xdr:sp>
    <xdr:clientData/>
  </xdr:twoCellAnchor>
  <xdr:twoCellAnchor>
    <xdr:from>
      <xdr:col>0</xdr:col>
      <xdr:colOff>194727</xdr:colOff>
      <xdr:row>14</xdr:row>
      <xdr:rowOff>50797</xdr:rowOff>
    </xdr:from>
    <xdr:to>
      <xdr:col>2</xdr:col>
      <xdr:colOff>474127</xdr:colOff>
      <xdr:row>20</xdr:row>
      <xdr:rowOff>160864</xdr:rowOff>
    </xdr:to>
    <xdr:sp macro="" textlink="">
      <xdr:nvSpPr>
        <xdr:cNvPr id="13" name="Rectangle 12">
          <a:extLst>
            <a:ext uri="{FF2B5EF4-FFF2-40B4-BE49-F238E27FC236}">
              <a16:creationId xmlns:a16="http://schemas.microsoft.com/office/drawing/2014/main" id="{EA963F25-3D96-E098-CB7F-4E10306AB480}"/>
            </a:ext>
          </a:extLst>
        </xdr:cNvPr>
        <xdr:cNvSpPr/>
      </xdr:nvSpPr>
      <xdr:spPr>
        <a:xfrm>
          <a:off x="194727" y="2658530"/>
          <a:ext cx="1498600" cy="115146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a:solidFill>
                <a:schemeClr val="accent2">
                  <a:lumMod val="50000"/>
                </a:schemeClr>
              </a:solidFill>
            </a:rPr>
            <a:t>TOTAL QUANTITY</a:t>
          </a:r>
          <a:r>
            <a:rPr lang="en-US" sz="1400" b="0" baseline="0">
              <a:solidFill>
                <a:schemeClr val="accent2">
                  <a:lumMod val="50000"/>
                </a:schemeClr>
              </a:solidFill>
            </a:rPr>
            <a:t> SOLD</a:t>
          </a:r>
        </a:p>
        <a:p>
          <a:pPr algn="ctr"/>
          <a:endParaRPr lang="en-US" sz="1400" b="0">
            <a:solidFill>
              <a:schemeClr val="accent2">
                <a:lumMod val="50000"/>
              </a:schemeClr>
            </a:solidFill>
          </a:endParaRPr>
        </a:p>
        <a:p>
          <a:pPr algn="ctr"/>
          <a:r>
            <a:rPr lang="en-US" sz="1800" b="1">
              <a:solidFill>
                <a:schemeClr val="accent2">
                  <a:lumMod val="50000"/>
                </a:schemeClr>
              </a:solidFill>
            </a:rPr>
            <a:t>861,132 </a:t>
          </a:r>
          <a:r>
            <a:rPr lang="en-US" sz="1100" b="1">
              <a:solidFill>
                <a:schemeClr val="accent2">
                  <a:lumMod val="50000"/>
                </a:schemeClr>
              </a:solidFill>
            </a:rPr>
            <a:t>units</a:t>
          </a:r>
          <a:endParaRPr lang="LID4096" sz="1100" b="1">
            <a:solidFill>
              <a:schemeClr val="accent2">
                <a:lumMod val="50000"/>
              </a:schemeClr>
            </a:solidFill>
          </a:endParaRPr>
        </a:p>
      </xdr:txBody>
    </xdr:sp>
    <xdr:clientData/>
  </xdr:twoCellAnchor>
  <xdr:twoCellAnchor>
    <xdr:from>
      <xdr:col>0</xdr:col>
      <xdr:colOff>194727</xdr:colOff>
      <xdr:row>26</xdr:row>
      <xdr:rowOff>143942</xdr:rowOff>
    </xdr:from>
    <xdr:to>
      <xdr:col>2</xdr:col>
      <xdr:colOff>474127</xdr:colOff>
      <xdr:row>32</xdr:row>
      <xdr:rowOff>177809</xdr:rowOff>
    </xdr:to>
    <xdr:sp macro="" textlink="">
      <xdr:nvSpPr>
        <xdr:cNvPr id="14" name="Rectangle 13">
          <a:extLst>
            <a:ext uri="{FF2B5EF4-FFF2-40B4-BE49-F238E27FC236}">
              <a16:creationId xmlns:a16="http://schemas.microsoft.com/office/drawing/2014/main" id="{EB257A04-B625-EE68-555D-D23CA251F517}"/>
            </a:ext>
          </a:extLst>
        </xdr:cNvPr>
        <xdr:cNvSpPr/>
      </xdr:nvSpPr>
      <xdr:spPr>
        <a:xfrm>
          <a:off x="194727" y="4910675"/>
          <a:ext cx="1498600" cy="115146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a:solidFill>
                <a:schemeClr val="accent2">
                  <a:lumMod val="50000"/>
                </a:schemeClr>
              </a:solidFill>
            </a:rPr>
            <a:t> </a:t>
          </a:r>
          <a:r>
            <a:rPr lang="en-US" sz="1400" b="0">
              <a:solidFill>
                <a:schemeClr val="accent2">
                  <a:lumMod val="50000"/>
                </a:schemeClr>
              </a:solidFill>
            </a:rPr>
            <a:t>LEADING BEER</a:t>
          </a:r>
          <a:r>
            <a:rPr lang="en-US" sz="1400" b="0" baseline="0">
              <a:solidFill>
                <a:schemeClr val="accent2">
                  <a:lumMod val="50000"/>
                </a:schemeClr>
              </a:solidFill>
            </a:rPr>
            <a:t> PRODUCT</a:t>
          </a:r>
        </a:p>
        <a:p>
          <a:pPr algn="ctr"/>
          <a:endParaRPr lang="en-US" sz="1400" b="0">
            <a:solidFill>
              <a:schemeClr val="accent2">
                <a:lumMod val="50000"/>
              </a:schemeClr>
            </a:solidFill>
          </a:endParaRPr>
        </a:p>
        <a:p>
          <a:pPr algn="ctr"/>
          <a:r>
            <a:rPr lang="en-US" sz="1800" b="1">
              <a:solidFill>
                <a:schemeClr val="accent2">
                  <a:lumMod val="50000"/>
                </a:schemeClr>
              </a:solidFill>
            </a:rPr>
            <a:t>Paseo</a:t>
          </a:r>
          <a:endParaRPr lang="LID4096" sz="1800" b="1">
            <a:solidFill>
              <a:schemeClr val="accent2">
                <a:lumMod val="50000"/>
              </a:schemeClr>
            </a:solidFill>
          </a:endParaRPr>
        </a:p>
      </xdr:txBody>
    </xdr:sp>
    <xdr:clientData/>
  </xdr:twoCellAnchor>
  <xdr:twoCellAnchor>
    <xdr:from>
      <xdr:col>0</xdr:col>
      <xdr:colOff>194727</xdr:colOff>
      <xdr:row>33</xdr:row>
      <xdr:rowOff>84675</xdr:rowOff>
    </xdr:from>
    <xdr:to>
      <xdr:col>2</xdr:col>
      <xdr:colOff>474127</xdr:colOff>
      <xdr:row>39</xdr:row>
      <xdr:rowOff>118542</xdr:rowOff>
    </xdr:to>
    <xdr:sp macro="" textlink="">
      <xdr:nvSpPr>
        <xdr:cNvPr id="15" name="Rectangle 14">
          <a:extLst>
            <a:ext uri="{FF2B5EF4-FFF2-40B4-BE49-F238E27FC236}">
              <a16:creationId xmlns:a16="http://schemas.microsoft.com/office/drawing/2014/main" id="{C66C7C23-6C0B-C187-277B-90E6F7732E81}"/>
            </a:ext>
          </a:extLst>
        </xdr:cNvPr>
        <xdr:cNvSpPr/>
      </xdr:nvSpPr>
      <xdr:spPr>
        <a:xfrm>
          <a:off x="194727" y="6155275"/>
          <a:ext cx="1498600" cy="115146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a:solidFill>
                <a:schemeClr val="accent2">
                  <a:lumMod val="50000"/>
                </a:schemeClr>
              </a:solidFill>
            </a:rPr>
            <a:t>BEST PROFITABLE SEGMENT</a:t>
          </a:r>
        </a:p>
        <a:p>
          <a:pPr algn="ctr"/>
          <a:endParaRPr lang="en-US" sz="1400" b="0">
            <a:solidFill>
              <a:schemeClr val="accent2">
                <a:lumMod val="50000"/>
              </a:schemeClr>
            </a:solidFill>
          </a:endParaRPr>
        </a:p>
        <a:p>
          <a:pPr algn="ctr"/>
          <a:r>
            <a:rPr lang="en-US" sz="1800" b="1">
              <a:solidFill>
                <a:schemeClr val="accent2">
                  <a:lumMod val="50000"/>
                </a:schemeClr>
              </a:solidFill>
            </a:rPr>
            <a:t>Government</a:t>
          </a:r>
          <a:endParaRPr lang="LID4096" sz="1800" b="1">
            <a:solidFill>
              <a:schemeClr val="accent2">
                <a:lumMod val="50000"/>
              </a:schemeClr>
            </a:solidFill>
          </a:endParaRPr>
        </a:p>
      </xdr:txBody>
    </xdr:sp>
    <xdr:clientData/>
  </xdr:twoCellAnchor>
  <xdr:twoCellAnchor editAs="oneCell">
    <xdr:from>
      <xdr:col>0</xdr:col>
      <xdr:colOff>194736</xdr:colOff>
      <xdr:row>0</xdr:row>
      <xdr:rowOff>169335</xdr:rowOff>
    </xdr:from>
    <xdr:to>
      <xdr:col>2</xdr:col>
      <xdr:colOff>465667</xdr:colOff>
      <xdr:row>7</xdr:row>
      <xdr:rowOff>10161</xdr:rowOff>
    </xdr:to>
    <xdr:pic>
      <xdr:nvPicPr>
        <xdr:cNvPr id="17" name="Picture 16" descr="70 Creative Brown Logo Designs ...">
          <a:extLst>
            <a:ext uri="{FF2B5EF4-FFF2-40B4-BE49-F238E27FC236}">
              <a16:creationId xmlns:a16="http://schemas.microsoft.com/office/drawing/2014/main" id="{0FE7DDE9-FAEA-A327-63BE-885D01EBB25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4736" y="169335"/>
          <a:ext cx="1490131" cy="11446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304801</xdr:colOff>
      <xdr:row>15</xdr:row>
      <xdr:rowOff>59246</xdr:rowOff>
    </xdr:from>
    <xdr:to>
      <xdr:col>19</xdr:col>
      <xdr:colOff>194733</xdr:colOff>
      <xdr:row>28</xdr:row>
      <xdr:rowOff>32075</xdr:rowOff>
    </xdr:to>
    <xdr:graphicFrame macro="">
      <xdr:nvGraphicFramePr>
        <xdr:cNvPr id="18" name="Chart 17">
          <a:extLst>
            <a:ext uri="{FF2B5EF4-FFF2-40B4-BE49-F238E27FC236}">
              <a16:creationId xmlns:a16="http://schemas.microsoft.com/office/drawing/2014/main" id="{E9404508-EE1B-4C81-9D80-0897EC239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277850</xdr:colOff>
      <xdr:row>15</xdr:row>
      <xdr:rowOff>50772</xdr:rowOff>
    </xdr:from>
    <xdr:to>
      <xdr:col>24</xdr:col>
      <xdr:colOff>585729</xdr:colOff>
      <xdr:row>28</xdr:row>
      <xdr:rowOff>30712</xdr:rowOff>
    </xdr:to>
    <xdr:graphicFrame macro="">
      <xdr:nvGraphicFramePr>
        <xdr:cNvPr id="19" name="Chart 18">
          <a:extLst>
            <a:ext uri="{FF2B5EF4-FFF2-40B4-BE49-F238E27FC236}">
              <a16:creationId xmlns:a16="http://schemas.microsoft.com/office/drawing/2014/main" id="{12604A0F-7CFC-4C72-9170-EEB15E9E4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15</xdr:row>
      <xdr:rowOff>59252</xdr:rowOff>
    </xdr:from>
    <xdr:to>
      <xdr:col>10</xdr:col>
      <xdr:colOff>220133</xdr:colOff>
      <xdr:row>28</xdr:row>
      <xdr:rowOff>42330</xdr:rowOff>
    </xdr:to>
    <xdr:graphicFrame macro="">
      <xdr:nvGraphicFramePr>
        <xdr:cNvPr id="20" name="Chart 19">
          <a:extLst>
            <a:ext uri="{FF2B5EF4-FFF2-40B4-BE49-F238E27FC236}">
              <a16:creationId xmlns:a16="http://schemas.microsoft.com/office/drawing/2014/main" id="{733C7D84-ACE2-4776-B95B-313969A22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253994</xdr:colOff>
      <xdr:row>28</xdr:row>
      <xdr:rowOff>110062</xdr:rowOff>
    </xdr:from>
    <xdr:to>
      <xdr:col>24</xdr:col>
      <xdr:colOff>584200</xdr:colOff>
      <xdr:row>40</xdr:row>
      <xdr:rowOff>8465</xdr:rowOff>
    </xdr:to>
    <xdr:graphicFrame macro="">
      <xdr:nvGraphicFramePr>
        <xdr:cNvPr id="21" name="Chart 20">
          <a:extLst>
            <a:ext uri="{FF2B5EF4-FFF2-40B4-BE49-F238E27FC236}">
              <a16:creationId xmlns:a16="http://schemas.microsoft.com/office/drawing/2014/main" id="{8F4BEBC0-DA1C-465B-A4F9-C91C039EA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25</xdr:col>
      <xdr:colOff>50797</xdr:colOff>
      <xdr:row>2</xdr:row>
      <xdr:rowOff>154096</xdr:rowOff>
    </xdr:from>
    <xdr:to>
      <xdr:col>26</xdr:col>
      <xdr:colOff>372533</xdr:colOff>
      <xdr:row>11</xdr:row>
      <xdr:rowOff>177801</xdr:rowOff>
    </xdr:to>
    <mc:AlternateContent xmlns:mc="http://schemas.openxmlformats.org/markup-compatibility/2006" xmlns:a14="http://schemas.microsoft.com/office/drawing/2010/main">
      <mc:Choice Requires="a14">
        <xdr:graphicFrame macro="">
          <xdr:nvGraphicFramePr>
            <xdr:cNvPr id="3" name="Segment">
              <a:extLst>
                <a:ext uri="{FF2B5EF4-FFF2-40B4-BE49-F238E27FC236}">
                  <a16:creationId xmlns:a16="http://schemas.microsoft.com/office/drawing/2014/main" id="{9A9732EC-A18C-F582-E715-A91ADE6883D6}"/>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4731997" y="526629"/>
              <a:ext cx="931336" cy="170010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56723</xdr:colOff>
      <xdr:row>12</xdr:row>
      <xdr:rowOff>49957</xdr:rowOff>
    </xdr:from>
    <xdr:to>
      <xdr:col>26</xdr:col>
      <xdr:colOff>347633</xdr:colOff>
      <xdr:row>21</xdr:row>
      <xdr:rowOff>143935</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72A2C5B9-F0B8-08D3-2654-76E595A4A60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737923" y="2285157"/>
              <a:ext cx="900510" cy="169417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62650</xdr:colOff>
      <xdr:row>22</xdr:row>
      <xdr:rowOff>22014</xdr:rowOff>
    </xdr:from>
    <xdr:to>
      <xdr:col>26</xdr:col>
      <xdr:colOff>348968</xdr:colOff>
      <xdr:row>32</xdr:row>
      <xdr:rowOff>101599</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4DEBFC4D-585C-767D-83A4-2DDD719450F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4743850" y="4043681"/>
              <a:ext cx="895918" cy="194225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74506</xdr:colOff>
      <xdr:row>32</xdr:row>
      <xdr:rowOff>160019</xdr:rowOff>
    </xdr:from>
    <xdr:to>
      <xdr:col>26</xdr:col>
      <xdr:colOff>364067</xdr:colOff>
      <xdr:row>40</xdr:row>
      <xdr:rowOff>16933</xdr:rowOff>
    </xdr:to>
    <mc:AlternateContent xmlns:mc="http://schemas.openxmlformats.org/markup-compatibility/2006" xmlns:a14="http://schemas.microsoft.com/office/drawing/2010/main">
      <mc:Choice Requires="a14">
        <xdr:graphicFrame macro="">
          <xdr:nvGraphicFramePr>
            <xdr:cNvPr id="9" name="Quarters (Date)">
              <a:extLst>
                <a:ext uri="{FF2B5EF4-FFF2-40B4-BE49-F238E27FC236}">
                  <a16:creationId xmlns:a16="http://schemas.microsoft.com/office/drawing/2014/main" id="{C8A5F021-04C8-526D-4E50-F7EFE0AEEAAD}"/>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mlns="">
        <xdr:sp macro="" textlink="">
          <xdr:nvSpPr>
            <xdr:cNvPr id="0" name=""/>
            <xdr:cNvSpPr>
              <a:spLocks noTextEdit="1"/>
            </xdr:cNvSpPr>
          </xdr:nvSpPr>
          <xdr:spPr>
            <a:xfrm>
              <a:off x="14755706" y="6044352"/>
              <a:ext cx="899161" cy="134704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186261</xdr:colOff>
      <xdr:row>21</xdr:row>
      <xdr:rowOff>127000</xdr:rowOff>
    </xdr:from>
    <xdr:to>
      <xdr:col>2</xdr:col>
      <xdr:colOff>465661</xdr:colOff>
      <xdr:row>26</xdr:row>
      <xdr:rowOff>25400</xdr:rowOff>
    </xdr:to>
    <xdr:sp macro="" textlink="">
      <xdr:nvSpPr>
        <xdr:cNvPr id="10" name="Rectangle 9">
          <a:extLst>
            <a:ext uri="{FF2B5EF4-FFF2-40B4-BE49-F238E27FC236}">
              <a16:creationId xmlns:a16="http://schemas.microsoft.com/office/drawing/2014/main" id="{2FD734EF-1103-1CEF-8ECB-1CF3F942959E}"/>
            </a:ext>
          </a:extLst>
        </xdr:cNvPr>
        <xdr:cNvSpPr/>
      </xdr:nvSpPr>
      <xdr:spPr>
        <a:xfrm>
          <a:off x="186261" y="3962400"/>
          <a:ext cx="1498600" cy="82973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a:solidFill>
                <a:schemeClr val="bg1"/>
              </a:solidFill>
            </a:rPr>
            <a:t>PROFIT 2024</a:t>
          </a:r>
        </a:p>
        <a:p>
          <a:pPr algn="ctr"/>
          <a:r>
            <a:rPr lang="en-US" sz="1900" b="1">
              <a:solidFill>
                <a:schemeClr val="bg1"/>
              </a:solidFill>
            </a:rPr>
            <a:t>$13,015,238</a:t>
          </a:r>
          <a:endParaRPr lang="LID4096" sz="1900" b="1">
            <a:solidFill>
              <a:schemeClr val="accent2">
                <a:lumMod val="50000"/>
              </a:schemeClr>
            </a:solidFill>
          </a:endParaRPr>
        </a:p>
      </xdr:txBody>
    </xdr:sp>
    <xdr:clientData/>
  </xdr:twoCellAnchor>
  <xdr:twoCellAnchor editAs="oneCell">
    <xdr:from>
      <xdr:col>0</xdr:col>
      <xdr:colOff>203200</xdr:colOff>
      <xdr:row>9</xdr:row>
      <xdr:rowOff>84666</xdr:rowOff>
    </xdr:from>
    <xdr:to>
      <xdr:col>1</xdr:col>
      <xdr:colOff>133600</xdr:colOff>
      <xdr:row>12</xdr:row>
      <xdr:rowOff>65866</xdr:rowOff>
    </xdr:to>
    <xdr:pic>
      <xdr:nvPicPr>
        <xdr:cNvPr id="22" name="Graphic 21" descr="Label">
          <a:extLst>
            <a:ext uri="{FF2B5EF4-FFF2-40B4-BE49-F238E27FC236}">
              <a16:creationId xmlns:a16="http://schemas.microsoft.com/office/drawing/2014/main" id="{E48266EC-5019-39DF-00B5-17C50FAAEF8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03200" y="1761066"/>
          <a:ext cx="540000" cy="540000"/>
        </a:xfrm>
        <a:prstGeom prst="rect">
          <a:avLst/>
        </a:prstGeom>
      </xdr:spPr>
    </xdr:pic>
    <xdr:clientData/>
  </xdr:twoCellAnchor>
  <xdr:twoCellAnchor editAs="oneCell">
    <xdr:from>
      <xdr:col>0</xdr:col>
      <xdr:colOff>194736</xdr:colOff>
      <xdr:row>28</xdr:row>
      <xdr:rowOff>127001</xdr:rowOff>
    </xdr:from>
    <xdr:to>
      <xdr:col>1</xdr:col>
      <xdr:colOff>125136</xdr:colOff>
      <xdr:row>31</xdr:row>
      <xdr:rowOff>108201</xdr:rowOff>
    </xdr:to>
    <xdr:pic>
      <xdr:nvPicPr>
        <xdr:cNvPr id="24" name="Graphic 23" descr="Beer">
          <a:extLst>
            <a:ext uri="{FF2B5EF4-FFF2-40B4-BE49-F238E27FC236}">
              <a16:creationId xmlns:a16="http://schemas.microsoft.com/office/drawing/2014/main" id="{99A811F6-3FEE-B67B-303E-4E777895032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94736" y="5266268"/>
          <a:ext cx="540000" cy="540000"/>
        </a:xfrm>
        <a:prstGeom prst="rect">
          <a:avLst/>
        </a:prstGeom>
      </xdr:spPr>
    </xdr:pic>
    <xdr:clientData/>
  </xdr:twoCellAnchor>
  <xdr:twoCellAnchor editAs="oneCell">
    <xdr:from>
      <xdr:col>0</xdr:col>
      <xdr:colOff>160864</xdr:colOff>
      <xdr:row>34</xdr:row>
      <xdr:rowOff>177800</xdr:rowOff>
    </xdr:from>
    <xdr:to>
      <xdr:col>1</xdr:col>
      <xdr:colOff>91264</xdr:colOff>
      <xdr:row>37</xdr:row>
      <xdr:rowOff>159000</xdr:rowOff>
    </xdr:to>
    <xdr:pic>
      <xdr:nvPicPr>
        <xdr:cNvPr id="28" name="Graphic 27" descr="User">
          <a:extLst>
            <a:ext uri="{FF2B5EF4-FFF2-40B4-BE49-F238E27FC236}">
              <a16:creationId xmlns:a16="http://schemas.microsoft.com/office/drawing/2014/main" id="{2E74DBF3-2474-8558-9445-03BDD6D6FB0C}"/>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60864" y="6434667"/>
          <a:ext cx="540000" cy="540000"/>
        </a:xfrm>
        <a:prstGeom prst="rect">
          <a:avLst/>
        </a:prstGeom>
      </xdr:spPr>
    </xdr:pic>
    <xdr:clientData/>
  </xdr:twoCellAnchor>
  <xdr:twoCellAnchor editAs="oneCell">
    <xdr:from>
      <xdr:col>0</xdr:col>
      <xdr:colOff>194734</xdr:colOff>
      <xdr:row>15</xdr:row>
      <xdr:rowOff>143934</xdr:rowOff>
    </xdr:from>
    <xdr:to>
      <xdr:col>1</xdr:col>
      <xdr:colOff>125134</xdr:colOff>
      <xdr:row>19</xdr:row>
      <xdr:rowOff>15067</xdr:rowOff>
    </xdr:to>
    <xdr:pic>
      <xdr:nvPicPr>
        <xdr:cNvPr id="30" name="Graphic 29" descr="Box trolley">
          <a:extLst>
            <a:ext uri="{FF2B5EF4-FFF2-40B4-BE49-F238E27FC236}">
              <a16:creationId xmlns:a16="http://schemas.microsoft.com/office/drawing/2014/main" id="{7476A1EC-2420-0CC1-6683-C253471F89F3}"/>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94734" y="2937934"/>
          <a:ext cx="540000" cy="54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7620</xdr:colOff>
      <xdr:row>1</xdr:row>
      <xdr:rowOff>7620</xdr:rowOff>
    </xdr:from>
    <xdr:to>
      <xdr:col>7</xdr:col>
      <xdr:colOff>0</xdr:colOff>
      <xdr:row>17</xdr:row>
      <xdr:rowOff>7620</xdr:rowOff>
    </xdr:to>
    <xdr:sp macro="" textlink="">
      <xdr:nvSpPr>
        <xdr:cNvPr id="2" name="Rectangle 1">
          <a:extLst>
            <a:ext uri="{FF2B5EF4-FFF2-40B4-BE49-F238E27FC236}">
              <a16:creationId xmlns:a16="http://schemas.microsoft.com/office/drawing/2014/main" id="{C1DACA38-242E-3F0B-19A6-B2D8A4EA51F1}"/>
            </a:ext>
          </a:extLst>
        </xdr:cNvPr>
        <xdr:cNvSpPr/>
      </xdr:nvSpPr>
      <xdr:spPr>
        <a:xfrm>
          <a:off x="617220" y="190500"/>
          <a:ext cx="3649980" cy="2926080"/>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7</xdr:col>
      <xdr:colOff>106680</xdr:colOff>
      <xdr:row>17</xdr:row>
      <xdr:rowOff>91440</xdr:rowOff>
    </xdr:from>
    <xdr:to>
      <xdr:col>13</xdr:col>
      <xdr:colOff>99060</xdr:colOff>
      <xdr:row>33</xdr:row>
      <xdr:rowOff>91440</xdr:rowOff>
    </xdr:to>
    <xdr:sp macro="" textlink="">
      <xdr:nvSpPr>
        <xdr:cNvPr id="3" name="Rectangle 2">
          <a:extLst>
            <a:ext uri="{FF2B5EF4-FFF2-40B4-BE49-F238E27FC236}">
              <a16:creationId xmlns:a16="http://schemas.microsoft.com/office/drawing/2014/main" id="{46C0BE34-9714-0B56-BCA6-4AB21260024E}"/>
            </a:ext>
          </a:extLst>
        </xdr:cNvPr>
        <xdr:cNvSpPr/>
      </xdr:nvSpPr>
      <xdr:spPr>
        <a:xfrm>
          <a:off x="4373880" y="3200400"/>
          <a:ext cx="3649980" cy="2926080"/>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1</xdr:col>
      <xdr:colOff>7620</xdr:colOff>
      <xdr:row>17</xdr:row>
      <xdr:rowOff>91440</xdr:rowOff>
    </xdr:from>
    <xdr:to>
      <xdr:col>7</xdr:col>
      <xdr:colOff>0</xdr:colOff>
      <xdr:row>33</xdr:row>
      <xdr:rowOff>91440</xdr:rowOff>
    </xdr:to>
    <xdr:sp macro="" textlink="">
      <xdr:nvSpPr>
        <xdr:cNvPr id="4" name="Rectangle 3">
          <a:extLst>
            <a:ext uri="{FF2B5EF4-FFF2-40B4-BE49-F238E27FC236}">
              <a16:creationId xmlns:a16="http://schemas.microsoft.com/office/drawing/2014/main" id="{D526E66E-662B-3A8C-B95D-428BD14F17AB}"/>
            </a:ext>
          </a:extLst>
        </xdr:cNvPr>
        <xdr:cNvSpPr/>
      </xdr:nvSpPr>
      <xdr:spPr>
        <a:xfrm>
          <a:off x="617220" y="3200400"/>
          <a:ext cx="3649980" cy="2926080"/>
        </a:xfrm>
        <a:prstGeom prst="rect">
          <a:avLst/>
        </a:prstGeom>
        <a:solidFill>
          <a:sysClr val="window" lastClr="FFFFFF"/>
        </a:solidFill>
        <a:ln>
          <a:solidFill>
            <a:schemeClr val="accent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7</xdr:col>
      <xdr:colOff>91440</xdr:colOff>
      <xdr:row>0</xdr:row>
      <xdr:rowOff>175260</xdr:rowOff>
    </xdr:from>
    <xdr:to>
      <xdr:col>13</xdr:col>
      <xdr:colOff>83820</xdr:colOff>
      <xdr:row>16</xdr:row>
      <xdr:rowOff>175260</xdr:rowOff>
    </xdr:to>
    <xdr:sp macro="" textlink="">
      <xdr:nvSpPr>
        <xdr:cNvPr id="5" name="Rectangle 4">
          <a:extLst>
            <a:ext uri="{FF2B5EF4-FFF2-40B4-BE49-F238E27FC236}">
              <a16:creationId xmlns:a16="http://schemas.microsoft.com/office/drawing/2014/main" id="{4A4E2A9E-A804-7939-648A-F8850C84334E}"/>
            </a:ext>
          </a:extLst>
        </xdr:cNvPr>
        <xdr:cNvSpPr/>
      </xdr:nvSpPr>
      <xdr:spPr>
        <a:xfrm>
          <a:off x="4358640" y="175260"/>
          <a:ext cx="3649980" cy="2926080"/>
        </a:xfrm>
        <a:prstGeom prst="rect">
          <a:avLst/>
        </a:prstGeom>
        <a:solidFill>
          <a:sysClr val="window" lastClr="FFFFFF"/>
        </a:solidFill>
        <a:ln>
          <a:solidFill>
            <a:schemeClr val="accent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OSATUYI" refreshedDate="45770.512208564818" createdVersion="8" refreshedVersion="8" recordCount="525" xr:uid="{EBF45E9D-FCEA-4811-881E-12FAE8DCCD76}">
  <cacheSource type="worksheet">
    <worksheetSource name="Table1"/>
  </cacheSource>
  <cacheFields count="1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ount="420">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0000000002"/>
        <n v="34095.599999999999"/>
        <n v="7137.9"/>
        <n v="4428.2700000000004"/>
        <n v="9189.18"/>
        <n v="22073.040000000001"/>
        <n v="419265"/>
        <n v="17525.97"/>
        <n v="17166.599999999999"/>
        <n v="31731.48"/>
        <n v="484060.5"/>
        <n v="746707.5"/>
        <n v="32877.9"/>
        <n v="683397"/>
        <n v="27234.899999999998"/>
        <n v="12681.9"/>
        <n v="22482.9"/>
        <n v="31133.024999999998"/>
        <n v="89966.25"/>
        <n v="97391.25"/>
        <n v="225596.25"/>
        <n v="11092.95"/>
        <n v="862785"/>
        <n v="76507.200000000012"/>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00000000012"/>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00000000006"/>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00000000003"/>
        <n v="10298.82"/>
        <n v="19401.66"/>
        <n v="573205.5"/>
        <n v="124992"/>
        <n v="608499"/>
        <n v="36753.599999999999"/>
        <n v="474858"/>
        <n v="408386.25"/>
        <n v="29308.95"/>
        <n v="28551"/>
        <n v="462861"/>
        <n v="11327.4"/>
        <n v="242613.75"/>
        <n v="382788"/>
        <n v="36208.620000000003"/>
        <n v="267561"/>
        <n v="766413"/>
        <n v="191231.25"/>
        <n v="936138"/>
        <n v="20794.8"/>
        <n v="3142.7200000000003"/>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5999999999995"/>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4999999997"/>
        <n v="14666.4"/>
        <n v="387618.75"/>
        <n v="728595"/>
        <n v="27972"/>
        <n v="35172"/>
        <n v="159570"/>
        <n v="4338"/>
        <n v="9193.5"/>
        <n v="6885"/>
        <n v="10665"/>
        <n v="201285"/>
        <n v="179550"/>
        <n v="16789.5"/>
        <n v="230310"/>
        <n v="38362.5"/>
        <n v="8653.5"/>
        <n v="884205"/>
        <n v="116640"/>
        <n v="284512.5"/>
        <n v="65137.5"/>
        <n v="705600"/>
        <n v="808110"/>
        <n v="38021.399999999994"/>
        <n v="36702"/>
        <n v="27799.200000000001"/>
        <n v="222705"/>
        <n v="15774.36"/>
        <n v="5126.3999999999996"/>
        <n v="5040.96"/>
        <n v="9837.17"/>
        <n v="42713.324999999997"/>
        <n v="20687.16"/>
        <n v="246708"/>
        <n v="750537"/>
        <n v="271561.25"/>
        <n v="238609"/>
        <n v="28795.95"/>
        <n v="233091"/>
        <n v="19971.599999999999"/>
        <n v="655551.75"/>
        <n v="42997.68"/>
        <n v="25904.34000000000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399999999994"/>
        <n v="262570"/>
        <n v="83160"/>
        <n v="21076.44"/>
        <n v="44378.399999999994"/>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00000000001"/>
        <n v="3586.2"/>
        <n v="41761.599999999999"/>
        <n v="22794.3"/>
        <n v="14375.76"/>
        <n v="206658"/>
        <n v="385968"/>
        <n v="260580"/>
        <n v="19517.7"/>
        <n v="29670"/>
        <n v="670477.5"/>
        <n v="360899"/>
        <n v="60200"/>
        <n v="2335.7600000000002"/>
        <n v="4472"/>
        <n v="30072.48"/>
        <n v="10420.619999999999"/>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sharedItems>
    </cacheField>
    <cacheField name="COGS" numFmtId="164">
      <sharedItems containsSemiMixedTypes="0" containsString="0" containsNumber="1" minValue="1101" maxValue="950625"/>
    </cacheField>
    <cacheField name="Profit" numFmtId="164">
      <sharedItems containsSemiMixedTypes="0" containsString="0" containsNumber="1" minValue="-38046.25" maxValue="262200" count="417">
        <n v="16185"/>
        <n v="13210"/>
        <n v="10890"/>
        <n v="4440"/>
        <n v="12350"/>
        <n v="136170"/>
        <n v="4605"/>
        <n v="22662"/>
        <n v="18990"/>
        <n v="13905"/>
        <n v="13327.5"/>
        <n v="47900"/>
        <n v="4292"/>
        <n v="3075"/>
        <n v="2920"/>
        <n v="4870"/>
        <n v="90540"/>
        <n v="3303"/>
        <n v="1766"/>
        <n v="12360"/>
        <n v="2286"/>
        <n v="18170"/>
        <n v="2986"/>
        <n v="9020"/>
        <n v="19449"/>
        <n v="14105"/>
        <n v="100050"/>
        <n v="25542"/>
        <n v="107550"/>
        <n v="247500"/>
        <n v="17577"/>
        <n v="21097.5"/>
        <n v="3372"/>
        <n v="19269"/>
        <n v="7613.8500000000022"/>
        <n v="11135.599999999999"/>
        <n v="1987.8999999999996"/>
        <n v="1233.2700000000004"/>
        <n v="2559.1800000000003"/>
        <n v="16499.04"/>
        <n v="104665"/>
        <n v="4880.9699999999993"/>
        <n v="12831.599999999999"/>
        <n v="23718.48"/>
        <n v="120840.5"/>
        <n v="186407.5"/>
        <n v="10737.900000000001"/>
        <n v="108147"/>
        <n v="13479.899999999998"/>
        <n v="3531.8999999999996"/>
        <n v="7342.9000000000015"/>
        <n v="8670.5249999999978"/>
        <n v="2726.25"/>
        <n v="2951.25"/>
        <n v="6836.25"/>
        <n v="3622.9500000000007"/>
        <n v="136535"/>
        <n v="37867.200000000004"/>
        <n v="698.65999999999985"/>
        <n v="3461.25"/>
        <n v="507.58999999999992"/>
        <n v="81612.75"/>
        <n v="46342"/>
        <n v="6540"/>
        <n v="1856.25"/>
        <n v="11344.2"/>
        <n v="236716"/>
        <n v="10003.92"/>
        <n v="15033.599999999999"/>
        <n v="6044.4"/>
        <n v="11106.099999999999"/>
        <n v="40392"/>
        <n v="76032"/>
        <n v="1655"/>
        <n v="84304"/>
        <n v="6822.5"/>
        <n v="9241.7999999999993"/>
        <n v="9495.84"/>
        <n v="238791"/>
        <n v="11396"/>
        <n v="48444"/>
        <n v="5690"/>
        <n v="11865.599999999999"/>
        <n v="9033.5999999999985"/>
        <n v="5304.375"/>
        <n v="24252"/>
        <n v="28249"/>
        <n v="16822.080000000002"/>
        <n v="3504.8199999999997"/>
        <n v="16424.64"/>
        <n v="973.76000000000022"/>
        <n v="1608.75"/>
        <n v="2132.5"/>
        <n v="99814.5"/>
        <n v="2217.5"/>
        <n v="1962.5"/>
        <n v="11832.48"/>
        <n v="2511.25"/>
        <n v="116604"/>
        <n v="16554.240000000002"/>
        <n v="76834"/>
        <n v="130539"/>
        <n v="7811.4"/>
        <n v="36194.700000000004"/>
        <n v="21418.560000000001"/>
        <n v="8936.4000000000015"/>
        <n v="76798"/>
        <n v="20824"/>
        <n v="8654.7999999999993"/>
        <n v="70642"/>
        <n v="0"/>
        <n v="7311.7199999999993"/>
        <n v="53751"/>
        <n v="110884"/>
        <n v="262200"/>
        <n v="959.19999999999982"/>
        <n v="19080.800000000003"/>
        <n v="9715.2000000000007"/>
        <n v="12481.8"/>
        <n v="165452"/>
        <n v="7378.32"/>
        <n v="141740"/>
        <n v="144932"/>
        <n v="2263.7999999999993"/>
        <n v="4436.8499999999985"/>
        <n v="20420.400000000001"/>
        <n v="2776.9500000000007"/>
        <n v="9433.2000000000007"/>
        <n v="15666"/>
        <n v="9374.4"/>
        <n v="14067"/>
        <n v="34685"/>
        <n v="11861.75"/>
        <n v="940.5"/>
        <n v="4103.5499999999993"/>
        <n v="100376.25"/>
        <n v="-4533.75"/>
        <n v="19672.8"/>
        <n v="11727"/>
        <n v="-3740"/>
        <n v="-2981.25"/>
        <n v="56245"/>
        <n v="3839.5499999999993"/>
        <n v="43645"/>
        <n v="11135"/>
        <n v="-1076.25"/>
        <n v="23967"/>
        <n v="2358.75"/>
        <n v="12159.25"/>
        <n v="-1008.75"/>
        <n v="25488"/>
        <n v="14211"/>
        <n v="43750"/>
        <n v="97875"/>
        <n v="40020"/>
        <n v="15584.100000000002"/>
        <n v="9834"/>
        <n v="11660.400000000001"/>
        <n v="4653.3599999999997"/>
        <n v="8323"/>
        <n v="67620"/>
        <n v="100740"/>
        <n v="22546.44"/>
        <n v="103224"/>
        <n v="-2380"/>
        <n v="-6887.5"/>
        <n v="6273"/>
        <n v="2366.84"/>
        <n v="-4968.75"/>
        <n v="115851"/>
        <n v="9011.7999999999993"/>
        <n v="7146.2999999999993"/>
        <n v="4727.2999999999993"/>
        <n v="8808.7999999999993"/>
        <n v="2106.1399999999994"/>
        <n v="5932.32"/>
        <n v="15373.439999999999"/>
        <n v="19094.400000000001"/>
        <n v="19110.72"/>
        <n v="4984.9000000000015"/>
        <n v="1713.8500000000004"/>
        <n v="825.97000000000025"/>
        <n v="2388.8199999999997"/>
        <n v="14186.16"/>
        <n v="115345.5"/>
        <n v="12992"/>
        <n v="63249"/>
        <n v="16993.599999999999"/>
        <n v="49358"/>
        <n v="-13173.75"/>
        <n v="8298.9500000000007"/>
        <n v="13201"/>
        <n v="48111"/>
        <n v="5237.3999999999996"/>
        <n v="-7826.25"/>
        <n v="39788"/>
        <n v="26475.120000000003"/>
        <n v="27811"/>
        <n v="79663"/>
        <n v="-6168.75"/>
        <n v="188378"/>
        <n v="9614.7999999999993"/>
        <n v="702.72000000000025"/>
        <n v="10768.8"/>
        <n v="370.07999999999993"/>
        <n v="-7700"/>
        <n v="1862"/>
        <n v="84444"/>
        <n v="9503.8000000000029"/>
        <n v="5947.2000000000007"/>
        <n v="5418"/>
        <n v="40612"/>
        <n v="2701.7999999999993"/>
        <n v="-5570"/>
        <n v="1812.96"/>
        <n v="1576.8000000000002"/>
        <n v="11474.400000000001"/>
        <n v="63960"/>
        <n v="976.31999999999971"/>
        <n v="2301.1200000000008"/>
        <n v="16245.599999999999"/>
        <n v="25141.199999999997"/>
        <n v="4807.92"/>
        <n v="4186.0800000000017"/>
        <n v="3366.7199999999993"/>
        <n v="16510"/>
        <n v="35619"/>
        <n v="23622"/>
        <n v="26164"/>
        <n v="55484"/>
        <n v="12768"/>
        <n v="3666.5999999999995"/>
        <n v="25162"/>
        <n v="87457.5"/>
        <n v="97461"/>
        <n v="18382.32"/>
        <n v="-17481.25"/>
        <n v="58995"/>
        <n v="141394.5"/>
        <n v="13413.75"/>
        <n v="4478.5499999999993"/>
        <n v="30452"/>
        <n v="894.25"/>
        <n v="87250.5"/>
        <n v="76459.5"/>
        <n v="-3543.75"/>
        <n v="-13187.5"/>
        <n v="74236.5"/>
        <n v="15491.52"/>
        <n v="61157"/>
        <n v="79062.75"/>
        <n v="6969.6"/>
        <n v="42941"/>
        <n v="-5481.25"/>
        <n v="121153.5"/>
        <n v="13890.8"/>
        <n v="5436.6"/>
        <n v="1122.03"/>
        <n v="12513.599999999999"/>
        <n v="713.77"/>
        <n v="7978.5999999999985"/>
        <n v="8511.5999999999985"/>
        <n v="493.19999999999982"/>
        <n v="15578.64"/>
        <n v="9592.1999999999971"/>
        <n v="5951.3249999999989"/>
        <n v="3026.3999999999996"/>
        <n v="-25841.25"/>
        <n v="127215"/>
        <n v="7252"/>
        <n v="15632"/>
        <n v="11820"/>
        <n v="1928"/>
        <n v="2383.5"/>
        <n v="1785"/>
        <n v="2765"/>
        <n v="35145"/>
        <n v="-11970"/>
        <n v="3464.5"/>
        <n v="17060"/>
        <n v="-2557.5"/>
        <n v="2243.5"/>
        <n v="154385"/>
        <n v="8640"/>
        <n v="-18967.5"/>
        <n v="-4342.5"/>
        <n v="123200"/>
        <n v="59860"/>
        <n v="27459.899999999998"/>
        <n v="16312"/>
        <n v="20077.2"/>
        <n v="38885"/>
        <n v="3114.3599999999997"/>
        <n v="1286.3999999999999"/>
        <n v="3624.96"/>
        <n v="1942.17"/>
        <n v="10718.324999999999"/>
        <n v="14876.16"/>
        <n v="40788"/>
        <n v="47787"/>
        <n v="-21358.75"/>
        <n v="39449"/>
        <n v="7225.9500000000007"/>
        <n v="14841"/>
        <n v="8751.5999999999985"/>
        <n v="108381.75"/>
        <n v="30919.68"/>
        <n v="18627.840000000004"/>
        <n v="18673.199999999997"/>
        <n v="6646.4000000000015"/>
        <n v="23222"/>
        <n v="2223.84"/>
        <n v="13317.119999999999"/>
        <n v="-4847.5"/>
        <n v="-27693.75"/>
        <n v="20506.199999999997"/>
        <n v="-12538.75"/>
        <n v="42528"/>
        <n v="-21560"/>
        <n v="8604.8000000000029"/>
        <n v="2166.3999999999996"/>
        <n v="24822"/>
        <n v="2807.2000000000007"/>
        <n v="3171.4399999999987"/>
        <n v="48930"/>
        <n v="6878"/>
        <n v="76512"/>
        <n v="19026"/>
        <n v="30100"/>
        <n v="57456"/>
        <n v="9370.7999999999993"/>
        <n v="66960"/>
        <n v="47328"/>
        <n v="15944.04"/>
        <n v="12398.399999999998"/>
        <n v="-23870"/>
        <n v="12960"/>
        <n v="3968.9399999999987"/>
        <n v="19163.399999999998"/>
        <n v="20117.16"/>
        <n v="11635.599999999999"/>
        <n v="1729.5599999999995"/>
        <n v="7829.3499999999985"/>
        <n v="41073.5"/>
        <n v="79655"/>
        <n v="43721.25"/>
        <n v="1414.8199999999997"/>
        <n v="4493.76"/>
        <n v="16687"/>
        <n v="9242.5999999999985"/>
        <n v="1567.9649999999992"/>
        <n v="8877"/>
        <n v="19543.400000000001"/>
        <n v="20039.199999999997"/>
        <n v="117124"/>
        <n v="-17808.75"/>
        <n v="4248.24"/>
        <n v="2938.6399999999994"/>
        <n v="4773.25"/>
        <n v="15886.5"/>
        <n v="7536.7199999999993"/>
        <n v="12192.375"/>
        <n v="1297.1000000000004"/>
        <n v="3050.3999999999996"/>
        <n v="-18663.75"/>
        <n v="18568.800000000003"/>
        <n v="12549.599999999999"/>
        <n v="285.59999999999991"/>
        <n v="298.86000000000013"/>
        <n v="806.19999999999982"/>
        <n v="17481.599999999999"/>
        <n v="5124.2999999999993"/>
        <n v="10196.76"/>
        <n v="6408"/>
        <n v="11968"/>
        <n v="8080"/>
        <n v="4387.7000000000007"/>
        <n v="6670"/>
        <n v="91327.5"/>
        <n v="49159"/>
        <n v="8200"/>
        <n v="395.76000000000022"/>
        <n v="1872"/>
        <n v="21330.48"/>
        <n v="1765.619999999999"/>
        <n v="28700"/>
        <n v="48257"/>
        <n v="-19687.5"/>
        <n v="4363.2000000000007"/>
        <n v="19680"/>
        <n v="2961.0600000000013"/>
        <n v="20328"/>
        <n v="7104"/>
        <n v="-35550"/>
        <n v="18117"/>
        <n v="-16142.5"/>
        <n v="-38046.25"/>
        <n v="-14918.75"/>
        <n v="2730"/>
        <n v="8106"/>
        <n v="4438.5"/>
        <n v="2408.25"/>
        <n v="106912.5"/>
        <n v="7037.25"/>
        <n v="3231.25"/>
        <n v="6580.7999999999993"/>
        <n v="2051"/>
        <n v="3600"/>
        <n v="7771.5"/>
        <n v="-9116.25"/>
        <n v="6058.5"/>
        <n v="1353"/>
        <n v="-7590"/>
        <n v="12375"/>
        <n v="1299.6000000000004"/>
        <n v="686.85000000000014"/>
        <n v="13003.2"/>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4-02-01T00:00:00"/>
        <d v="2014-10-01T00:00:00"/>
        <d v="2014-04-01T00:00:00"/>
        <d v="2014-05-01T00:00:00"/>
        <d v="2014-11-01T00:00:00"/>
        <d v="2013-10-01T00:00:00" u="1"/>
        <d v="2013-09-01T00:00:00" u="1"/>
        <d v="2013-11-01T00:00:00" u="1"/>
        <d v="2013-12-01T00:00:00" u="1"/>
      </sharedItems>
      <fieldGroup par="18"/>
    </cacheField>
    <cacheField name="Month Number" numFmtId="1">
      <sharedItems containsSemiMixedTypes="0" containsString="0" containsNumber="1" containsInteger="1" minValue="1" maxValue="12"/>
    </cacheField>
    <cacheField name="Month Name" numFmtId="164">
      <sharedItems/>
    </cacheField>
    <cacheField name="Year" numFmtId="49">
      <sharedItems count="2">
        <s v="2014"/>
        <s v="2013" u="1"/>
      </sharedItems>
    </cacheField>
    <cacheField name="Months (Date)" numFmtId="0" databaseField="0">
      <fieldGroup base="12">
        <rangePr groupBy="months" startDate="2014-01-01T00:00:00" endDate="2014-12-02T00:00:00"/>
        <groupItems count="14">
          <s v="&lt;01/01/2014"/>
          <s v="Jan"/>
          <s v="Feb"/>
          <s v="Mar"/>
          <s v="Apr"/>
          <s v="May"/>
          <s v="Jun"/>
          <s v="Jul"/>
          <s v="Aug"/>
          <s v="Sept"/>
          <s v="Oct"/>
          <s v="Nov"/>
          <s v="Dec"/>
          <s v="&gt;02/12/2014"/>
        </groupItems>
      </fieldGroup>
    </cacheField>
    <cacheField name="Quarters (Date)" numFmtId="0" databaseField="0">
      <fieldGroup base="12">
        <rangePr groupBy="quarters" startDate="2014-01-01T00:00:00" endDate="2014-12-02T00:00:00"/>
        <groupItems count="6">
          <s v="&lt;01/01/2014"/>
          <s v="Qtr1"/>
          <s v="Qtr2"/>
          <s v="Qtr3"/>
          <s v="Qtr4"/>
          <s v="&gt;02/12/2014"/>
        </groupItems>
      </fieldGroup>
    </cacheField>
    <cacheField name="Years (Date)" numFmtId="0" databaseField="0">
      <fieldGroup base="12">
        <rangePr groupBy="years" startDate="2014-01-01T00:00:00" endDate="2014-12-02T00:00:00"/>
        <groupItems count="3">
          <s v="&lt;01/01/2014"/>
          <s v="2014"/>
          <s v="&gt;02/12/2014"/>
        </groupItems>
      </fieldGroup>
    </cacheField>
  </cacheFields>
  <extLst>
    <ext xmlns:x14="http://schemas.microsoft.com/office/spreadsheetml/2009/9/main" uri="{725AE2AE-9491-48be-B2B4-4EB974FC3084}">
      <x14:pivotCacheDefinition pivotCacheId="5756353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x v="0"/>
    <x v="0"/>
    <s v="None"/>
    <n v="1618.5"/>
    <n v="3"/>
    <n v="20"/>
    <n v="32370"/>
    <n v="0"/>
    <x v="0"/>
    <n v="16185"/>
    <x v="0"/>
    <x v="0"/>
    <n v="1"/>
    <s v="January"/>
    <x v="0"/>
  </r>
  <r>
    <x v="0"/>
    <x v="1"/>
    <x v="0"/>
    <s v="None"/>
    <n v="1321"/>
    <n v="3"/>
    <n v="20"/>
    <n v="26420"/>
    <n v="0"/>
    <x v="1"/>
    <n v="13210"/>
    <x v="1"/>
    <x v="0"/>
    <n v="1"/>
    <s v="January"/>
    <x v="0"/>
  </r>
  <r>
    <x v="1"/>
    <x v="2"/>
    <x v="0"/>
    <s v="None"/>
    <n v="2178"/>
    <n v="3"/>
    <n v="15"/>
    <n v="32670"/>
    <n v="0"/>
    <x v="2"/>
    <n v="21780"/>
    <x v="2"/>
    <x v="1"/>
    <n v="6"/>
    <s v="June"/>
    <x v="0"/>
  </r>
  <r>
    <x v="1"/>
    <x v="1"/>
    <x v="0"/>
    <s v="None"/>
    <n v="888"/>
    <n v="3"/>
    <n v="15"/>
    <n v="13320"/>
    <n v="0"/>
    <x v="3"/>
    <n v="8880"/>
    <x v="3"/>
    <x v="1"/>
    <n v="6"/>
    <s v="June"/>
    <x v="0"/>
  </r>
  <r>
    <x v="1"/>
    <x v="3"/>
    <x v="0"/>
    <s v="None"/>
    <n v="2470"/>
    <n v="3"/>
    <n v="15"/>
    <n v="37050"/>
    <n v="0"/>
    <x v="4"/>
    <n v="24700"/>
    <x v="4"/>
    <x v="1"/>
    <n v="6"/>
    <s v="June"/>
    <x v="0"/>
  </r>
  <r>
    <x v="0"/>
    <x v="1"/>
    <x v="0"/>
    <s v="None"/>
    <n v="1513"/>
    <n v="3"/>
    <n v="350"/>
    <n v="529550"/>
    <n v="0"/>
    <x v="5"/>
    <n v="393380"/>
    <x v="5"/>
    <x v="2"/>
    <n v="12"/>
    <s v="December"/>
    <x v="0"/>
  </r>
  <r>
    <x v="1"/>
    <x v="1"/>
    <x v="1"/>
    <s v="None"/>
    <n v="921"/>
    <n v="5"/>
    <n v="15"/>
    <n v="13815"/>
    <n v="0"/>
    <x v="6"/>
    <n v="9210"/>
    <x v="6"/>
    <x v="3"/>
    <n v="3"/>
    <s v="March"/>
    <x v="0"/>
  </r>
  <r>
    <x v="2"/>
    <x v="0"/>
    <x v="1"/>
    <s v="None"/>
    <n v="2518"/>
    <n v="5"/>
    <n v="12"/>
    <n v="30216"/>
    <n v="0"/>
    <x v="7"/>
    <n v="7554"/>
    <x v="7"/>
    <x v="1"/>
    <n v="6"/>
    <s v="June"/>
    <x v="0"/>
  </r>
  <r>
    <x v="0"/>
    <x v="2"/>
    <x v="1"/>
    <s v="None"/>
    <n v="1899"/>
    <n v="5"/>
    <n v="20"/>
    <n v="37980"/>
    <n v="0"/>
    <x v="8"/>
    <n v="18990"/>
    <x v="8"/>
    <x v="1"/>
    <n v="6"/>
    <s v="June"/>
    <x v="0"/>
  </r>
  <r>
    <x v="2"/>
    <x v="1"/>
    <x v="1"/>
    <s v="None"/>
    <n v="1545"/>
    <n v="5"/>
    <n v="12"/>
    <n v="18540"/>
    <n v="0"/>
    <x v="9"/>
    <n v="4635"/>
    <x v="9"/>
    <x v="1"/>
    <n v="6"/>
    <s v="June"/>
    <x v="0"/>
  </r>
  <r>
    <x v="1"/>
    <x v="3"/>
    <x v="1"/>
    <s v="None"/>
    <n v="2470"/>
    <n v="5"/>
    <n v="15"/>
    <n v="37050"/>
    <n v="0"/>
    <x v="4"/>
    <n v="24700"/>
    <x v="4"/>
    <x v="1"/>
    <n v="6"/>
    <s v="June"/>
    <x v="0"/>
  </r>
  <r>
    <x v="3"/>
    <x v="0"/>
    <x v="1"/>
    <s v="None"/>
    <n v="2665.5"/>
    <n v="5"/>
    <n v="125"/>
    <n v="333187.5"/>
    <n v="0"/>
    <x v="10"/>
    <n v="319860"/>
    <x v="10"/>
    <x v="4"/>
    <n v="7"/>
    <s v="July"/>
    <x v="0"/>
  </r>
  <r>
    <x v="4"/>
    <x v="3"/>
    <x v="1"/>
    <s v="None"/>
    <n v="958"/>
    <n v="5"/>
    <n v="300"/>
    <n v="287400"/>
    <n v="0"/>
    <x v="11"/>
    <n v="239500"/>
    <x v="11"/>
    <x v="5"/>
    <n v="8"/>
    <s v="August"/>
    <x v="0"/>
  </r>
  <r>
    <x v="0"/>
    <x v="1"/>
    <x v="1"/>
    <s v="None"/>
    <n v="2146"/>
    <n v="5"/>
    <n v="7"/>
    <n v="15022"/>
    <n v="0"/>
    <x v="12"/>
    <n v="10730"/>
    <x v="12"/>
    <x v="6"/>
    <n v="9"/>
    <s v="September"/>
    <x v="0"/>
  </r>
  <r>
    <x v="1"/>
    <x v="4"/>
    <x v="1"/>
    <s v="None"/>
    <n v="615"/>
    <n v="5"/>
    <n v="15"/>
    <n v="9225"/>
    <n v="0"/>
    <x v="13"/>
    <n v="6150"/>
    <x v="13"/>
    <x v="2"/>
    <n v="12"/>
    <s v="December"/>
    <x v="0"/>
  </r>
  <r>
    <x v="0"/>
    <x v="0"/>
    <x v="2"/>
    <s v="None"/>
    <n v="292"/>
    <n v="10"/>
    <n v="20"/>
    <n v="5840"/>
    <n v="0"/>
    <x v="14"/>
    <n v="2920"/>
    <x v="14"/>
    <x v="7"/>
    <n v="2"/>
    <s v="February"/>
    <x v="0"/>
  </r>
  <r>
    <x v="1"/>
    <x v="3"/>
    <x v="2"/>
    <s v="None"/>
    <n v="974"/>
    <n v="10"/>
    <n v="15"/>
    <n v="14610"/>
    <n v="0"/>
    <x v="15"/>
    <n v="9740"/>
    <x v="15"/>
    <x v="7"/>
    <n v="2"/>
    <s v="February"/>
    <x v="0"/>
  </r>
  <r>
    <x v="2"/>
    <x v="0"/>
    <x v="2"/>
    <s v="None"/>
    <n v="2518"/>
    <n v="10"/>
    <n v="12"/>
    <n v="30216"/>
    <n v="0"/>
    <x v="7"/>
    <n v="7554"/>
    <x v="7"/>
    <x v="1"/>
    <n v="6"/>
    <s v="June"/>
    <x v="0"/>
  </r>
  <r>
    <x v="0"/>
    <x v="1"/>
    <x v="2"/>
    <s v="None"/>
    <n v="1006"/>
    <n v="10"/>
    <n v="350"/>
    <n v="352100"/>
    <n v="0"/>
    <x v="16"/>
    <n v="261560"/>
    <x v="16"/>
    <x v="1"/>
    <n v="6"/>
    <s v="June"/>
    <x v="0"/>
  </r>
  <r>
    <x v="2"/>
    <x v="1"/>
    <x v="2"/>
    <s v="None"/>
    <n v="367"/>
    <n v="10"/>
    <n v="12"/>
    <n v="4404"/>
    <n v="0"/>
    <x v="17"/>
    <n v="1101"/>
    <x v="17"/>
    <x v="4"/>
    <n v="7"/>
    <s v="July"/>
    <x v="0"/>
  </r>
  <r>
    <x v="0"/>
    <x v="3"/>
    <x v="2"/>
    <s v="None"/>
    <n v="883"/>
    <n v="10"/>
    <n v="7"/>
    <n v="6181"/>
    <n v="0"/>
    <x v="18"/>
    <n v="4415"/>
    <x v="18"/>
    <x v="5"/>
    <n v="8"/>
    <s v="August"/>
    <x v="0"/>
  </r>
  <r>
    <x v="1"/>
    <x v="3"/>
    <x v="2"/>
    <s v="None"/>
    <n v="2472"/>
    <n v="10"/>
    <n v="15"/>
    <n v="37080"/>
    <n v="0"/>
    <x v="19"/>
    <n v="24720"/>
    <x v="19"/>
    <x v="6"/>
    <n v="9"/>
    <s v="September"/>
    <x v="0"/>
  </r>
  <r>
    <x v="0"/>
    <x v="4"/>
    <x v="2"/>
    <s v="None"/>
    <n v="1143"/>
    <n v="10"/>
    <n v="7"/>
    <n v="8001"/>
    <n v="0"/>
    <x v="20"/>
    <n v="5715"/>
    <x v="20"/>
    <x v="8"/>
    <n v="10"/>
    <s v="October"/>
    <x v="0"/>
  </r>
  <r>
    <x v="0"/>
    <x v="0"/>
    <x v="2"/>
    <s v="None"/>
    <n v="1817"/>
    <n v="10"/>
    <n v="20"/>
    <n v="36340"/>
    <n v="0"/>
    <x v="21"/>
    <n v="18170"/>
    <x v="21"/>
    <x v="2"/>
    <n v="12"/>
    <s v="December"/>
    <x v="0"/>
  </r>
  <r>
    <x v="0"/>
    <x v="1"/>
    <x v="2"/>
    <s v="None"/>
    <n v="1513"/>
    <n v="10"/>
    <n v="350"/>
    <n v="529550"/>
    <n v="0"/>
    <x v="5"/>
    <n v="393380"/>
    <x v="5"/>
    <x v="2"/>
    <n v="12"/>
    <s v="December"/>
    <x v="0"/>
  </r>
  <r>
    <x v="0"/>
    <x v="3"/>
    <x v="3"/>
    <s v="None"/>
    <n v="1493"/>
    <n v="120"/>
    <n v="7"/>
    <n v="10451"/>
    <n v="0"/>
    <x v="22"/>
    <n v="7465"/>
    <x v="22"/>
    <x v="0"/>
    <n v="1"/>
    <s v="January"/>
    <x v="0"/>
  </r>
  <r>
    <x v="3"/>
    <x v="2"/>
    <x v="3"/>
    <s v="None"/>
    <n v="1804"/>
    <n v="120"/>
    <n v="125"/>
    <n v="225500"/>
    <n v="0"/>
    <x v="23"/>
    <n v="216480"/>
    <x v="23"/>
    <x v="7"/>
    <n v="2"/>
    <s v="February"/>
    <x v="0"/>
  </r>
  <r>
    <x v="2"/>
    <x v="1"/>
    <x v="3"/>
    <s v="None"/>
    <n v="2161"/>
    <n v="120"/>
    <n v="12"/>
    <n v="25932"/>
    <n v="0"/>
    <x v="24"/>
    <n v="6483"/>
    <x v="24"/>
    <x v="3"/>
    <n v="3"/>
    <s v="March"/>
    <x v="0"/>
  </r>
  <r>
    <x v="0"/>
    <x v="1"/>
    <x v="3"/>
    <s v="None"/>
    <n v="1006"/>
    <n v="120"/>
    <n v="350"/>
    <n v="352100"/>
    <n v="0"/>
    <x v="16"/>
    <n v="261560"/>
    <x v="16"/>
    <x v="1"/>
    <n v="6"/>
    <s v="June"/>
    <x v="0"/>
  </r>
  <r>
    <x v="2"/>
    <x v="1"/>
    <x v="3"/>
    <s v="None"/>
    <n v="1545"/>
    <n v="120"/>
    <n v="12"/>
    <n v="18540"/>
    <n v="0"/>
    <x v="9"/>
    <n v="4635"/>
    <x v="9"/>
    <x v="1"/>
    <n v="6"/>
    <s v="June"/>
    <x v="0"/>
  </r>
  <r>
    <x v="3"/>
    <x v="4"/>
    <x v="3"/>
    <s v="None"/>
    <n v="2821"/>
    <n v="120"/>
    <n v="125"/>
    <n v="352625"/>
    <n v="0"/>
    <x v="25"/>
    <n v="338520"/>
    <x v="25"/>
    <x v="5"/>
    <n v="8"/>
    <s v="August"/>
    <x v="0"/>
  </r>
  <r>
    <x v="4"/>
    <x v="0"/>
    <x v="4"/>
    <s v="None"/>
    <n v="2001"/>
    <n v="250"/>
    <n v="300"/>
    <n v="600300"/>
    <n v="0"/>
    <x v="26"/>
    <n v="500250"/>
    <x v="26"/>
    <x v="7"/>
    <n v="2"/>
    <s v="February"/>
    <x v="0"/>
  </r>
  <r>
    <x v="2"/>
    <x v="1"/>
    <x v="4"/>
    <s v="None"/>
    <n v="2838"/>
    <n v="250"/>
    <n v="12"/>
    <n v="34056"/>
    <n v="0"/>
    <x v="27"/>
    <n v="8514"/>
    <x v="27"/>
    <x v="9"/>
    <n v="4"/>
    <s v="April"/>
    <x v="0"/>
  </r>
  <r>
    <x v="1"/>
    <x v="2"/>
    <x v="4"/>
    <s v="None"/>
    <n v="2178"/>
    <n v="250"/>
    <n v="15"/>
    <n v="32670"/>
    <n v="0"/>
    <x v="2"/>
    <n v="21780"/>
    <x v="2"/>
    <x v="1"/>
    <n v="6"/>
    <s v="June"/>
    <x v="0"/>
  </r>
  <r>
    <x v="1"/>
    <x v="1"/>
    <x v="4"/>
    <s v="None"/>
    <n v="888"/>
    <n v="250"/>
    <n v="15"/>
    <n v="13320"/>
    <n v="0"/>
    <x v="3"/>
    <n v="8880"/>
    <x v="3"/>
    <x v="1"/>
    <n v="6"/>
    <s v="June"/>
    <x v="0"/>
  </r>
  <r>
    <x v="4"/>
    <x v="2"/>
    <x v="4"/>
    <s v="None"/>
    <n v="2151"/>
    <n v="250"/>
    <n v="300"/>
    <n v="645300"/>
    <n v="0"/>
    <x v="28"/>
    <n v="537750"/>
    <x v="28"/>
    <x v="6"/>
    <n v="9"/>
    <s v="September"/>
    <x v="0"/>
  </r>
  <r>
    <x v="0"/>
    <x v="0"/>
    <x v="4"/>
    <s v="None"/>
    <n v="1817"/>
    <n v="250"/>
    <n v="20"/>
    <n v="36340"/>
    <n v="0"/>
    <x v="21"/>
    <n v="18170"/>
    <x v="21"/>
    <x v="2"/>
    <n v="12"/>
    <s v="December"/>
    <x v="0"/>
  </r>
  <r>
    <x v="0"/>
    <x v="2"/>
    <x v="5"/>
    <s v="None"/>
    <n v="2750"/>
    <n v="260"/>
    <n v="350"/>
    <n v="962500"/>
    <n v="0"/>
    <x v="29"/>
    <n v="715000"/>
    <x v="29"/>
    <x v="7"/>
    <n v="2"/>
    <s v="February"/>
    <x v="0"/>
  </r>
  <r>
    <x v="2"/>
    <x v="4"/>
    <x v="5"/>
    <s v="None"/>
    <n v="1953"/>
    <n v="260"/>
    <n v="12"/>
    <n v="23436"/>
    <n v="0"/>
    <x v="30"/>
    <n v="5859"/>
    <x v="30"/>
    <x v="9"/>
    <n v="4"/>
    <s v="April"/>
    <x v="0"/>
  </r>
  <r>
    <x v="3"/>
    <x v="1"/>
    <x v="5"/>
    <s v="None"/>
    <n v="4219.5"/>
    <n v="260"/>
    <n v="125"/>
    <n v="527437.5"/>
    <n v="0"/>
    <x v="31"/>
    <n v="506340"/>
    <x v="31"/>
    <x v="9"/>
    <n v="4"/>
    <s v="April"/>
    <x v="0"/>
  </r>
  <r>
    <x v="0"/>
    <x v="2"/>
    <x v="5"/>
    <s v="None"/>
    <n v="1899"/>
    <n v="260"/>
    <n v="20"/>
    <n v="37980"/>
    <n v="0"/>
    <x v="8"/>
    <n v="18990"/>
    <x v="8"/>
    <x v="1"/>
    <n v="6"/>
    <s v="June"/>
    <x v="0"/>
  </r>
  <r>
    <x v="0"/>
    <x v="1"/>
    <x v="5"/>
    <s v="None"/>
    <n v="1686"/>
    <n v="260"/>
    <n v="7"/>
    <n v="11802"/>
    <n v="0"/>
    <x v="32"/>
    <n v="8430"/>
    <x v="32"/>
    <x v="4"/>
    <n v="7"/>
    <s v="July"/>
    <x v="0"/>
  </r>
  <r>
    <x v="2"/>
    <x v="4"/>
    <x v="5"/>
    <s v="None"/>
    <n v="2141"/>
    <n v="260"/>
    <n v="12"/>
    <n v="25692"/>
    <n v="0"/>
    <x v="33"/>
    <n v="6423"/>
    <x v="33"/>
    <x v="5"/>
    <n v="8"/>
    <s v="August"/>
    <x v="0"/>
  </r>
  <r>
    <x v="0"/>
    <x v="4"/>
    <x v="5"/>
    <s v="None"/>
    <n v="1143"/>
    <n v="260"/>
    <n v="7"/>
    <n v="8001"/>
    <n v="0"/>
    <x v="20"/>
    <n v="5715"/>
    <x v="20"/>
    <x v="8"/>
    <n v="10"/>
    <s v="October"/>
    <x v="0"/>
  </r>
  <r>
    <x v="1"/>
    <x v="4"/>
    <x v="5"/>
    <s v="None"/>
    <n v="615"/>
    <n v="260"/>
    <n v="15"/>
    <n v="9225"/>
    <n v="0"/>
    <x v="13"/>
    <n v="6150"/>
    <x v="13"/>
    <x v="2"/>
    <n v="12"/>
    <s v="December"/>
    <x v="0"/>
  </r>
  <r>
    <x v="0"/>
    <x v="2"/>
    <x v="2"/>
    <s v="Low"/>
    <n v="3945"/>
    <n v="10"/>
    <n v="7"/>
    <n v="27615"/>
    <n v="276.14999999999998"/>
    <x v="34"/>
    <n v="19725"/>
    <x v="34"/>
    <x v="0"/>
    <n v="1"/>
    <s v="January"/>
    <x v="0"/>
  </r>
  <r>
    <x v="1"/>
    <x v="2"/>
    <x v="2"/>
    <s v="Low"/>
    <n v="2296"/>
    <n v="10"/>
    <n v="15"/>
    <n v="34440"/>
    <n v="344.4"/>
    <x v="35"/>
    <n v="22960"/>
    <x v="35"/>
    <x v="7"/>
    <n v="2"/>
    <s v="February"/>
    <x v="0"/>
  </r>
  <r>
    <x v="0"/>
    <x v="2"/>
    <x v="2"/>
    <s v="Low"/>
    <n v="1030"/>
    <n v="10"/>
    <n v="7"/>
    <n v="7210"/>
    <n v="72.099999999999994"/>
    <x v="36"/>
    <n v="5150"/>
    <x v="36"/>
    <x v="10"/>
    <n v="5"/>
    <s v="May"/>
    <x v="0"/>
  </r>
  <r>
    <x v="0"/>
    <x v="2"/>
    <x v="3"/>
    <s v="Low"/>
    <n v="639"/>
    <n v="120"/>
    <n v="7"/>
    <n v="4473"/>
    <n v="44.73"/>
    <x v="37"/>
    <n v="3195"/>
    <x v="37"/>
    <x v="11"/>
    <n v="11"/>
    <s v="November"/>
    <x v="0"/>
  </r>
  <r>
    <x v="0"/>
    <x v="0"/>
    <x v="4"/>
    <s v="Low"/>
    <n v="1326"/>
    <n v="250"/>
    <n v="7"/>
    <n v="9282"/>
    <n v="92.82"/>
    <x v="38"/>
    <n v="6630"/>
    <x v="38"/>
    <x v="3"/>
    <n v="3"/>
    <s v="March"/>
    <x v="0"/>
  </r>
  <r>
    <x v="2"/>
    <x v="4"/>
    <x v="0"/>
    <s v="Low"/>
    <n v="1858"/>
    <n v="3"/>
    <n v="12"/>
    <n v="22296"/>
    <n v="222.96"/>
    <x v="39"/>
    <n v="5574"/>
    <x v="39"/>
    <x v="7"/>
    <n v="2"/>
    <s v="February"/>
    <x v="0"/>
  </r>
  <r>
    <x v="0"/>
    <x v="3"/>
    <x v="0"/>
    <s v="Low"/>
    <n v="1210"/>
    <n v="3"/>
    <n v="350"/>
    <n v="423500"/>
    <n v="4235"/>
    <x v="40"/>
    <n v="314600"/>
    <x v="40"/>
    <x v="3"/>
    <n v="3"/>
    <s v="March"/>
    <x v="0"/>
  </r>
  <r>
    <x v="0"/>
    <x v="4"/>
    <x v="0"/>
    <s v="Low"/>
    <n v="2529"/>
    <n v="3"/>
    <n v="7"/>
    <n v="17703"/>
    <n v="177.03"/>
    <x v="41"/>
    <n v="12645"/>
    <x v="41"/>
    <x v="4"/>
    <n v="7"/>
    <s v="July"/>
    <x v="0"/>
  </r>
  <r>
    <x v="2"/>
    <x v="0"/>
    <x v="0"/>
    <s v="Low"/>
    <n v="1445"/>
    <n v="3"/>
    <n v="12"/>
    <n v="17340"/>
    <n v="173.4"/>
    <x v="42"/>
    <n v="4335"/>
    <x v="42"/>
    <x v="6"/>
    <n v="9"/>
    <s v="September"/>
    <x v="0"/>
  </r>
  <r>
    <x v="2"/>
    <x v="2"/>
    <x v="0"/>
    <s v="Low"/>
    <n v="2671"/>
    <n v="3"/>
    <n v="12"/>
    <n v="32052"/>
    <n v="320.52"/>
    <x v="43"/>
    <n v="8013"/>
    <x v="43"/>
    <x v="6"/>
    <n v="9"/>
    <s v="September"/>
    <x v="0"/>
  </r>
  <r>
    <x v="0"/>
    <x v="3"/>
    <x v="0"/>
    <s v="Low"/>
    <n v="1397"/>
    <n v="3"/>
    <n v="350"/>
    <n v="488950"/>
    <n v="4889.5"/>
    <x v="44"/>
    <n v="363220"/>
    <x v="44"/>
    <x v="8"/>
    <n v="10"/>
    <s v="October"/>
    <x v="0"/>
  </r>
  <r>
    <x v="0"/>
    <x v="2"/>
    <x v="0"/>
    <s v="Low"/>
    <n v="2155"/>
    <n v="3"/>
    <n v="350"/>
    <n v="754250"/>
    <n v="7542.5"/>
    <x v="45"/>
    <n v="560300"/>
    <x v="45"/>
    <x v="2"/>
    <n v="12"/>
    <s v="December"/>
    <x v="0"/>
  </r>
  <r>
    <x v="1"/>
    <x v="3"/>
    <x v="1"/>
    <s v="Low"/>
    <n v="2214"/>
    <n v="5"/>
    <n v="15"/>
    <n v="33210"/>
    <n v="332.1"/>
    <x v="46"/>
    <n v="22140"/>
    <x v="46"/>
    <x v="3"/>
    <n v="3"/>
    <s v="March"/>
    <x v="0"/>
  </r>
  <r>
    <x v="4"/>
    <x v="4"/>
    <x v="1"/>
    <s v="Low"/>
    <n v="2301"/>
    <n v="5"/>
    <n v="300"/>
    <n v="690300"/>
    <n v="6903"/>
    <x v="47"/>
    <n v="575250"/>
    <x v="47"/>
    <x v="9"/>
    <n v="4"/>
    <s v="April"/>
    <x v="0"/>
  </r>
  <r>
    <x v="0"/>
    <x v="2"/>
    <x v="1"/>
    <s v="Low"/>
    <n v="1375.5"/>
    <n v="5"/>
    <n v="20"/>
    <n v="27510"/>
    <n v="275.10000000000002"/>
    <x v="48"/>
    <n v="13755"/>
    <x v="48"/>
    <x v="4"/>
    <n v="7"/>
    <s v="July"/>
    <x v="0"/>
  </r>
  <r>
    <x v="0"/>
    <x v="0"/>
    <x v="1"/>
    <s v="Low"/>
    <n v="1830"/>
    <n v="5"/>
    <n v="7"/>
    <n v="12810"/>
    <n v="128.1"/>
    <x v="49"/>
    <n v="9150"/>
    <x v="49"/>
    <x v="5"/>
    <n v="8"/>
    <s v="August"/>
    <x v="0"/>
  </r>
  <r>
    <x v="1"/>
    <x v="4"/>
    <x v="2"/>
    <s v="Low"/>
    <n v="1514"/>
    <n v="10"/>
    <n v="15"/>
    <n v="22710"/>
    <n v="227.1"/>
    <x v="50"/>
    <n v="15140"/>
    <x v="50"/>
    <x v="7"/>
    <n v="2"/>
    <s v="February"/>
    <x v="0"/>
  </r>
  <r>
    <x v="0"/>
    <x v="4"/>
    <x v="2"/>
    <s v="Low"/>
    <n v="4492.5"/>
    <n v="10"/>
    <n v="7"/>
    <n v="31447.5"/>
    <n v="314.47500000000002"/>
    <x v="51"/>
    <n v="22462.5"/>
    <x v="51"/>
    <x v="9"/>
    <n v="4"/>
    <s v="April"/>
    <x v="0"/>
  </r>
  <r>
    <x v="3"/>
    <x v="4"/>
    <x v="2"/>
    <s v="Low"/>
    <n v="727"/>
    <n v="10"/>
    <n v="125"/>
    <n v="90875"/>
    <n v="908.75"/>
    <x v="52"/>
    <n v="87240"/>
    <x v="52"/>
    <x v="1"/>
    <n v="6"/>
    <s v="June"/>
    <x v="0"/>
  </r>
  <r>
    <x v="3"/>
    <x v="2"/>
    <x v="2"/>
    <s v="Low"/>
    <n v="787"/>
    <n v="10"/>
    <n v="125"/>
    <n v="98375"/>
    <n v="983.75"/>
    <x v="53"/>
    <n v="94440"/>
    <x v="53"/>
    <x v="1"/>
    <n v="6"/>
    <s v="June"/>
    <x v="0"/>
  </r>
  <r>
    <x v="3"/>
    <x v="3"/>
    <x v="2"/>
    <s v="Low"/>
    <n v="1823"/>
    <n v="10"/>
    <n v="125"/>
    <n v="227875"/>
    <n v="2278.75"/>
    <x v="54"/>
    <n v="218760"/>
    <x v="54"/>
    <x v="4"/>
    <n v="7"/>
    <s v="July"/>
    <x v="0"/>
  </r>
  <r>
    <x v="1"/>
    <x v="1"/>
    <x v="2"/>
    <s v="Low"/>
    <n v="747"/>
    <n v="10"/>
    <n v="15"/>
    <n v="11205"/>
    <n v="112.05"/>
    <x v="55"/>
    <n v="7470"/>
    <x v="55"/>
    <x v="6"/>
    <n v="9"/>
    <s v="September"/>
    <x v="0"/>
  </r>
  <r>
    <x v="4"/>
    <x v="4"/>
    <x v="2"/>
    <s v="Low"/>
    <n v="2905"/>
    <n v="10"/>
    <n v="300"/>
    <n v="871500"/>
    <n v="8715"/>
    <x v="56"/>
    <n v="726250"/>
    <x v="56"/>
    <x v="11"/>
    <n v="11"/>
    <s v="November"/>
    <x v="0"/>
  </r>
  <r>
    <x v="0"/>
    <x v="2"/>
    <x v="2"/>
    <s v="Low"/>
    <n v="2155"/>
    <n v="10"/>
    <n v="350"/>
    <n v="754250"/>
    <n v="7542.5"/>
    <x v="45"/>
    <n v="560300"/>
    <x v="45"/>
    <x v="2"/>
    <n v="12"/>
    <s v="December"/>
    <x v="0"/>
  </r>
  <r>
    <x v="0"/>
    <x v="2"/>
    <x v="3"/>
    <s v="Low"/>
    <n v="3864"/>
    <n v="120"/>
    <n v="20"/>
    <n v="77280"/>
    <n v="772.80000000000007"/>
    <x v="57"/>
    <n v="38640"/>
    <x v="57"/>
    <x v="9"/>
    <n v="4"/>
    <s v="April"/>
    <x v="0"/>
  </r>
  <r>
    <x v="0"/>
    <x v="3"/>
    <x v="3"/>
    <s v="Low"/>
    <n v="362"/>
    <n v="120"/>
    <n v="7"/>
    <n v="2534"/>
    <n v="25.34"/>
    <x v="58"/>
    <n v="1810"/>
    <x v="58"/>
    <x v="10"/>
    <n v="5"/>
    <s v="May"/>
    <x v="0"/>
  </r>
  <r>
    <x v="3"/>
    <x v="0"/>
    <x v="3"/>
    <s v="Low"/>
    <n v="923"/>
    <n v="120"/>
    <n v="125"/>
    <n v="115375"/>
    <n v="1153.75"/>
    <x v="59"/>
    <n v="110760"/>
    <x v="59"/>
    <x v="5"/>
    <n v="8"/>
    <s v="August"/>
    <x v="0"/>
  </r>
  <r>
    <x v="0"/>
    <x v="1"/>
    <x v="4"/>
    <s v="Low"/>
    <n v="263"/>
    <n v="250"/>
    <n v="7"/>
    <n v="1841"/>
    <n v="18.41"/>
    <x v="60"/>
    <n v="1315"/>
    <x v="60"/>
    <x v="3"/>
    <n v="3"/>
    <s v="March"/>
    <x v="0"/>
  </r>
  <r>
    <x v="0"/>
    <x v="0"/>
    <x v="4"/>
    <s v="Low"/>
    <n v="943.5"/>
    <n v="250"/>
    <n v="350"/>
    <n v="330225"/>
    <n v="3302.25"/>
    <x v="61"/>
    <n v="245310"/>
    <x v="61"/>
    <x v="9"/>
    <n v="4"/>
    <s v="April"/>
    <x v="0"/>
  </r>
  <r>
    <x v="3"/>
    <x v="4"/>
    <x v="4"/>
    <s v="Low"/>
    <n v="727"/>
    <n v="250"/>
    <n v="125"/>
    <n v="90875"/>
    <n v="908.75"/>
    <x v="52"/>
    <n v="87240"/>
    <x v="52"/>
    <x v="1"/>
    <n v="6"/>
    <s v="June"/>
    <x v="0"/>
  </r>
  <r>
    <x v="3"/>
    <x v="2"/>
    <x v="4"/>
    <s v="Low"/>
    <n v="787"/>
    <n v="250"/>
    <n v="125"/>
    <n v="98375"/>
    <n v="983.75"/>
    <x v="53"/>
    <n v="94440"/>
    <x v="53"/>
    <x v="1"/>
    <n v="6"/>
    <s v="June"/>
    <x v="0"/>
  </r>
  <r>
    <x v="4"/>
    <x v="1"/>
    <x v="4"/>
    <s v="Low"/>
    <n v="986"/>
    <n v="250"/>
    <n v="300"/>
    <n v="295800"/>
    <n v="2958"/>
    <x v="62"/>
    <n v="246500"/>
    <x v="62"/>
    <x v="6"/>
    <n v="9"/>
    <s v="September"/>
    <x v="0"/>
  </r>
  <r>
    <x v="0"/>
    <x v="3"/>
    <x v="4"/>
    <s v="Low"/>
    <n v="1397"/>
    <n v="250"/>
    <n v="350"/>
    <n v="488950"/>
    <n v="4889.5"/>
    <x v="44"/>
    <n v="363220"/>
    <x v="44"/>
    <x v="8"/>
    <n v="10"/>
    <s v="October"/>
    <x v="0"/>
  </r>
  <r>
    <x v="3"/>
    <x v="2"/>
    <x v="4"/>
    <s v="Low"/>
    <n v="1744"/>
    <n v="250"/>
    <n v="125"/>
    <n v="218000"/>
    <n v="2180"/>
    <x v="63"/>
    <n v="209280"/>
    <x v="63"/>
    <x v="11"/>
    <n v="11"/>
    <s v="November"/>
    <x v="0"/>
  </r>
  <r>
    <x v="3"/>
    <x v="0"/>
    <x v="0"/>
    <s v="Low"/>
    <n v="742.5"/>
    <n v="3"/>
    <n v="125"/>
    <n v="92812.5"/>
    <n v="1856.25"/>
    <x v="64"/>
    <n v="89100"/>
    <x v="64"/>
    <x v="9"/>
    <n v="4"/>
    <s v="April"/>
    <x v="0"/>
  </r>
  <r>
    <x v="2"/>
    <x v="0"/>
    <x v="0"/>
    <s v="Low"/>
    <n v="1295"/>
    <n v="3"/>
    <n v="12"/>
    <n v="15540"/>
    <n v="310.8"/>
    <x v="65"/>
    <n v="3885"/>
    <x v="65"/>
    <x v="8"/>
    <n v="10"/>
    <s v="October"/>
    <x v="0"/>
  </r>
  <r>
    <x v="0"/>
    <x v="0"/>
    <x v="0"/>
    <s v="Low"/>
    <n v="2852"/>
    <n v="3"/>
    <n v="350"/>
    <n v="998200"/>
    <n v="19964"/>
    <x v="66"/>
    <n v="741520"/>
    <x v="66"/>
    <x v="2"/>
    <n v="12"/>
    <s v="December"/>
    <x v="0"/>
  </r>
  <r>
    <x v="2"/>
    <x v="4"/>
    <x v="1"/>
    <s v="Low"/>
    <n v="1142"/>
    <n v="5"/>
    <n v="12"/>
    <n v="13704"/>
    <n v="274.08"/>
    <x v="67"/>
    <n v="3426"/>
    <x v="67"/>
    <x v="1"/>
    <n v="6"/>
    <s v="June"/>
    <x v="0"/>
  </r>
  <r>
    <x v="0"/>
    <x v="4"/>
    <x v="1"/>
    <s v="Low"/>
    <n v="1566"/>
    <n v="5"/>
    <n v="20"/>
    <n v="31320"/>
    <n v="626.4"/>
    <x v="68"/>
    <n v="15660"/>
    <x v="68"/>
    <x v="8"/>
    <n v="10"/>
    <s v="October"/>
    <x v="0"/>
  </r>
  <r>
    <x v="2"/>
    <x v="3"/>
    <x v="1"/>
    <s v="Low"/>
    <n v="690"/>
    <n v="5"/>
    <n v="12"/>
    <n v="8280"/>
    <n v="165.6"/>
    <x v="69"/>
    <n v="2070"/>
    <x v="69"/>
    <x v="11"/>
    <n v="11"/>
    <s v="November"/>
    <x v="0"/>
  </r>
  <r>
    <x v="1"/>
    <x v="0"/>
    <x v="2"/>
    <s v="Low"/>
    <n v="2363"/>
    <n v="10"/>
    <n v="15"/>
    <n v="35445"/>
    <n v="708.9"/>
    <x v="70"/>
    <n v="23630"/>
    <x v="70"/>
    <x v="7"/>
    <n v="2"/>
    <s v="February"/>
    <x v="0"/>
  </r>
  <r>
    <x v="4"/>
    <x v="2"/>
    <x v="2"/>
    <s v="Low"/>
    <n v="918"/>
    <n v="10"/>
    <n v="300"/>
    <n v="275400"/>
    <n v="5508"/>
    <x v="71"/>
    <n v="229500"/>
    <x v="71"/>
    <x v="10"/>
    <n v="5"/>
    <s v="May"/>
    <x v="0"/>
  </r>
  <r>
    <x v="4"/>
    <x v="1"/>
    <x v="2"/>
    <s v="Low"/>
    <n v="1728"/>
    <n v="10"/>
    <n v="300"/>
    <n v="518400"/>
    <n v="10368"/>
    <x v="72"/>
    <n v="432000"/>
    <x v="72"/>
    <x v="10"/>
    <n v="5"/>
    <s v="May"/>
    <x v="0"/>
  </r>
  <r>
    <x v="2"/>
    <x v="4"/>
    <x v="2"/>
    <s v="Low"/>
    <n v="1142"/>
    <n v="10"/>
    <n v="12"/>
    <n v="13704"/>
    <n v="274.08"/>
    <x v="67"/>
    <n v="3426"/>
    <x v="67"/>
    <x v="1"/>
    <n v="6"/>
    <s v="June"/>
    <x v="0"/>
  </r>
  <r>
    <x v="3"/>
    <x v="3"/>
    <x v="2"/>
    <s v="Low"/>
    <n v="662"/>
    <n v="10"/>
    <n v="125"/>
    <n v="82750"/>
    <n v="1655"/>
    <x v="73"/>
    <n v="79440"/>
    <x v="73"/>
    <x v="1"/>
    <n v="6"/>
    <s v="June"/>
    <x v="0"/>
  </r>
  <r>
    <x v="2"/>
    <x v="0"/>
    <x v="2"/>
    <s v="Low"/>
    <n v="1295"/>
    <n v="10"/>
    <n v="12"/>
    <n v="15540"/>
    <n v="310.8"/>
    <x v="65"/>
    <n v="3885"/>
    <x v="65"/>
    <x v="8"/>
    <n v="10"/>
    <s v="October"/>
    <x v="0"/>
  </r>
  <r>
    <x v="4"/>
    <x v="0"/>
    <x v="2"/>
    <s v="Low"/>
    <n v="1916"/>
    <n v="10"/>
    <n v="300"/>
    <n v="574800"/>
    <n v="11496"/>
    <x v="74"/>
    <n v="479000"/>
    <x v="74"/>
    <x v="2"/>
    <n v="12"/>
    <s v="December"/>
    <x v="0"/>
  </r>
  <r>
    <x v="0"/>
    <x v="0"/>
    <x v="2"/>
    <s v="Low"/>
    <n v="2852"/>
    <n v="10"/>
    <n v="350"/>
    <n v="998200"/>
    <n v="19964"/>
    <x v="66"/>
    <n v="741520"/>
    <x v="66"/>
    <x v="2"/>
    <n v="12"/>
    <s v="December"/>
    <x v="0"/>
  </r>
  <r>
    <x v="3"/>
    <x v="0"/>
    <x v="2"/>
    <s v="Low"/>
    <n v="2729"/>
    <n v="10"/>
    <n v="125"/>
    <n v="341125"/>
    <n v="6822.5"/>
    <x v="75"/>
    <n v="327480"/>
    <x v="75"/>
    <x v="2"/>
    <n v="12"/>
    <s v="December"/>
    <x v="0"/>
  </r>
  <r>
    <x v="2"/>
    <x v="2"/>
    <x v="2"/>
    <s v="Low"/>
    <n v="1055"/>
    <n v="10"/>
    <n v="12"/>
    <n v="12660"/>
    <n v="253.2"/>
    <x v="76"/>
    <n v="3165"/>
    <x v="76"/>
    <x v="2"/>
    <n v="12"/>
    <s v="December"/>
    <x v="0"/>
  </r>
  <r>
    <x v="2"/>
    <x v="3"/>
    <x v="2"/>
    <s v="Low"/>
    <n v="1084"/>
    <n v="10"/>
    <n v="12"/>
    <n v="13008"/>
    <n v="260.16000000000003"/>
    <x v="77"/>
    <n v="3252"/>
    <x v="77"/>
    <x v="2"/>
    <n v="12"/>
    <s v="December"/>
    <x v="0"/>
  </r>
  <r>
    <x v="0"/>
    <x v="4"/>
    <x v="3"/>
    <s v="Low"/>
    <n v="1566"/>
    <n v="120"/>
    <n v="20"/>
    <n v="31320"/>
    <n v="626.4"/>
    <x v="68"/>
    <n v="15660"/>
    <x v="68"/>
    <x v="8"/>
    <n v="10"/>
    <s v="October"/>
    <x v="0"/>
  </r>
  <r>
    <x v="0"/>
    <x v="1"/>
    <x v="3"/>
    <s v="Low"/>
    <n v="2877"/>
    <n v="120"/>
    <n v="350"/>
    <n v="1006950"/>
    <n v="20139"/>
    <x v="78"/>
    <n v="748020"/>
    <x v="78"/>
    <x v="8"/>
    <n v="10"/>
    <s v="October"/>
    <x v="0"/>
  </r>
  <r>
    <x v="2"/>
    <x v="2"/>
    <x v="3"/>
    <s v="Low"/>
    <n v="1055"/>
    <n v="120"/>
    <n v="12"/>
    <n v="12660"/>
    <n v="253.2"/>
    <x v="76"/>
    <n v="3165"/>
    <x v="76"/>
    <x v="2"/>
    <n v="12"/>
    <s v="December"/>
    <x v="0"/>
  </r>
  <r>
    <x v="2"/>
    <x v="3"/>
    <x v="3"/>
    <s v="Low"/>
    <n v="1084"/>
    <n v="120"/>
    <n v="12"/>
    <n v="13008"/>
    <n v="260.16000000000003"/>
    <x v="77"/>
    <n v="3252"/>
    <x v="77"/>
    <x v="2"/>
    <n v="12"/>
    <s v="December"/>
    <x v="0"/>
  </r>
  <r>
    <x v="3"/>
    <x v="3"/>
    <x v="4"/>
    <s v="Low"/>
    <n v="662"/>
    <n v="250"/>
    <n v="125"/>
    <n v="82750"/>
    <n v="1655"/>
    <x v="73"/>
    <n v="79440"/>
    <x v="73"/>
    <x v="1"/>
    <n v="6"/>
    <s v="June"/>
    <x v="0"/>
  </r>
  <r>
    <x v="0"/>
    <x v="1"/>
    <x v="4"/>
    <s v="Low"/>
    <n v="2877"/>
    <n v="250"/>
    <n v="350"/>
    <n v="1006950"/>
    <n v="20139"/>
    <x v="78"/>
    <n v="748020"/>
    <x v="78"/>
    <x v="8"/>
    <n v="10"/>
    <s v="October"/>
    <x v="0"/>
  </r>
  <r>
    <x v="3"/>
    <x v="0"/>
    <x v="4"/>
    <s v="Low"/>
    <n v="2729"/>
    <n v="250"/>
    <n v="125"/>
    <n v="341125"/>
    <n v="6822.5"/>
    <x v="75"/>
    <n v="327480"/>
    <x v="75"/>
    <x v="2"/>
    <n v="12"/>
    <s v="December"/>
    <x v="0"/>
  </r>
  <r>
    <x v="4"/>
    <x v="1"/>
    <x v="5"/>
    <s v="Low"/>
    <n v="259"/>
    <n v="260"/>
    <n v="300"/>
    <n v="77700"/>
    <n v="1554"/>
    <x v="79"/>
    <n v="64750"/>
    <x v="79"/>
    <x v="3"/>
    <n v="3"/>
    <s v="March"/>
    <x v="0"/>
  </r>
  <r>
    <x v="4"/>
    <x v="3"/>
    <x v="5"/>
    <s v="Low"/>
    <n v="1101"/>
    <n v="260"/>
    <n v="300"/>
    <n v="330300"/>
    <n v="6606"/>
    <x v="80"/>
    <n v="275250"/>
    <x v="80"/>
    <x v="3"/>
    <n v="3"/>
    <s v="March"/>
    <x v="0"/>
  </r>
  <r>
    <x v="3"/>
    <x v="1"/>
    <x v="5"/>
    <s v="Low"/>
    <n v="2276"/>
    <n v="260"/>
    <n v="125"/>
    <n v="284500"/>
    <n v="5690"/>
    <x v="81"/>
    <n v="273120"/>
    <x v="81"/>
    <x v="10"/>
    <n v="5"/>
    <s v="May"/>
    <x v="0"/>
  </r>
  <r>
    <x v="0"/>
    <x v="4"/>
    <x v="5"/>
    <s v="Low"/>
    <n v="1236"/>
    <n v="260"/>
    <n v="20"/>
    <n v="24720"/>
    <n v="494.4"/>
    <x v="82"/>
    <n v="12360"/>
    <x v="82"/>
    <x v="11"/>
    <n v="11"/>
    <s v="November"/>
    <x v="0"/>
  </r>
  <r>
    <x v="0"/>
    <x v="2"/>
    <x v="5"/>
    <s v="Low"/>
    <n v="941"/>
    <n v="260"/>
    <n v="20"/>
    <n v="18820"/>
    <n v="376.4"/>
    <x v="83"/>
    <n v="9410"/>
    <x v="83"/>
    <x v="11"/>
    <n v="11"/>
    <s v="November"/>
    <x v="0"/>
  </r>
  <r>
    <x v="4"/>
    <x v="0"/>
    <x v="5"/>
    <s v="Low"/>
    <n v="1916"/>
    <n v="260"/>
    <n v="300"/>
    <n v="574800"/>
    <n v="11496"/>
    <x v="74"/>
    <n v="479000"/>
    <x v="74"/>
    <x v="2"/>
    <n v="12"/>
    <s v="December"/>
    <x v="0"/>
  </r>
  <r>
    <x v="3"/>
    <x v="2"/>
    <x v="0"/>
    <s v="Low"/>
    <n v="4243.5"/>
    <n v="3"/>
    <n v="125"/>
    <n v="530437.5"/>
    <n v="15913.125"/>
    <x v="84"/>
    <n v="509220"/>
    <x v="84"/>
    <x v="9"/>
    <n v="4"/>
    <s v="April"/>
    <x v="0"/>
  </r>
  <r>
    <x v="0"/>
    <x v="1"/>
    <x v="0"/>
    <s v="Low"/>
    <n v="2580"/>
    <n v="3"/>
    <n v="20"/>
    <n v="51600"/>
    <n v="1548"/>
    <x v="85"/>
    <n v="25800"/>
    <x v="85"/>
    <x v="9"/>
    <n v="4"/>
    <s v="April"/>
    <x v="0"/>
  </r>
  <r>
    <x v="4"/>
    <x v="1"/>
    <x v="0"/>
    <s v="Low"/>
    <n v="689"/>
    <n v="3"/>
    <n v="300"/>
    <n v="206700"/>
    <n v="6201"/>
    <x v="86"/>
    <n v="172250"/>
    <x v="86"/>
    <x v="1"/>
    <n v="6"/>
    <s v="June"/>
    <x v="0"/>
  </r>
  <r>
    <x v="2"/>
    <x v="4"/>
    <x v="0"/>
    <s v="Low"/>
    <n v="1947"/>
    <n v="3"/>
    <n v="12"/>
    <n v="23364"/>
    <n v="700.92"/>
    <x v="87"/>
    <n v="5841"/>
    <x v="87"/>
    <x v="6"/>
    <n v="9"/>
    <s v="September"/>
    <x v="0"/>
  </r>
  <r>
    <x v="0"/>
    <x v="1"/>
    <x v="1"/>
    <s v="Low"/>
    <n v="1958"/>
    <n v="5"/>
    <n v="7"/>
    <n v="13706"/>
    <n v="411.18"/>
    <x v="88"/>
    <n v="9790"/>
    <x v="88"/>
    <x v="7"/>
    <n v="2"/>
    <s v="February"/>
    <x v="0"/>
  </r>
  <r>
    <x v="2"/>
    <x v="2"/>
    <x v="1"/>
    <s v="Low"/>
    <n v="1901"/>
    <n v="5"/>
    <n v="12"/>
    <n v="22812"/>
    <n v="684.36"/>
    <x v="89"/>
    <n v="5703"/>
    <x v="89"/>
    <x v="1"/>
    <n v="6"/>
    <s v="June"/>
    <x v="0"/>
  </r>
  <r>
    <x v="0"/>
    <x v="2"/>
    <x v="1"/>
    <s v="Low"/>
    <n v="544"/>
    <n v="5"/>
    <n v="7"/>
    <n v="3808"/>
    <n v="114.24"/>
    <x v="90"/>
    <n v="2720"/>
    <x v="90"/>
    <x v="6"/>
    <n v="9"/>
    <s v="September"/>
    <x v="0"/>
  </r>
  <r>
    <x v="3"/>
    <x v="2"/>
    <x v="1"/>
    <s v="Low"/>
    <n v="1287"/>
    <n v="5"/>
    <n v="125"/>
    <n v="160875"/>
    <n v="4826.25"/>
    <x v="91"/>
    <n v="154440"/>
    <x v="91"/>
    <x v="2"/>
    <n v="12"/>
    <s v="December"/>
    <x v="0"/>
  </r>
  <r>
    <x v="3"/>
    <x v="1"/>
    <x v="1"/>
    <s v="Low"/>
    <n v="1706"/>
    <n v="5"/>
    <n v="125"/>
    <n v="213250"/>
    <n v="6397.5"/>
    <x v="92"/>
    <n v="204720"/>
    <x v="92"/>
    <x v="2"/>
    <n v="12"/>
    <s v="December"/>
    <x v="0"/>
  </r>
  <r>
    <x v="4"/>
    <x v="2"/>
    <x v="2"/>
    <s v="Low"/>
    <n v="2434.5"/>
    <n v="10"/>
    <n v="300"/>
    <n v="730350"/>
    <n v="21910.5"/>
    <x v="93"/>
    <n v="608625"/>
    <x v="93"/>
    <x v="0"/>
    <n v="1"/>
    <s v="January"/>
    <x v="0"/>
  </r>
  <r>
    <x v="3"/>
    <x v="0"/>
    <x v="2"/>
    <s v="Low"/>
    <n v="1774"/>
    <n v="10"/>
    <n v="125"/>
    <n v="221750"/>
    <n v="6652.5"/>
    <x v="94"/>
    <n v="212880"/>
    <x v="94"/>
    <x v="3"/>
    <n v="3"/>
    <s v="March"/>
    <x v="0"/>
  </r>
  <r>
    <x v="2"/>
    <x v="2"/>
    <x v="2"/>
    <s v="Low"/>
    <n v="1901"/>
    <n v="10"/>
    <n v="12"/>
    <n v="22812"/>
    <n v="684.36"/>
    <x v="89"/>
    <n v="5703"/>
    <x v="89"/>
    <x v="1"/>
    <n v="6"/>
    <s v="June"/>
    <x v="0"/>
  </r>
  <r>
    <x v="4"/>
    <x v="1"/>
    <x v="2"/>
    <s v="Low"/>
    <n v="689"/>
    <n v="10"/>
    <n v="300"/>
    <n v="206700"/>
    <n v="6201"/>
    <x v="86"/>
    <n v="172250"/>
    <x v="86"/>
    <x v="1"/>
    <n v="6"/>
    <s v="June"/>
    <x v="0"/>
  </r>
  <r>
    <x v="3"/>
    <x v="1"/>
    <x v="2"/>
    <s v="Low"/>
    <n v="1570"/>
    <n v="10"/>
    <n v="125"/>
    <n v="196250"/>
    <n v="5887.5"/>
    <x v="95"/>
    <n v="188400"/>
    <x v="95"/>
    <x v="1"/>
    <n v="6"/>
    <s v="June"/>
    <x v="0"/>
  </r>
  <r>
    <x v="2"/>
    <x v="4"/>
    <x v="2"/>
    <s v="Low"/>
    <n v="1369.5"/>
    <n v="10"/>
    <n v="12"/>
    <n v="16434"/>
    <n v="493.02"/>
    <x v="96"/>
    <n v="4108.5"/>
    <x v="96"/>
    <x v="4"/>
    <n v="7"/>
    <s v="July"/>
    <x v="0"/>
  </r>
  <r>
    <x v="3"/>
    <x v="0"/>
    <x v="2"/>
    <s v="Low"/>
    <n v="2009"/>
    <n v="10"/>
    <n v="125"/>
    <n v="251125"/>
    <n v="7533.75"/>
    <x v="97"/>
    <n v="241080"/>
    <x v="97"/>
    <x v="8"/>
    <n v="10"/>
    <s v="October"/>
    <x v="0"/>
  </r>
  <r>
    <x v="3"/>
    <x v="2"/>
    <x v="2"/>
    <s v="Low"/>
    <n v="1287"/>
    <n v="10"/>
    <n v="125"/>
    <n v="160875"/>
    <n v="4826.25"/>
    <x v="91"/>
    <n v="154440"/>
    <x v="91"/>
    <x v="2"/>
    <n v="12"/>
    <s v="December"/>
    <x v="0"/>
  </r>
  <r>
    <x v="3"/>
    <x v="1"/>
    <x v="2"/>
    <s v="Low"/>
    <n v="1706"/>
    <n v="10"/>
    <n v="125"/>
    <n v="213250"/>
    <n v="6397.5"/>
    <x v="92"/>
    <n v="204720"/>
    <x v="92"/>
    <x v="2"/>
    <n v="12"/>
    <s v="December"/>
    <x v="0"/>
  </r>
  <r>
    <x v="3"/>
    <x v="0"/>
    <x v="3"/>
    <s v="Low"/>
    <n v="2009"/>
    <n v="120"/>
    <n v="125"/>
    <n v="251125"/>
    <n v="7533.75"/>
    <x v="97"/>
    <n v="241080"/>
    <x v="97"/>
    <x v="8"/>
    <n v="10"/>
    <s v="October"/>
    <x v="0"/>
  </r>
  <r>
    <x v="4"/>
    <x v="4"/>
    <x v="4"/>
    <s v="Low"/>
    <n v="2844"/>
    <n v="250"/>
    <n v="300"/>
    <n v="853200"/>
    <n v="25596"/>
    <x v="98"/>
    <n v="711000"/>
    <x v="98"/>
    <x v="7"/>
    <n v="2"/>
    <s v="February"/>
    <x v="0"/>
  </r>
  <r>
    <x v="2"/>
    <x v="3"/>
    <x v="4"/>
    <s v="Low"/>
    <n v="1916"/>
    <n v="250"/>
    <n v="12"/>
    <n v="22992"/>
    <n v="689.76"/>
    <x v="99"/>
    <n v="5748"/>
    <x v="99"/>
    <x v="9"/>
    <n v="4"/>
    <s v="April"/>
    <x v="0"/>
  </r>
  <r>
    <x v="3"/>
    <x v="1"/>
    <x v="4"/>
    <s v="Low"/>
    <n v="1570"/>
    <n v="250"/>
    <n v="125"/>
    <n v="196250"/>
    <n v="5887.5"/>
    <x v="95"/>
    <n v="188400"/>
    <x v="95"/>
    <x v="1"/>
    <n v="6"/>
    <s v="June"/>
    <x v="0"/>
  </r>
  <r>
    <x v="4"/>
    <x v="0"/>
    <x v="4"/>
    <s v="Low"/>
    <n v="1874"/>
    <n v="250"/>
    <n v="300"/>
    <n v="562200"/>
    <n v="16866"/>
    <x v="100"/>
    <n v="468500"/>
    <x v="100"/>
    <x v="5"/>
    <n v="8"/>
    <s v="August"/>
    <x v="0"/>
  </r>
  <r>
    <x v="0"/>
    <x v="3"/>
    <x v="4"/>
    <s v="Low"/>
    <n v="1642"/>
    <n v="250"/>
    <n v="350"/>
    <n v="574700"/>
    <n v="17241"/>
    <x v="101"/>
    <n v="426920"/>
    <x v="101"/>
    <x v="5"/>
    <n v="8"/>
    <s v="August"/>
    <x v="0"/>
  </r>
  <r>
    <x v="0"/>
    <x v="0"/>
    <x v="0"/>
    <s v="Low"/>
    <n v="831"/>
    <n v="3"/>
    <n v="20"/>
    <n v="16620"/>
    <n v="498.6"/>
    <x v="102"/>
    <n v="8310"/>
    <x v="102"/>
    <x v="10"/>
    <n v="5"/>
    <s v="May"/>
    <x v="0"/>
  </r>
  <r>
    <x v="0"/>
    <x v="0"/>
    <x v="3"/>
    <s v="Low"/>
    <n v="3850.5"/>
    <n v="120"/>
    <n v="20"/>
    <n v="77010"/>
    <n v="2310.3000000000002"/>
    <x v="103"/>
    <n v="38505"/>
    <x v="103"/>
    <x v="9"/>
    <n v="4"/>
    <s v="April"/>
    <x v="0"/>
  </r>
  <r>
    <x v="2"/>
    <x v="1"/>
    <x v="4"/>
    <s v="Low"/>
    <n v="2479"/>
    <n v="250"/>
    <n v="12"/>
    <n v="29748"/>
    <n v="892.44"/>
    <x v="104"/>
    <n v="7437"/>
    <x v="104"/>
    <x v="0"/>
    <n v="1"/>
    <s v="January"/>
    <x v="0"/>
  </r>
  <r>
    <x v="1"/>
    <x v="3"/>
    <x v="1"/>
    <s v="Low"/>
    <n v="2031"/>
    <n v="5"/>
    <n v="15"/>
    <n v="30465"/>
    <n v="1218.5999999999999"/>
    <x v="105"/>
    <n v="20310"/>
    <x v="105"/>
    <x v="8"/>
    <n v="10"/>
    <s v="October"/>
    <x v="0"/>
  </r>
  <r>
    <x v="1"/>
    <x v="3"/>
    <x v="2"/>
    <s v="Low"/>
    <n v="2031"/>
    <n v="10"/>
    <n v="15"/>
    <n v="30465"/>
    <n v="1218.5999999999999"/>
    <x v="105"/>
    <n v="20310"/>
    <x v="105"/>
    <x v="8"/>
    <n v="10"/>
    <s v="October"/>
    <x v="0"/>
  </r>
  <r>
    <x v="4"/>
    <x v="1"/>
    <x v="0"/>
    <s v="Low"/>
    <n v="2021"/>
    <n v="3"/>
    <n v="300"/>
    <n v="606300"/>
    <n v="24252"/>
    <x v="106"/>
    <n v="505250"/>
    <x v="106"/>
    <x v="8"/>
    <n v="10"/>
    <s v="October"/>
    <x v="0"/>
  </r>
  <r>
    <x v="0"/>
    <x v="4"/>
    <x v="0"/>
    <s v="Low"/>
    <n v="274"/>
    <n v="3"/>
    <n v="350"/>
    <n v="95900"/>
    <n v="3836"/>
    <x v="107"/>
    <n v="71240"/>
    <x v="107"/>
    <x v="2"/>
    <n v="12"/>
    <s v="December"/>
    <x v="0"/>
  </r>
  <r>
    <x v="1"/>
    <x v="0"/>
    <x v="1"/>
    <s v="Low"/>
    <n v="1967"/>
    <n v="5"/>
    <n v="15"/>
    <n v="29505"/>
    <n v="1180.2"/>
    <x v="108"/>
    <n v="19670"/>
    <x v="108"/>
    <x v="3"/>
    <n v="3"/>
    <s v="March"/>
    <x v="0"/>
  </r>
  <r>
    <x v="4"/>
    <x v="1"/>
    <x v="1"/>
    <s v="Low"/>
    <n v="1859"/>
    <n v="5"/>
    <n v="300"/>
    <n v="557700"/>
    <n v="22308"/>
    <x v="109"/>
    <n v="464750"/>
    <x v="109"/>
    <x v="5"/>
    <n v="8"/>
    <s v="August"/>
    <x v="0"/>
  </r>
  <r>
    <x v="4"/>
    <x v="1"/>
    <x v="1"/>
    <s v="Low"/>
    <n v="2021"/>
    <n v="5"/>
    <n v="300"/>
    <n v="606300"/>
    <n v="24252"/>
    <x v="106"/>
    <n v="505250"/>
    <x v="106"/>
    <x v="8"/>
    <n v="10"/>
    <s v="October"/>
    <x v="0"/>
  </r>
  <r>
    <x v="3"/>
    <x v="3"/>
    <x v="1"/>
    <s v="Low"/>
    <n v="1138"/>
    <n v="5"/>
    <n v="125"/>
    <n v="142250"/>
    <n v="5690"/>
    <x v="110"/>
    <n v="136560"/>
    <x v="110"/>
    <x v="2"/>
    <n v="12"/>
    <s v="December"/>
    <x v="0"/>
  </r>
  <r>
    <x v="0"/>
    <x v="0"/>
    <x v="2"/>
    <s v="Low"/>
    <n v="4251"/>
    <n v="10"/>
    <n v="7"/>
    <n v="29757"/>
    <n v="1190.28"/>
    <x v="111"/>
    <n v="21255"/>
    <x v="111"/>
    <x v="0"/>
    <n v="1"/>
    <s v="January"/>
    <x v="0"/>
  </r>
  <r>
    <x v="3"/>
    <x v="1"/>
    <x v="2"/>
    <s v="Low"/>
    <n v="795"/>
    <n v="10"/>
    <n v="125"/>
    <n v="99375"/>
    <n v="3975"/>
    <x v="112"/>
    <n v="95400"/>
    <x v="110"/>
    <x v="3"/>
    <n v="3"/>
    <s v="March"/>
    <x v="0"/>
  </r>
  <r>
    <x v="4"/>
    <x v="1"/>
    <x v="2"/>
    <s v="Low"/>
    <n v="1414.5"/>
    <n v="10"/>
    <n v="300"/>
    <n v="424350"/>
    <n v="16974"/>
    <x v="113"/>
    <n v="353625"/>
    <x v="112"/>
    <x v="9"/>
    <n v="4"/>
    <s v="April"/>
    <x v="0"/>
  </r>
  <r>
    <x v="4"/>
    <x v="4"/>
    <x v="2"/>
    <s v="Low"/>
    <n v="2918"/>
    <n v="10"/>
    <n v="300"/>
    <n v="875400"/>
    <n v="35016"/>
    <x v="114"/>
    <n v="729500"/>
    <x v="113"/>
    <x v="10"/>
    <n v="5"/>
    <s v="May"/>
    <x v="0"/>
  </r>
  <r>
    <x v="0"/>
    <x v="4"/>
    <x v="2"/>
    <s v="Low"/>
    <n v="3450"/>
    <n v="10"/>
    <n v="350"/>
    <n v="1207500"/>
    <n v="48300"/>
    <x v="115"/>
    <n v="897000"/>
    <x v="114"/>
    <x v="4"/>
    <n v="7"/>
    <s v="July"/>
    <x v="0"/>
  </r>
  <r>
    <x v="3"/>
    <x v="2"/>
    <x v="2"/>
    <s v="Low"/>
    <n v="2988"/>
    <n v="10"/>
    <n v="125"/>
    <n v="373500"/>
    <n v="14940"/>
    <x v="116"/>
    <n v="358560"/>
    <x v="110"/>
    <x v="4"/>
    <n v="7"/>
    <s v="July"/>
    <x v="0"/>
  </r>
  <r>
    <x v="1"/>
    <x v="0"/>
    <x v="2"/>
    <s v="Low"/>
    <n v="218"/>
    <n v="10"/>
    <n v="15"/>
    <n v="3270"/>
    <n v="130.80000000000001"/>
    <x v="117"/>
    <n v="2180"/>
    <x v="115"/>
    <x v="6"/>
    <n v="9"/>
    <s v="September"/>
    <x v="0"/>
  </r>
  <r>
    <x v="0"/>
    <x v="0"/>
    <x v="2"/>
    <s v="Low"/>
    <n v="2074"/>
    <n v="10"/>
    <n v="20"/>
    <n v="41480"/>
    <n v="1659.2"/>
    <x v="118"/>
    <n v="20740"/>
    <x v="116"/>
    <x v="6"/>
    <n v="9"/>
    <s v="September"/>
    <x v="0"/>
  </r>
  <r>
    <x v="0"/>
    <x v="4"/>
    <x v="2"/>
    <s v="Low"/>
    <n v="1056"/>
    <n v="10"/>
    <n v="20"/>
    <n v="21120"/>
    <n v="844.8"/>
    <x v="119"/>
    <n v="10560"/>
    <x v="117"/>
    <x v="6"/>
    <n v="9"/>
    <s v="September"/>
    <x v="0"/>
  </r>
  <r>
    <x v="0"/>
    <x v="4"/>
    <x v="2"/>
    <s v="Low"/>
    <n v="274"/>
    <n v="10"/>
    <n v="350"/>
    <n v="95900"/>
    <n v="3836"/>
    <x v="107"/>
    <n v="71240"/>
    <x v="107"/>
    <x v="2"/>
    <n v="12"/>
    <s v="December"/>
    <x v="0"/>
  </r>
  <r>
    <x v="3"/>
    <x v="3"/>
    <x v="2"/>
    <s v="Low"/>
    <n v="1138"/>
    <n v="10"/>
    <n v="125"/>
    <n v="142250"/>
    <n v="5690"/>
    <x v="110"/>
    <n v="136560"/>
    <x v="110"/>
    <x v="2"/>
    <n v="12"/>
    <s v="December"/>
    <x v="0"/>
  </r>
  <r>
    <x v="2"/>
    <x v="4"/>
    <x v="3"/>
    <s v="Low"/>
    <n v="1465"/>
    <n v="120"/>
    <n v="12"/>
    <n v="17580"/>
    <n v="703.2"/>
    <x v="120"/>
    <n v="4395"/>
    <x v="118"/>
    <x v="3"/>
    <n v="3"/>
    <s v="March"/>
    <x v="0"/>
  </r>
  <r>
    <x v="0"/>
    <x v="2"/>
    <x v="3"/>
    <s v="Low"/>
    <n v="2177"/>
    <n v="120"/>
    <n v="350"/>
    <n v="761950"/>
    <n v="30478"/>
    <x v="121"/>
    <n v="566020"/>
    <x v="119"/>
    <x v="8"/>
    <n v="10"/>
    <s v="October"/>
    <x v="0"/>
  </r>
  <r>
    <x v="2"/>
    <x v="2"/>
    <x v="4"/>
    <s v="Low"/>
    <n v="866"/>
    <n v="250"/>
    <n v="12"/>
    <n v="10392"/>
    <n v="415.68"/>
    <x v="122"/>
    <n v="2598"/>
    <x v="120"/>
    <x v="10"/>
    <n v="5"/>
    <s v="May"/>
    <x v="0"/>
  </r>
  <r>
    <x v="0"/>
    <x v="2"/>
    <x v="4"/>
    <s v="Low"/>
    <n v="2177"/>
    <n v="250"/>
    <n v="350"/>
    <n v="761950"/>
    <n v="30478"/>
    <x v="121"/>
    <n v="566020"/>
    <x v="119"/>
    <x v="8"/>
    <n v="10"/>
    <s v="October"/>
    <x v="0"/>
  </r>
  <r>
    <x v="0"/>
    <x v="3"/>
    <x v="5"/>
    <s v="Low"/>
    <n v="1865"/>
    <n v="260"/>
    <n v="350"/>
    <n v="652750"/>
    <n v="26110"/>
    <x v="123"/>
    <n v="484900"/>
    <x v="121"/>
    <x v="7"/>
    <n v="2"/>
    <s v="February"/>
    <x v="0"/>
  </r>
  <r>
    <x v="3"/>
    <x v="3"/>
    <x v="5"/>
    <s v="Low"/>
    <n v="1074"/>
    <n v="260"/>
    <n v="125"/>
    <n v="134250"/>
    <n v="5370"/>
    <x v="124"/>
    <n v="128880"/>
    <x v="110"/>
    <x v="9"/>
    <n v="4"/>
    <s v="April"/>
    <x v="0"/>
  </r>
  <r>
    <x v="0"/>
    <x v="1"/>
    <x v="5"/>
    <s v="Low"/>
    <n v="1907"/>
    <n v="260"/>
    <n v="350"/>
    <n v="667450"/>
    <n v="26698"/>
    <x v="125"/>
    <n v="495820"/>
    <x v="122"/>
    <x v="6"/>
    <n v="9"/>
    <s v="September"/>
    <x v="0"/>
  </r>
  <r>
    <x v="0"/>
    <x v="1"/>
    <x v="2"/>
    <s v="Medium"/>
    <n v="1372"/>
    <n v="10"/>
    <n v="7"/>
    <n v="9604"/>
    <n v="480.2"/>
    <x v="126"/>
    <n v="6860"/>
    <x v="123"/>
    <x v="0"/>
    <n v="1"/>
    <s v="January"/>
    <x v="0"/>
  </r>
  <r>
    <x v="0"/>
    <x v="3"/>
    <x v="2"/>
    <s v="Medium"/>
    <n v="2689"/>
    <n v="10"/>
    <n v="7"/>
    <n v="18823"/>
    <n v="941.15"/>
    <x v="127"/>
    <n v="13445"/>
    <x v="124"/>
    <x v="8"/>
    <n v="10"/>
    <s v="October"/>
    <x v="0"/>
  </r>
  <r>
    <x v="2"/>
    <x v="0"/>
    <x v="2"/>
    <s v="Medium"/>
    <n v="2431"/>
    <n v="10"/>
    <n v="12"/>
    <n v="29172"/>
    <n v="1458.6"/>
    <x v="128"/>
    <n v="7293"/>
    <x v="125"/>
    <x v="2"/>
    <n v="12"/>
    <s v="December"/>
    <x v="0"/>
  </r>
  <r>
    <x v="2"/>
    <x v="0"/>
    <x v="3"/>
    <s v="Medium"/>
    <n v="2431"/>
    <n v="120"/>
    <n v="12"/>
    <n v="29172"/>
    <n v="1458.6"/>
    <x v="128"/>
    <n v="7293"/>
    <x v="125"/>
    <x v="2"/>
    <n v="12"/>
    <s v="December"/>
    <x v="0"/>
  </r>
  <r>
    <x v="0"/>
    <x v="3"/>
    <x v="4"/>
    <s v="Medium"/>
    <n v="2689"/>
    <n v="250"/>
    <n v="7"/>
    <n v="18823"/>
    <n v="941.15"/>
    <x v="127"/>
    <n v="13445"/>
    <x v="124"/>
    <x v="8"/>
    <n v="10"/>
    <s v="October"/>
    <x v="0"/>
  </r>
  <r>
    <x v="0"/>
    <x v="3"/>
    <x v="5"/>
    <s v="Medium"/>
    <n v="1683"/>
    <n v="260"/>
    <n v="7"/>
    <n v="11781"/>
    <n v="589.04999999999995"/>
    <x v="129"/>
    <n v="8415"/>
    <x v="126"/>
    <x v="4"/>
    <n v="7"/>
    <s v="July"/>
    <x v="0"/>
  </r>
  <r>
    <x v="2"/>
    <x v="3"/>
    <x v="5"/>
    <s v="Medium"/>
    <n v="1123"/>
    <n v="260"/>
    <n v="12"/>
    <n v="13476"/>
    <n v="673.8"/>
    <x v="130"/>
    <n v="3369"/>
    <x v="127"/>
    <x v="5"/>
    <n v="8"/>
    <s v="August"/>
    <x v="0"/>
  </r>
  <r>
    <x v="2"/>
    <x v="2"/>
    <x v="0"/>
    <s v="Medium"/>
    <n v="1865"/>
    <n v="3"/>
    <n v="12"/>
    <n v="22380"/>
    <n v="1119"/>
    <x v="131"/>
    <n v="5595"/>
    <x v="128"/>
    <x v="7"/>
    <n v="2"/>
    <s v="February"/>
    <x v="0"/>
  </r>
  <r>
    <x v="2"/>
    <x v="1"/>
    <x v="0"/>
    <s v="Medium"/>
    <n v="1116"/>
    <n v="3"/>
    <n v="12"/>
    <n v="13392"/>
    <n v="669.6"/>
    <x v="132"/>
    <n v="3348"/>
    <x v="129"/>
    <x v="7"/>
    <n v="2"/>
    <s v="February"/>
    <x v="0"/>
  </r>
  <r>
    <x v="0"/>
    <x v="2"/>
    <x v="0"/>
    <s v="Medium"/>
    <n v="1563"/>
    <n v="3"/>
    <n v="20"/>
    <n v="31260"/>
    <n v="1563"/>
    <x v="133"/>
    <n v="15630"/>
    <x v="130"/>
    <x v="10"/>
    <n v="5"/>
    <s v="May"/>
    <x v="0"/>
  </r>
  <r>
    <x v="4"/>
    <x v="4"/>
    <x v="0"/>
    <s v="Medium"/>
    <n v="991"/>
    <n v="3"/>
    <n v="300"/>
    <n v="297300"/>
    <n v="14865"/>
    <x v="134"/>
    <n v="247750"/>
    <x v="131"/>
    <x v="1"/>
    <n v="6"/>
    <s v="June"/>
    <x v="0"/>
  </r>
  <r>
    <x v="1"/>
    <x v="3"/>
    <x v="0"/>
    <s v="Medium"/>
    <n v="2791"/>
    <n v="3"/>
    <n v="15"/>
    <n v="41865"/>
    <n v="2093.25"/>
    <x v="135"/>
    <n v="27910"/>
    <x v="132"/>
    <x v="11"/>
    <n v="11"/>
    <s v="November"/>
    <x v="0"/>
  </r>
  <r>
    <x v="0"/>
    <x v="4"/>
    <x v="0"/>
    <s v="Medium"/>
    <n v="570"/>
    <n v="3"/>
    <n v="7"/>
    <n v="3990"/>
    <n v="199.5"/>
    <x v="136"/>
    <n v="2850"/>
    <x v="133"/>
    <x v="2"/>
    <n v="12"/>
    <s v="December"/>
    <x v="0"/>
  </r>
  <r>
    <x v="0"/>
    <x v="2"/>
    <x v="0"/>
    <s v="Medium"/>
    <n v="2487"/>
    <n v="3"/>
    <n v="7"/>
    <n v="17409"/>
    <n v="870.45"/>
    <x v="137"/>
    <n v="12435"/>
    <x v="134"/>
    <x v="2"/>
    <n v="12"/>
    <s v="December"/>
    <x v="0"/>
  </r>
  <r>
    <x v="0"/>
    <x v="2"/>
    <x v="1"/>
    <s v="Medium"/>
    <n v="1384.5"/>
    <n v="5"/>
    <n v="350"/>
    <n v="484575"/>
    <n v="24228.75"/>
    <x v="138"/>
    <n v="359970"/>
    <x v="135"/>
    <x v="0"/>
    <n v="1"/>
    <s v="January"/>
    <x v="0"/>
  </r>
  <r>
    <x v="3"/>
    <x v="4"/>
    <x v="1"/>
    <s v="Medium"/>
    <n v="3627"/>
    <n v="5"/>
    <n v="125"/>
    <n v="453375"/>
    <n v="22668.75"/>
    <x v="139"/>
    <n v="435240"/>
    <x v="136"/>
    <x v="4"/>
    <n v="7"/>
    <s v="July"/>
    <x v="0"/>
  </r>
  <r>
    <x v="2"/>
    <x v="1"/>
    <x v="1"/>
    <s v="Medium"/>
    <n v="2342"/>
    <n v="5"/>
    <n v="12"/>
    <n v="28104"/>
    <n v="1405.2"/>
    <x v="140"/>
    <n v="7026"/>
    <x v="137"/>
    <x v="11"/>
    <n v="11"/>
    <s v="November"/>
    <x v="0"/>
  </r>
  <r>
    <x v="0"/>
    <x v="2"/>
    <x v="2"/>
    <s v="Medium"/>
    <n v="1303"/>
    <n v="10"/>
    <n v="20"/>
    <n v="26060"/>
    <n v="1303"/>
    <x v="141"/>
    <n v="13030"/>
    <x v="138"/>
    <x v="7"/>
    <n v="2"/>
    <s v="February"/>
    <x v="0"/>
  </r>
  <r>
    <x v="3"/>
    <x v="4"/>
    <x v="2"/>
    <s v="Medium"/>
    <n v="2992"/>
    <n v="10"/>
    <n v="125"/>
    <n v="374000"/>
    <n v="18700"/>
    <x v="142"/>
    <n v="359040"/>
    <x v="139"/>
    <x v="3"/>
    <n v="3"/>
    <s v="March"/>
    <x v="0"/>
  </r>
  <r>
    <x v="3"/>
    <x v="2"/>
    <x v="2"/>
    <s v="Medium"/>
    <n v="2385"/>
    <n v="10"/>
    <n v="125"/>
    <n v="298125"/>
    <n v="14906.25"/>
    <x v="143"/>
    <n v="286200"/>
    <x v="140"/>
    <x v="3"/>
    <n v="3"/>
    <s v="March"/>
    <x v="0"/>
  </r>
  <r>
    <x v="4"/>
    <x v="3"/>
    <x v="2"/>
    <s v="Medium"/>
    <n v="1607"/>
    <n v="10"/>
    <n v="300"/>
    <n v="482100"/>
    <n v="24105"/>
    <x v="144"/>
    <n v="401750"/>
    <x v="141"/>
    <x v="9"/>
    <n v="4"/>
    <s v="April"/>
    <x v="0"/>
  </r>
  <r>
    <x v="0"/>
    <x v="4"/>
    <x v="2"/>
    <s v="Medium"/>
    <n v="2327"/>
    <n v="10"/>
    <n v="7"/>
    <n v="16289"/>
    <n v="814.45"/>
    <x v="145"/>
    <n v="11635"/>
    <x v="142"/>
    <x v="10"/>
    <n v="5"/>
    <s v="May"/>
    <x v="0"/>
  </r>
  <r>
    <x v="4"/>
    <x v="4"/>
    <x v="2"/>
    <s v="Medium"/>
    <n v="991"/>
    <n v="10"/>
    <n v="300"/>
    <n v="297300"/>
    <n v="14865"/>
    <x v="134"/>
    <n v="247750"/>
    <x v="131"/>
    <x v="1"/>
    <n v="6"/>
    <s v="June"/>
    <x v="0"/>
  </r>
  <r>
    <x v="0"/>
    <x v="4"/>
    <x v="2"/>
    <s v="Medium"/>
    <n v="602"/>
    <n v="10"/>
    <n v="350"/>
    <n v="210700"/>
    <n v="10535"/>
    <x v="146"/>
    <n v="156520"/>
    <x v="143"/>
    <x v="1"/>
    <n v="6"/>
    <s v="June"/>
    <x v="0"/>
  </r>
  <r>
    <x v="1"/>
    <x v="2"/>
    <x v="2"/>
    <s v="Medium"/>
    <n v="2620"/>
    <n v="10"/>
    <n v="15"/>
    <n v="39300"/>
    <n v="1965"/>
    <x v="147"/>
    <n v="26200"/>
    <x v="144"/>
    <x v="6"/>
    <n v="9"/>
    <s v="September"/>
    <x v="0"/>
  </r>
  <r>
    <x v="3"/>
    <x v="4"/>
    <x v="2"/>
    <s v="Medium"/>
    <n v="861"/>
    <n v="10"/>
    <n v="125"/>
    <n v="107625"/>
    <n v="5381.25"/>
    <x v="148"/>
    <n v="103320"/>
    <x v="145"/>
    <x v="8"/>
    <n v="10"/>
    <s v="October"/>
    <x v="0"/>
  </r>
  <r>
    <x v="0"/>
    <x v="4"/>
    <x v="2"/>
    <s v="Medium"/>
    <n v="2663"/>
    <n v="10"/>
    <n v="20"/>
    <n v="53260"/>
    <n v="2663"/>
    <x v="149"/>
    <n v="26630"/>
    <x v="146"/>
    <x v="2"/>
    <n v="12"/>
    <s v="December"/>
    <x v="0"/>
  </r>
  <r>
    <x v="1"/>
    <x v="4"/>
    <x v="3"/>
    <s v="Medium"/>
    <n v="555"/>
    <n v="120"/>
    <n v="15"/>
    <n v="8325"/>
    <n v="416.25"/>
    <x v="150"/>
    <n v="5550"/>
    <x v="147"/>
    <x v="0"/>
    <n v="1"/>
    <s v="January"/>
    <x v="0"/>
  </r>
  <r>
    <x v="1"/>
    <x v="3"/>
    <x v="3"/>
    <s v="Medium"/>
    <n v="2861"/>
    <n v="120"/>
    <n v="15"/>
    <n v="42915"/>
    <n v="2145.75"/>
    <x v="151"/>
    <n v="28610"/>
    <x v="148"/>
    <x v="0"/>
    <n v="1"/>
    <s v="January"/>
    <x v="0"/>
  </r>
  <r>
    <x v="3"/>
    <x v="1"/>
    <x v="3"/>
    <s v="Medium"/>
    <n v="807"/>
    <n v="120"/>
    <n v="125"/>
    <n v="100875"/>
    <n v="5043.75"/>
    <x v="152"/>
    <n v="96840"/>
    <x v="149"/>
    <x v="7"/>
    <n v="2"/>
    <s v="February"/>
    <x v="0"/>
  </r>
  <r>
    <x v="0"/>
    <x v="4"/>
    <x v="3"/>
    <s v="Medium"/>
    <n v="602"/>
    <n v="120"/>
    <n v="350"/>
    <n v="210700"/>
    <n v="10535"/>
    <x v="146"/>
    <n v="156520"/>
    <x v="143"/>
    <x v="1"/>
    <n v="6"/>
    <s v="June"/>
    <x v="0"/>
  </r>
  <r>
    <x v="0"/>
    <x v="4"/>
    <x v="3"/>
    <s v="Medium"/>
    <n v="2832"/>
    <n v="120"/>
    <n v="20"/>
    <n v="56640"/>
    <n v="2832"/>
    <x v="153"/>
    <n v="28320"/>
    <x v="150"/>
    <x v="5"/>
    <n v="8"/>
    <s v="August"/>
    <x v="0"/>
  </r>
  <r>
    <x v="0"/>
    <x v="2"/>
    <x v="3"/>
    <s v="Medium"/>
    <n v="1579"/>
    <n v="120"/>
    <n v="20"/>
    <n v="31580"/>
    <n v="1579"/>
    <x v="154"/>
    <n v="15790"/>
    <x v="151"/>
    <x v="5"/>
    <n v="8"/>
    <s v="August"/>
    <x v="0"/>
  </r>
  <r>
    <x v="3"/>
    <x v="4"/>
    <x v="3"/>
    <s v="Medium"/>
    <n v="861"/>
    <n v="120"/>
    <n v="125"/>
    <n v="107625"/>
    <n v="5381.25"/>
    <x v="148"/>
    <n v="103320"/>
    <x v="145"/>
    <x v="8"/>
    <n v="10"/>
    <s v="October"/>
    <x v="0"/>
  </r>
  <r>
    <x v="4"/>
    <x v="1"/>
    <x v="3"/>
    <s v="Medium"/>
    <n v="1250"/>
    <n v="120"/>
    <n v="300"/>
    <n v="375000"/>
    <n v="18750"/>
    <x v="155"/>
    <n v="312500"/>
    <x v="152"/>
    <x v="2"/>
    <n v="12"/>
    <s v="December"/>
    <x v="0"/>
  </r>
  <r>
    <x v="0"/>
    <x v="4"/>
    <x v="4"/>
    <s v="Medium"/>
    <n v="2663"/>
    <n v="250"/>
    <n v="20"/>
    <n v="53260"/>
    <n v="2663"/>
    <x v="149"/>
    <n v="26630"/>
    <x v="146"/>
    <x v="2"/>
    <n v="12"/>
    <s v="December"/>
    <x v="0"/>
  </r>
  <r>
    <x v="0"/>
    <x v="4"/>
    <x v="4"/>
    <s v="Medium"/>
    <n v="570"/>
    <n v="250"/>
    <n v="7"/>
    <n v="3990"/>
    <n v="199.5"/>
    <x v="136"/>
    <n v="2850"/>
    <x v="133"/>
    <x v="2"/>
    <n v="12"/>
    <s v="December"/>
    <x v="0"/>
  </r>
  <r>
    <x v="0"/>
    <x v="2"/>
    <x v="4"/>
    <s v="Medium"/>
    <n v="2487"/>
    <n v="250"/>
    <n v="7"/>
    <n v="17409"/>
    <n v="870.45"/>
    <x v="137"/>
    <n v="12435"/>
    <x v="134"/>
    <x v="2"/>
    <n v="12"/>
    <s v="December"/>
    <x v="0"/>
  </r>
  <r>
    <x v="0"/>
    <x v="1"/>
    <x v="5"/>
    <s v="Medium"/>
    <n v="1350"/>
    <n v="260"/>
    <n v="350"/>
    <n v="472500"/>
    <n v="23625"/>
    <x v="156"/>
    <n v="351000"/>
    <x v="153"/>
    <x v="7"/>
    <n v="2"/>
    <s v="February"/>
    <x v="0"/>
  </r>
  <r>
    <x v="0"/>
    <x v="0"/>
    <x v="5"/>
    <s v="Medium"/>
    <n v="552"/>
    <n v="260"/>
    <n v="350"/>
    <n v="193200"/>
    <n v="9660"/>
    <x v="157"/>
    <n v="143520"/>
    <x v="154"/>
    <x v="5"/>
    <n v="8"/>
    <s v="August"/>
    <x v="0"/>
  </r>
  <r>
    <x v="4"/>
    <x v="1"/>
    <x v="5"/>
    <s v="Medium"/>
    <n v="1250"/>
    <n v="260"/>
    <n v="300"/>
    <n v="375000"/>
    <n v="18750"/>
    <x v="155"/>
    <n v="312500"/>
    <x v="152"/>
    <x v="2"/>
    <n v="12"/>
    <s v="December"/>
    <x v="0"/>
  </r>
  <r>
    <x v="1"/>
    <x v="2"/>
    <x v="2"/>
    <s v="Medium"/>
    <n v="3801"/>
    <n v="10"/>
    <n v="15"/>
    <n v="57015"/>
    <n v="3420.8999999999996"/>
    <x v="158"/>
    <n v="38010"/>
    <x v="155"/>
    <x v="9"/>
    <n v="4"/>
    <s v="April"/>
    <x v="0"/>
  </r>
  <r>
    <x v="0"/>
    <x v="4"/>
    <x v="0"/>
    <s v="Medium"/>
    <n v="1117.5"/>
    <n v="3"/>
    <n v="20"/>
    <n v="22350"/>
    <n v="1341"/>
    <x v="159"/>
    <n v="11175"/>
    <x v="156"/>
    <x v="0"/>
    <n v="1"/>
    <s v="January"/>
    <x v="0"/>
  </r>
  <r>
    <x v="1"/>
    <x v="0"/>
    <x v="0"/>
    <s v="Medium"/>
    <n v="2844"/>
    <n v="3"/>
    <n v="15"/>
    <n v="42660"/>
    <n v="2559.6"/>
    <x v="160"/>
    <n v="28440"/>
    <x v="157"/>
    <x v="1"/>
    <n v="6"/>
    <s v="June"/>
    <x v="0"/>
  </r>
  <r>
    <x v="2"/>
    <x v="3"/>
    <x v="0"/>
    <s v="Medium"/>
    <n v="562"/>
    <n v="3"/>
    <n v="12"/>
    <n v="6744"/>
    <n v="404.64"/>
    <x v="161"/>
    <n v="1686"/>
    <x v="158"/>
    <x v="6"/>
    <n v="9"/>
    <s v="September"/>
    <x v="0"/>
  </r>
  <r>
    <x v="1"/>
    <x v="4"/>
    <x v="0"/>
    <s v="Medium"/>
    <n v="2030"/>
    <n v="3"/>
    <n v="15"/>
    <n v="30450"/>
    <n v="1827"/>
    <x v="162"/>
    <n v="20300"/>
    <x v="159"/>
    <x v="11"/>
    <n v="11"/>
    <s v="November"/>
    <x v="0"/>
  </r>
  <r>
    <x v="0"/>
    <x v="3"/>
    <x v="1"/>
    <s v="Medium"/>
    <n v="980"/>
    <n v="5"/>
    <n v="350"/>
    <n v="343000"/>
    <n v="20580"/>
    <x v="163"/>
    <n v="254800"/>
    <x v="160"/>
    <x v="9"/>
    <n v="4"/>
    <s v="April"/>
    <x v="0"/>
  </r>
  <r>
    <x v="0"/>
    <x v="1"/>
    <x v="1"/>
    <s v="Medium"/>
    <n v="1460"/>
    <n v="5"/>
    <n v="350"/>
    <n v="511000"/>
    <n v="30660"/>
    <x v="164"/>
    <n v="379600"/>
    <x v="161"/>
    <x v="10"/>
    <n v="5"/>
    <s v="May"/>
    <x v="0"/>
  </r>
  <r>
    <x v="2"/>
    <x v="4"/>
    <x v="1"/>
    <s v="Medium"/>
    <n v="2723"/>
    <n v="5"/>
    <n v="12"/>
    <n v="32676"/>
    <n v="1960.56"/>
    <x v="165"/>
    <n v="8169"/>
    <x v="162"/>
    <x v="11"/>
    <n v="11"/>
    <s v="November"/>
    <x v="0"/>
  </r>
  <r>
    <x v="0"/>
    <x v="2"/>
    <x v="2"/>
    <s v="Medium"/>
    <n v="1496"/>
    <n v="10"/>
    <n v="350"/>
    <n v="523600"/>
    <n v="31416"/>
    <x v="166"/>
    <n v="388960"/>
    <x v="163"/>
    <x v="1"/>
    <n v="6"/>
    <s v="June"/>
    <x v="0"/>
  </r>
  <r>
    <x v="3"/>
    <x v="0"/>
    <x v="3"/>
    <s v="Medium"/>
    <n v="952"/>
    <n v="120"/>
    <n v="125"/>
    <n v="119000"/>
    <n v="7140"/>
    <x v="167"/>
    <n v="114240"/>
    <x v="164"/>
    <x v="7"/>
    <n v="2"/>
    <s v="February"/>
    <x v="0"/>
  </r>
  <r>
    <x v="3"/>
    <x v="4"/>
    <x v="3"/>
    <s v="Medium"/>
    <n v="2755"/>
    <n v="120"/>
    <n v="125"/>
    <n v="344375"/>
    <n v="20662.5"/>
    <x v="168"/>
    <n v="330600"/>
    <x v="165"/>
    <x v="7"/>
    <n v="2"/>
    <s v="February"/>
    <x v="0"/>
  </r>
  <r>
    <x v="1"/>
    <x v="1"/>
    <x v="3"/>
    <s v="Medium"/>
    <n v="1530"/>
    <n v="120"/>
    <n v="15"/>
    <n v="22950"/>
    <n v="1377"/>
    <x v="169"/>
    <n v="15300"/>
    <x v="166"/>
    <x v="10"/>
    <n v="5"/>
    <s v="May"/>
    <x v="0"/>
  </r>
  <r>
    <x v="0"/>
    <x v="2"/>
    <x v="3"/>
    <s v="Medium"/>
    <n v="1496"/>
    <n v="120"/>
    <n v="350"/>
    <n v="523600"/>
    <n v="31416"/>
    <x v="166"/>
    <n v="388960"/>
    <x v="163"/>
    <x v="1"/>
    <n v="6"/>
    <s v="June"/>
    <x v="0"/>
  </r>
  <r>
    <x v="0"/>
    <x v="3"/>
    <x v="3"/>
    <s v="Medium"/>
    <n v="1498"/>
    <n v="120"/>
    <n v="7"/>
    <n v="10486"/>
    <n v="629.16"/>
    <x v="170"/>
    <n v="7490"/>
    <x v="167"/>
    <x v="1"/>
    <n v="6"/>
    <s v="June"/>
    <x v="0"/>
  </r>
  <r>
    <x v="1"/>
    <x v="0"/>
    <x v="4"/>
    <s v="Medium"/>
    <n v="2844"/>
    <n v="250"/>
    <n v="15"/>
    <n v="42660"/>
    <n v="2559.6"/>
    <x v="160"/>
    <n v="28440"/>
    <x v="157"/>
    <x v="1"/>
    <n v="6"/>
    <s v="June"/>
    <x v="0"/>
  </r>
  <r>
    <x v="0"/>
    <x v="3"/>
    <x v="4"/>
    <s v="Medium"/>
    <n v="1498"/>
    <n v="250"/>
    <n v="7"/>
    <n v="10486"/>
    <n v="629.16"/>
    <x v="170"/>
    <n v="7490"/>
    <x v="167"/>
    <x v="1"/>
    <n v="6"/>
    <s v="June"/>
    <x v="0"/>
  </r>
  <r>
    <x v="3"/>
    <x v="2"/>
    <x v="5"/>
    <s v="Medium"/>
    <n v="1987.5"/>
    <n v="260"/>
    <n v="125"/>
    <n v="248437.5"/>
    <n v="14906.25"/>
    <x v="171"/>
    <n v="238500"/>
    <x v="168"/>
    <x v="0"/>
    <n v="1"/>
    <s v="January"/>
    <x v="0"/>
  </r>
  <r>
    <x v="0"/>
    <x v="3"/>
    <x v="5"/>
    <s v="Medium"/>
    <n v="1679"/>
    <n v="260"/>
    <n v="350"/>
    <n v="587650"/>
    <n v="35259"/>
    <x v="172"/>
    <n v="436540"/>
    <x v="169"/>
    <x v="6"/>
    <n v="9"/>
    <s v="September"/>
    <x v="0"/>
  </r>
  <r>
    <x v="1"/>
    <x v="4"/>
    <x v="2"/>
    <s v="Medium"/>
    <n v="2198"/>
    <n v="10"/>
    <n v="15"/>
    <n v="32970"/>
    <n v="1978.2"/>
    <x v="173"/>
    <n v="21980"/>
    <x v="170"/>
    <x v="5"/>
    <n v="8"/>
    <s v="August"/>
    <x v="0"/>
  </r>
  <r>
    <x v="1"/>
    <x v="1"/>
    <x v="2"/>
    <s v="Medium"/>
    <n v="1743"/>
    <n v="10"/>
    <n v="15"/>
    <n v="26145"/>
    <n v="1568.7"/>
    <x v="174"/>
    <n v="17430"/>
    <x v="171"/>
    <x v="5"/>
    <n v="8"/>
    <s v="August"/>
    <x v="0"/>
  </r>
  <r>
    <x v="1"/>
    <x v="4"/>
    <x v="2"/>
    <s v="Medium"/>
    <n v="1153"/>
    <n v="10"/>
    <n v="15"/>
    <n v="17295"/>
    <n v="1037.7"/>
    <x v="175"/>
    <n v="11530"/>
    <x v="172"/>
    <x v="8"/>
    <n v="10"/>
    <s v="October"/>
    <x v="0"/>
  </r>
  <r>
    <x v="0"/>
    <x v="1"/>
    <x v="3"/>
    <s v="Medium"/>
    <n v="1001"/>
    <n v="120"/>
    <n v="20"/>
    <n v="20020"/>
    <n v="1201.2"/>
    <x v="176"/>
    <n v="10010"/>
    <x v="173"/>
    <x v="5"/>
    <n v="8"/>
    <s v="August"/>
    <x v="0"/>
  </r>
  <r>
    <x v="0"/>
    <x v="3"/>
    <x v="3"/>
    <s v="Medium"/>
    <n v="1333"/>
    <n v="120"/>
    <n v="7"/>
    <n v="9331"/>
    <n v="559.86"/>
    <x v="177"/>
    <n v="6665"/>
    <x v="174"/>
    <x v="11"/>
    <n v="11"/>
    <s v="November"/>
    <x v="0"/>
  </r>
  <r>
    <x v="1"/>
    <x v="4"/>
    <x v="4"/>
    <s v="Medium"/>
    <n v="1153"/>
    <n v="250"/>
    <n v="15"/>
    <n v="17295"/>
    <n v="1037.7"/>
    <x v="175"/>
    <n v="11530"/>
    <x v="172"/>
    <x v="8"/>
    <n v="10"/>
    <s v="October"/>
    <x v="0"/>
  </r>
  <r>
    <x v="2"/>
    <x v="3"/>
    <x v="0"/>
    <s v="Medium"/>
    <n v="727"/>
    <n v="3"/>
    <n v="12"/>
    <n v="8724"/>
    <n v="610.67999999999995"/>
    <x v="178"/>
    <n v="2181"/>
    <x v="175"/>
    <x v="7"/>
    <n v="2"/>
    <s v="February"/>
    <x v="0"/>
  </r>
  <r>
    <x v="2"/>
    <x v="0"/>
    <x v="0"/>
    <s v="Medium"/>
    <n v="1884"/>
    <n v="3"/>
    <n v="12"/>
    <n v="22608"/>
    <n v="1582.56"/>
    <x v="179"/>
    <n v="5652"/>
    <x v="176"/>
    <x v="5"/>
    <n v="8"/>
    <s v="August"/>
    <x v="0"/>
  </r>
  <r>
    <x v="2"/>
    <x v="3"/>
    <x v="1"/>
    <s v="Medium"/>
    <n v="2340"/>
    <n v="5"/>
    <n v="12"/>
    <n v="28080"/>
    <n v="1965.6"/>
    <x v="180"/>
    <n v="7020"/>
    <x v="177"/>
    <x v="0"/>
    <n v="1"/>
    <s v="January"/>
    <x v="0"/>
  </r>
  <r>
    <x v="2"/>
    <x v="2"/>
    <x v="1"/>
    <s v="Medium"/>
    <n v="2342"/>
    <n v="5"/>
    <n v="12"/>
    <n v="28104"/>
    <n v="1967.28"/>
    <x v="181"/>
    <n v="7026"/>
    <x v="178"/>
    <x v="11"/>
    <n v="11"/>
    <s v="November"/>
    <x v="0"/>
  </r>
  <r>
    <x v="1"/>
    <x v="0"/>
    <x v="3"/>
    <s v="Medium"/>
    <n v="1262"/>
    <n v="120"/>
    <n v="15"/>
    <n v="18930"/>
    <n v="1325.1"/>
    <x v="182"/>
    <n v="12620"/>
    <x v="179"/>
    <x v="10"/>
    <n v="5"/>
    <s v="May"/>
    <x v="0"/>
  </r>
  <r>
    <x v="0"/>
    <x v="0"/>
    <x v="3"/>
    <s v="Medium"/>
    <n v="1135"/>
    <n v="120"/>
    <n v="7"/>
    <n v="7945"/>
    <n v="556.15"/>
    <x v="183"/>
    <n v="5675"/>
    <x v="180"/>
    <x v="1"/>
    <n v="6"/>
    <s v="June"/>
    <x v="0"/>
  </r>
  <r>
    <x v="0"/>
    <x v="4"/>
    <x v="3"/>
    <s v="Medium"/>
    <n v="547"/>
    <n v="120"/>
    <n v="7"/>
    <n v="3829"/>
    <n v="268.02999999999997"/>
    <x v="184"/>
    <n v="2735"/>
    <x v="181"/>
    <x v="11"/>
    <n v="11"/>
    <s v="November"/>
    <x v="0"/>
  </r>
  <r>
    <x v="0"/>
    <x v="0"/>
    <x v="3"/>
    <s v="Medium"/>
    <n v="1582"/>
    <n v="120"/>
    <n v="7"/>
    <n v="11074"/>
    <n v="775.18"/>
    <x v="185"/>
    <n v="7910"/>
    <x v="182"/>
    <x v="2"/>
    <n v="12"/>
    <s v="December"/>
    <x v="0"/>
  </r>
  <r>
    <x v="2"/>
    <x v="2"/>
    <x v="4"/>
    <s v="Medium"/>
    <n v="1738.5"/>
    <n v="250"/>
    <n v="12"/>
    <n v="20862"/>
    <n v="1460.34"/>
    <x v="186"/>
    <n v="5215.5"/>
    <x v="183"/>
    <x v="9"/>
    <n v="4"/>
    <s v="April"/>
    <x v="0"/>
  </r>
  <r>
    <x v="0"/>
    <x v="0"/>
    <x v="4"/>
    <s v="Medium"/>
    <n v="1582"/>
    <n v="250"/>
    <n v="7"/>
    <n v="11074"/>
    <n v="775.18"/>
    <x v="185"/>
    <n v="7910"/>
    <x v="182"/>
    <x v="2"/>
    <n v="12"/>
    <s v="December"/>
    <x v="0"/>
  </r>
  <r>
    <x v="0"/>
    <x v="0"/>
    <x v="5"/>
    <s v="Medium"/>
    <n v="1135"/>
    <n v="260"/>
    <n v="7"/>
    <n v="7945"/>
    <n v="556.15"/>
    <x v="183"/>
    <n v="5675"/>
    <x v="180"/>
    <x v="1"/>
    <n v="6"/>
    <s v="June"/>
    <x v="0"/>
  </r>
  <r>
    <x v="0"/>
    <x v="4"/>
    <x v="0"/>
    <s v="Medium"/>
    <n v="1761"/>
    <n v="3"/>
    <n v="350"/>
    <n v="616350"/>
    <n v="43144.5"/>
    <x v="187"/>
    <n v="457860"/>
    <x v="184"/>
    <x v="3"/>
    <n v="3"/>
    <s v="March"/>
    <x v="0"/>
  </r>
  <r>
    <x v="4"/>
    <x v="2"/>
    <x v="0"/>
    <s v="Medium"/>
    <n v="448"/>
    <n v="3"/>
    <n v="300"/>
    <n v="134400"/>
    <n v="9408"/>
    <x v="188"/>
    <n v="112000"/>
    <x v="185"/>
    <x v="1"/>
    <n v="6"/>
    <s v="June"/>
    <x v="0"/>
  </r>
  <r>
    <x v="4"/>
    <x v="2"/>
    <x v="0"/>
    <s v="Medium"/>
    <n v="2181"/>
    <n v="3"/>
    <n v="300"/>
    <n v="654300"/>
    <n v="45801"/>
    <x v="189"/>
    <n v="545250"/>
    <x v="186"/>
    <x v="8"/>
    <n v="10"/>
    <s v="October"/>
    <x v="0"/>
  </r>
  <r>
    <x v="0"/>
    <x v="2"/>
    <x v="1"/>
    <s v="Medium"/>
    <n v="1976"/>
    <n v="5"/>
    <n v="20"/>
    <n v="39520"/>
    <n v="2766.4"/>
    <x v="190"/>
    <n v="19760"/>
    <x v="187"/>
    <x v="8"/>
    <n v="10"/>
    <s v="October"/>
    <x v="0"/>
  </r>
  <r>
    <x v="4"/>
    <x v="2"/>
    <x v="1"/>
    <s v="Medium"/>
    <n v="2181"/>
    <n v="5"/>
    <n v="300"/>
    <n v="654300"/>
    <n v="45801"/>
    <x v="189"/>
    <n v="545250"/>
    <x v="186"/>
    <x v="8"/>
    <n v="10"/>
    <s v="October"/>
    <x v="0"/>
  </r>
  <r>
    <x v="4"/>
    <x v="0"/>
    <x v="2"/>
    <s v="Medium"/>
    <n v="1702"/>
    <n v="10"/>
    <n v="300"/>
    <n v="510600"/>
    <n v="35742"/>
    <x v="191"/>
    <n v="425500"/>
    <x v="188"/>
    <x v="10"/>
    <n v="5"/>
    <s v="May"/>
    <x v="0"/>
  </r>
  <r>
    <x v="4"/>
    <x v="2"/>
    <x v="2"/>
    <s v="Medium"/>
    <n v="448"/>
    <n v="10"/>
    <n v="300"/>
    <n v="134400"/>
    <n v="9408"/>
    <x v="188"/>
    <n v="112000"/>
    <x v="185"/>
    <x v="1"/>
    <n v="6"/>
    <s v="June"/>
    <x v="0"/>
  </r>
  <r>
    <x v="3"/>
    <x v="1"/>
    <x v="2"/>
    <s v="Medium"/>
    <n v="3513"/>
    <n v="10"/>
    <n v="125"/>
    <n v="439125"/>
    <n v="30738.75"/>
    <x v="192"/>
    <n v="421560"/>
    <x v="189"/>
    <x v="4"/>
    <n v="7"/>
    <s v="July"/>
    <x v="0"/>
  </r>
  <r>
    <x v="1"/>
    <x v="2"/>
    <x v="2"/>
    <s v="Medium"/>
    <n v="2101"/>
    <n v="10"/>
    <n v="15"/>
    <n v="31515"/>
    <n v="2206.0500000000002"/>
    <x v="193"/>
    <n v="21010"/>
    <x v="190"/>
    <x v="5"/>
    <n v="8"/>
    <s v="August"/>
    <x v="0"/>
  </r>
  <r>
    <x v="0"/>
    <x v="2"/>
    <x v="2"/>
    <s v="Medium"/>
    <n v="1535"/>
    <n v="10"/>
    <n v="20"/>
    <n v="30700"/>
    <n v="2149"/>
    <x v="194"/>
    <n v="15350"/>
    <x v="191"/>
    <x v="6"/>
    <n v="9"/>
    <s v="September"/>
    <x v="0"/>
  </r>
  <r>
    <x v="4"/>
    <x v="2"/>
    <x v="3"/>
    <s v="Medium"/>
    <n v="1659"/>
    <n v="120"/>
    <n v="300"/>
    <n v="497700"/>
    <n v="34839"/>
    <x v="195"/>
    <n v="414750"/>
    <x v="192"/>
    <x v="4"/>
    <n v="7"/>
    <s v="July"/>
    <x v="0"/>
  </r>
  <r>
    <x v="0"/>
    <x v="3"/>
    <x v="3"/>
    <s v="Medium"/>
    <n v="609"/>
    <n v="120"/>
    <n v="20"/>
    <n v="12180"/>
    <n v="852.6"/>
    <x v="196"/>
    <n v="6090"/>
    <x v="193"/>
    <x v="5"/>
    <n v="8"/>
    <s v="August"/>
    <x v="0"/>
  </r>
  <r>
    <x v="3"/>
    <x v="1"/>
    <x v="3"/>
    <s v="Medium"/>
    <n v="2087"/>
    <n v="120"/>
    <n v="125"/>
    <n v="260875"/>
    <n v="18261.25"/>
    <x v="197"/>
    <n v="250440"/>
    <x v="194"/>
    <x v="6"/>
    <n v="9"/>
    <s v="September"/>
    <x v="0"/>
  </r>
  <r>
    <x v="0"/>
    <x v="2"/>
    <x v="3"/>
    <s v="Medium"/>
    <n v="1976"/>
    <n v="120"/>
    <n v="20"/>
    <n v="39520"/>
    <n v="2766.4"/>
    <x v="190"/>
    <n v="19760"/>
    <x v="187"/>
    <x v="8"/>
    <n v="10"/>
    <s v="October"/>
    <x v="0"/>
  </r>
  <r>
    <x v="4"/>
    <x v="4"/>
    <x v="3"/>
    <s v="Medium"/>
    <n v="1372"/>
    <n v="120"/>
    <n v="300"/>
    <n v="411600"/>
    <n v="28812"/>
    <x v="198"/>
    <n v="343000"/>
    <x v="195"/>
    <x v="2"/>
    <n v="12"/>
    <s v="December"/>
    <x v="0"/>
  </r>
  <r>
    <x v="2"/>
    <x v="0"/>
    <x v="4"/>
    <s v="Medium"/>
    <n v="3244.5"/>
    <n v="250"/>
    <n v="12"/>
    <n v="38934"/>
    <n v="2725.38"/>
    <x v="199"/>
    <n v="9733.5"/>
    <x v="196"/>
    <x v="0"/>
    <n v="1"/>
    <s v="January"/>
    <x v="0"/>
  </r>
  <r>
    <x v="4"/>
    <x v="2"/>
    <x v="4"/>
    <s v="Medium"/>
    <n v="959"/>
    <n v="250"/>
    <n v="300"/>
    <n v="287700"/>
    <n v="20139"/>
    <x v="200"/>
    <n v="239750"/>
    <x v="197"/>
    <x v="7"/>
    <n v="2"/>
    <s v="February"/>
    <x v="0"/>
  </r>
  <r>
    <x v="4"/>
    <x v="3"/>
    <x v="4"/>
    <s v="Medium"/>
    <n v="2747"/>
    <n v="250"/>
    <n v="300"/>
    <n v="824100"/>
    <n v="57687"/>
    <x v="201"/>
    <n v="686750"/>
    <x v="198"/>
    <x v="7"/>
    <n v="2"/>
    <s v="February"/>
    <x v="0"/>
  </r>
  <r>
    <x v="3"/>
    <x v="0"/>
    <x v="5"/>
    <s v="Medium"/>
    <n v="1645"/>
    <n v="260"/>
    <n v="125"/>
    <n v="205625"/>
    <n v="14393.75"/>
    <x v="202"/>
    <n v="197400"/>
    <x v="199"/>
    <x v="10"/>
    <n v="5"/>
    <s v="May"/>
    <x v="0"/>
  </r>
  <r>
    <x v="0"/>
    <x v="2"/>
    <x v="5"/>
    <s v="Medium"/>
    <n v="2876"/>
    <n v="260"/>
    <n v="350"/>
    <n v="1006600"/>
    <n v="70462"/>
    <x v="203"/>
    <n v="747760"/>
    <x v="200"/>
    <x v="6"/>
    <n v="9"/>
    <s v="September"/>
    <x v="0"/>
  </r>
  <r>
    <x v="0"/>
    <x v="0"/>
    <x v="5"/>
    <s v="Medium"/>
    <n v="1118"/>
    <n v="260"/>
    <n v="20"/>
    <n v="22360"/>
    <n v="1565.2"/>
    <x v="204"/>
    <n v="11180"/>
    <x v="201"/>
    <x v="11"/>
    <n v="11"/>
    <s v="November"/>
    <x v="0"/>
  </r>
  <r>
    <x v="4"/>
    <x v="4"/>
    <x v="5"/>
    <s v="Medium"/>
    <n v="1372"/>
    <n v="260"/>
    <n v="300"/>
    <n v="411600"/>
    <n v="28812"/>
    <x v="198"/>
    <n v="343000"/>
    <x v="195"/>
    <x v="2"/>
    <n v="12"/>
    <s v="December"/>
    <x v="0"/>
  </r>
  <r>
    <x v="0"/>
    <x v="0"/>
    <x v="1"/>
    <s v="Medium"/>
    <n v="488"/>
    <n v="5"/>
    <n v="7"/>
    <n v="3416"/>
    <n v="273.27999999999997"/>
    <x v="205"/>
    <n v="2440"/>
    <x v="202"/>
    <x v="7"/>
    <n v="2"/>
    <s v="February"/>
    <x v="0"/>
  </r>
  <r>
    <x v="0"/>
    <x v="4"/>
    <x v="1"/>
    <s v="Medium"/>
    <n v="1282"/>
    <n v="5"/>
    <n v="20"/>
    <n v="25640"/>
    <n v="2051.1999999999998"/>
    <x v="206"/>
    <n v="12820"/>
    <x v="203"/>
    <x v="1"/>
    <n v="6"/>
    <s v="June"/>
    <x v="0"/>
  </r>
  <r>
    <x v="0"/>
    <x v="0"/>
    <x v="2"/>
    <s v="Medium"/>
    <n v="257"/>
    <n v="10"/>
    <n v="7"/>
    <n v="1799"/>
    <n v="143.91999999999999"/>
    <x v="207"/>
    <n v="1285"/>
    <x v="204"/>
    <x v="10"/>
    <n v="5"/>
    <s v="May"/>
    <x v="0"/>
  </r>
  <r>
    <x v="0"/>
    <x v="4"/>
    <x v="5"/>
    <s v="Medium"/>
    <n v="1282"/>
    <n v="260"/>
    <n v="20"/>
    <n v="25640"/>
    <n v="2051.1999999999998"/>
    <x v="206"/>
    <n v="12820"/>
    <x v="203"/>
    <x v="1"/>
    <n v="6"/>
    <s v="June"/>
    <x v="0"/>
  </r>
  <r>
    <x v="3"/>
    <x v="3"/>
    <x v="0"/>
    <s v="Medium"/>
    <n v="1540"/>
    <n v="3"/>
    <n v="125"/>
    <n v="192500"/>
    <n v="15400"/>
    <x v="208"/>
    <n v="184800"/>
    <x v="205"/>
    <x v="5"/>
    <n v="8"/>
    <s v="August"/>
    <x v="0"/>
  </r>
  <r>
    <x v="1"/>
    <x v="2"/>
    <x v="0"/>
    <s v="Medium"/>
    <n v="490"/>
    <n v="3"/>
    <n v="15"/>
    <n v="7350"/>
    <n v="588"/>
    <x v="209"/>
    <n v="4900"/>
    <x v="206"/>
    <x v="11"/>
    <n v="11"/>
    <s v="November"/>
    <x v="0"/>
  </r>
  <r>
    <x v="0"/>
    <x v="3"/>
    <x v="0"/>
    <s v="Medium"/>
    <n v="1362"/>
    <n v="3"/>
    <n v="350"/>
    <n v="476700"/>
    <n v="38136"/>
    <x v="210"/>
    <n v="354120"/>
    <x v="207"/>
    <x v="2"/>
    <n v="12"/>
    <s v="December"/>
    <x v="0"/>
  </r>
  <r>
    <x v="1"/>
    <x v="2"/>
    <x v="1"/>
    <s v="Medium"/>
    <n v="2501"/>
    <n v="5"/>
    <n v="15"/>
    <n v="37515"/>
    <n v="3001.2"/>
    <x v="211"/>
    <n v="25010"/>
    <x v="208"/>
    <x v="3"/>
    <n v="3"/>
    <s v="March"/>
    <x v="0"/>
  </r>
  <r>
    <x v="0"/>
    <x v="0"/>
    <x v="1"/>
    <s v="Medium"/>
    <n v="708"/>
    <n v="5"/>
    <n v="20"/>
    <n v="14160"/>
    <n v="1132.8"/>
    <x v="212"/>
    <n v="7080"/>
    <x v="209"/>
    <x v="1"/>
    <n v="6"/>
    <s v="June"/>
    <x v="0"/>
  </r>
  <r>
    <x v="0"/>
    <x v="1"/>
    <x v="1"/>
    <s v="Medium"/>
    <n v="645"/>
    <n v="5"/>
    <n v="20"/>
    <n v="12900"/>
    <n v="1032"/>
    <x v="213"/>
    <n v="6450"/>
    <x v="210"/>
    <x v="4"/>
    <n v="7"/>
    <s v="July"/>
    <x v="0"/>
  </r>
  <r>
    <x v="4"/>
    <x v="2"/>
    <x v="1"/>
    <s v="Medium"/>
    <n v="1562"/>
    <n v="5"/>
    <n v="300"/>
    <n v="468600"/>
    <n v="37488"/>
    <x v="214"/>
    <n v="390500"/>
    <x v="211"/>
    <x v="5"/>
    <n v="8"/>
    <s v="August"/>
    <x v="0"/>
  </r>
  <r>
    <x v="1"/>
    <x v="1"/>
    <x v="1"/>
    <s v="Medium"/>
    <n v="711"/>
    <n v="5"/>
    <n v="15"/>
    <n v="10665"/>
    <n v="853.2"/>
    <x v="215"/>
    <n v="7110"/>
    <x v="212"/>
    <x v="2"/>
    <n v="12"/>
    <s v="December"/>
    <x v="0"/>
  </r>
  <r>
    <x v="3"/>
    <x v="3"/>
    <x v="2"/>
    <s v="Medium"/>
    <n v="1114"/>
    <n v="10"/>
    <n v="125"/>
    <n v="139250"/>
    <n v="11140"/>
    <x v="216"/>
    <n v="133680"/>
    <x v="213"/>
    <x v="3"/>
    <n v="3"/>
    <s v="March"/>
    <x v="0"/>
  </r>
  <r>
    <x v="0"/>
    <x v="1"/>
    <x v="2"/>
    <s v="Medium"/>
    <n v="1259"/>
    <n v="10"/>
    <n v="7"/>
    <n v="8813"/>
    <n v="705.04"/>
    <x v="217"/>
    <n v="6295"/>
    <x v="214"/>
    <x v="9"/>
    <n v="4"/>
    <s v="April"/>
    <x v="0"/>
  </r>
  <r>
    <x v="0"/>
    <x v="1"/>
    <x v="2"/>
    <s v="Medium"/>
    <n v="1095"/>
    <n v="10"/>
    <n v="7"/>
    <n v="7665"/>
    <n v="613.20000000000005"/>
    <x v="218"/>
    <n v="5475"/>
    <x v="215"/>
    <x v="10"/>
    <n v="5"/>
    <s v="May"/>
    <x v="0"/>
  </r>
  <r>
    <x v="0"/>
    <x v="1"/>
    <x v="2"/>
    <s v="Medium"/>
    <n v="1366"/>
    <n v="10"/>
    <n v="20"/>
    <n v="27320"/>
    <n v="2185.6"/>
    <x v="219"/>
    <n v="13660"/>
    <x v="216"/>
    <x v="1"/>
    <n v="6"/>
    <s v="June"/>
    <x v="0"/>
  </r>
  <r>
    <x v="4"/>
    <x v="3"/>
    <x v="2"/>
    <s v="Medium"/>
    <n v="2460"/>
    <n v="10"/>
    <n v="300"/>
    <n v="738000"/>
    <n v="59040"/>
    <x v="220"/>
    <n v="615000"/>
    <x v="217"/>
    <x v="1"/>
    <n v="6"/>
    <s v="June"/>
    <x v="0"/>
  </r>
  <r>
    <x v="0"/>
    <x v="4"/>
    <x v="2"/>
    <s v="Medium"/>
    <n v="678"/>
    <n v="10"/>
    <n v="7"/>
    <n v="4746"/>
    <n v="379.68"/>
    <x v="221"/>
    <n v="3390"/>
    <x v="218"/>
    <x v="5"/>
    <n v="8"/>
    <s v="August"/>
    <x v="0"/>
  </r>
  <r>
    <x v="0"/>
    <x v="1"/>
    <x v="2"/>
    <s v="Medium"/>
    <n v="1598"/>
    <n v="10"/>
    <n v="7"/>
    <n v="11186"/>
    <n v="894.88"/>
    <x v="222"/>
    <n v="7990"/>
    <x v="219"/>
    <x v="5"/>
    <n v="8"/>
    <s v="August"/>
    <x v="0"/>
  </r>
  <r>
    <x v="0"/>
    <x v="1"/>
    <x v="2"/>
    <s v="Medium"/>
    <n v="1934"/>
    <n v="10"/>
    <n v="20"/>
    <n v="38680"/>
    <n v="3094.4"/>
    <x v="223"/>
    <n v="19340"/>
    <x v="220"/>
    <x v="6"/>
    <n v="9"/>
    <s v="September"/>
    <x v="0"/>
  </r>
  <r>
    <x v="0"/>
    <x v="3"/>
    <x v="2"/>
    <s v="Medium"/>
    <n v="2993"/>
    <n v="10"/>
    <n v="20"/>
    <n v="59860"/>
    <n v="4788.8"/>
    <x v="224"/>
    <n v="29930"/>
    <x v="221"/>
    <x v="6"/>
    <n v="9"/>
    <s v="September"/>
    <x v="0"/>
  </r>
  <r>
    <x v="0"/>
    <x v="3"/>
    <x v="2"/>
    <s v="Medium"/>
    <n v="1362"/>
    <n v="10"/>
    <n v="350"/>
    <n v="476700"/>
    <n v="38136"/>
    <x v="210"/>
    <n v="354120"/>
    <x v="207"/>
    <x v="2"/>
    <n v="12"/>
    <s v="December"/>
    <x v="0"/>
  </r>
  <r>
    <x v="2"/>
    <x v="0"/>
    <x v="3"/>
    <s v="Medium"/>
    <n v="598"/>
    <n v="120"/>
    <n v="12"/>
    <n v="7176"/>
    <n v="574.08000000000004"/>
    <x v="225"/>
    <n v="1794"/>
    <x v="222"/>
    <x v="3"/>
    <n v="3"/>
    <s v="March"/>
    <x v="0"/>
  </r>
  <r>
    <x v="0"/>
    <x v="4"/>
    <x v="3"/>
    <s v="Medium"/>
    <n v="2907"/>
    <n v="120"/>
    <n v="7"/>
    <n v="20349"/>
    <n v="1627.92"/>
    <x v="226"/>
    <n v="14535"/>
    <x v="223"/>
    <x v="1"/>
    <n v="6"/>
    <s v="June"/>
    <x v="0"/>
  </r>
  <r>
    <x v="0"/>
    <x v="1"/>
    <x v="3"/>
    <s v="Medium"/>
    <n v="2338"/>
    <n v="120"/>
    <n v="7"/>
    <n v="16366"/>
    <n v="1309.28"/>
    <x v="227"/>
    <n v="11690"/>
    <x v="224"/>
    <x v="1"/>
    <n v="6"/>
    <s v="June"/>
    <x v="0"/>
  </r>
  <r>
    <x v="4"/>
    <x v="3"/>
    <x v="3"/>
    <s v="Medium"/>
    <n v="635"/>
    <n v="120"/>
    <n v="300"/>
    <n v="190500"/>
    <n v="15240"/>
    <x v="228"/>
    <n v="158750"/>
    <x v="225"/>
    <x v="2"/>
    <n v="12"/>
    <s v="December"/>
    <x v="0"/>
  </r>
  <r>
    <x v="0"/>
    <x v="2"/>
    <x v="4"/>
    <s v="Medium"/>
    <n v="574.5"/>
    <n v="250"/>
    <n v="350"/>
    <n v="201075"/>
    <n v="16086"/>
    <x v="229"/>
    <n v="149370"/>
    <x v="226"/>
    <x v="9"/>
    <n v="4"/>
    <s v="April"/>
    <x v="0"/>
  </r>
  <r>
    <x v="0"/>
    <x v="1"/>
    <x v="4"/>
    <s v="Medium"/>
    <n v="2338"/>
    <n v="250"/>
    <n v="7"/>
    <n v="16366"/>
    <n v="1309.28"/>
    <x v="227"/>
    <n v="11690"/>
    <x v="224"/>
    <x v="1"/>
    <n v="6"/>
    <s v="June"/>
    <x v="0"/>
  </r>
  <r>
    <x v="0"/>
    <x v="2"/>
    <x v="4"/>
    <s v="Medium"/>
    <n v="381"/>
    <n v="250"/>
    <n v="350"/>
    <n v="133350"/>
    <n v="10668"/>
    <x v="230"/>
    <n v="99060"/>
    <x v="227"/>
    <x v="5"/>
    <n v="8"/>
    <s v="August"/>
    <x v="0"/>
  </r>
  <r>
    <x v="0"/>
    <x v="1"/>
    <x v="4"/>
    <s v="Medium"/>
    <n v="422"/>
    <n v="250"/>
    <n v="350"/>
    <n v="147700"/>
    <n v="11816"/>
    <x v="231"/>
    <n v="109720"/>
    <x v="228"/>
    <x v="5"/>
    <n v="8"/>
    <s v="August"/>
    <x v="0"/>
  </r>
  <r>
    <x v="4"/>
    <x v="0"/>
    <x v="4"/>
    <s v="Medium"/>
    <n v="2134"/>
    <n v="250"/>
    <n v="300"/>
    <n v="640200"/>
    <n v="51216"/>
    <x v="232"/>
    <n v="533500"/>
    <x v="229"/>
    <x v="6"/>
    <n v="9"/>
    <s v="September"/>
    <x v="0"/>
  </r>
  <r>
    <x v="0"/>
    <x v="0"/>
    <x v="5"/>
    <s v="Medium"/>
    <n v="708"/>
    <n v="260"/>
    <n v="20"/>
    <n v="14160"/>
    <n v="1132.8"/>
    <x v="212"/>
    <n v="7080"/>
    <x v="209"/>
    <x v="1"/>
    <n v="6"/>
    <s v="June"/>
    <x v="0"/>
  </r>
  <r>
    <x v="0"/>
    <x v="4"/>
    <x v="5"/>
    <s v="Medium"/>
    <n v="2907"/>
    <n v="260"/>
    <n v="7"/>
    <n v="20349"/>
    <n v="1627.92"/>
    <x v="226"/>
    <n v="14535"/>
    <x v="223"/>
    <x v="1"/>
    <n v="6"/>
    <s v="June"/>
    <x v="0"/>
  </r>
  <r>
    <x v="0"/>
    <x v="1"/>
    <x v="5"/>
    <s v="Medium"/>
    <n v="1366"/>
    <n v="260"/>
    <n v="20"/>
    <n v="27320"/>
    <n v="2185.6"/>
    <x v="219"/>
    <n v="13660"/>
    <x v="216"/>
    <x v="1"/>
    <n v="6"/>
    <s v="June"/>
    <x v="0"/>
  </r>
  <r>
    <x v="4"/>
    <x v="3"/>
    <x v="5"/>
    <s v="Medium"/>
    <n v="2460"/>
    <n v="260"/>
    <n v="300"/>
    <n v="738000"/>
    <n v="59040"/>
    <x v="220"/>
    <n v="615000"/>
    <x v="217"/>
    <x v="1"/>
    <n v="6"/>
    <s v="June"/>
    <x v="0"/>
  </r>
  <r>
    <x v="0"/>
    <x v="1"/>
    <x v="5"/>
    <s v="Medium"/>
    <n v="1520"/>
    <n v="260"/>
    <n v="20"/>
    <n v="30400"/>
    <n v="2432"/>
    <x v="233"/>
    <n v="15200"/>
    <x v="230"/>
    <x v="11"/>
    <n v="11"/>
    <s v="November"/>
    <x v="0"/>
  </r>
  <r>
    <x v="1"/>
    <x v="1"/>
    <x v="5"/>
    <s v="Medium"/>
    <n v="711"/>
    <n v="260"/>
    <n v="15"/>
    <n v="10665"/>
    <n v="853.2"/>
    <x v="215"/>
    <n v="7110"/>
    <x v="212"/>
    <x v="2"/>
    <n v="12"/>
    <s v="December"/>
    <x v="0"/>
  </r>
  <r>
    <x v="4"/>
    <x v="3"/>
    <x v="5"/>
    <s v="Medium"/>
    <n v="635"/>
    <n v="260"/>
    <n v="300"/>
    <n v="190500"/>
    <n v="15240"/>
    <x v="228"/>
    <n v="158750"/>
    <x v="225"/>
    <x v="2"/>
    <n v="12"/>
    <s v="December"/>
    <x v="0"/>
  </r>
  <r>
    <x v="0"/>
    <x v="4"/>
    <x v="4"/>
    <s v="Medium"/>
    <n v="436.5"/>
    <n v="250"/>
    <n v="20"/>
    <n v="8730"/>
    <n v="698.40000000000009"/>
    <x v="234"/>
    <n v="4365"/>
    <x v="231"/>
    <x v="4"/>
    <n v="7"/>
    <s v="July"/>
    <x v="0"/>
  </r>
  <r>
    <x v="4"/>
    <x v="0"/>
    <x v="0"/>
    <s v="Medium"/>
    <n v="1094"/>
    <n v="3"/>
    <n v="300"/>
    <n v="328200"/>
    <n v="29538"/>
    <x v="235"/>
    <n v="273500"/>
    <x v="232"/>
    <x v="1"/>
    <n v="6"/>
    <s v="June"/>
    <x v="0"/>
  </r>
  <r>
    <x v="4"/>
    <x v="0"/>
    <x v="1"/>
    <s v="Medium"/>
    <n v="3802.5"/>
    <n v="5"/>
    <n v="300"/>
    <n v="1140750"/>
    <n v="102667.5"/>
    <x v="236"/>
    <n v="950625"/>
    <x v="233"/>
    <x v="9"/>
    <n v="4"/>
    <s v="April"/>
    <x v="0"/>
  </r>
  <r>
    <x v="0"/>
    <x v="2"/>
    <x v="1"/>
    <s v="Medium"/>
    <n v="1666"/>
    <n v="5"/>
    <n v="350"/>
    <n v="583100"/>
    <n v="52479"/>
    <x v="237"/>
    <n v="433160"/>
    <x v="234"/>
    <x v="10"/>
    <n v="5"/>
    <s v="May"/>
    <x v="0"/>
  </r>
  <r>
    <x v="2"/>
    <x v="0"/>
    <x v="1"/>
    <s v="Medium"/>
    <n v="2321"/>
    <n v="5"/>
    <n v="12"/>
    <n v="27852"/>
    <n v="2506.6799999999998"/>
    <x v="238"/>
    <n v="6963"/>
    <x v="235"/>
    <x v="11"/>
    <n v="11"/>
    <s v="November"/>
    <x v="0"/>
  </r>
  <r>
    <x v="3"/>
    <x v="4"/>
    <x v="1"/>
    <s v="Medium"/>
    <n v="2797"/>
    <n v="5"/>
    <n v="125"/>
    <n v="349625"/>
    <n v="31466.25"/>
    <x v="239"/>
    <n v="335640"/>
    <x v="236"/>
    <x v="2"/>
    <n v="12"/>
    <s v="December"/>
    <x v="0"/>
  </r>
  <r>
    <x v="4"/>
    <x v="3"/>
    <x v="2"/>
    <s v="Medium"/>
    <n v="2565"/>
    <n v="10"/>
    <n v="300"/>
    <n v="769500"/>
    <n v="69255"/>
    <x v="240"/>
    <n v="641250"/>
    <x v="237"/>
    <x v="0"/>
    <n v="1"/>
    <s v="January"/>
    <x v="0"/>
  </r>
  <r>
    <x v="0"/>
    <x v="3"/>
    <x v="2"/>
    <s v="Medium"/>
    <n v="2417"/>
    <n v="10"/>
    <n v="350"/>
    <n v="845950"/>
    <n v="76135.5"/>
    <x v="241"/>
    <n v="628420"/>
    <x v="238"/>
    <x v="0"/>
    <n v="1"/>
    <s v="January"/>
    <x v="0"/>
  </r>
  <r>
    <x v="1"/>
    <x v="4"/>
    <x v="2"/>
    <s v="Medium"/>
    <n v="3675"/>
    <n v="10"/>
    <n v="15"/>
    <n v="55125"/>
    <n v="4961.25"/>
    <x v="242"/>
    <n v="36750"/>
    <x v="239"/>
    <x v="9"/>
    <n v="4"/>
    <s v="April"/>
    <x v="0"/>
  </r>
  <r>
    <x v="4"/>
    <x v="0"/>
    <x v="2"/>
    <s v="Medium"/>
    <n v="1094"/>
    <n v="10"/>
    <n v="300"/>
    <n v="328200"/>
    <n v="29538"/>
    <x v="235"/>
    <n v="273500"/>
    <x v="232"/>
    <x v="1"/>
    <n v="6"/>
    <s v="June"/>
    <x v="0"/>
  </r>
  <r>
    <x v="1"/>
    <x v="2"/>
    <x v="2"/>
    <s v="Medium"/>
    <n v="1227"/>
    <n v="10"/>
    <n v="15"/>
    <n v="18405"/>
    <n v="1656.45"/>
    <x v="243"/>
    <n v="12270"/>
    <x v="240"/>
    <x v="8"/>
    <n v="10"/>
    <s v="October"/>
    <x v="0"/>
  </r>
  <r>
    <x v="4"/>
    <x v="2"/>
    <x v="2"/>
    <s v="Medium"/>
    <n v="1324"/>
    <n v="10"/>
    <n v="300"/>
    <n v="397200"/>
    <n v="35748"/>
    <x v="244"/>
    <n v="331000"/>
    <x v="241"/>
    <x v="11"/>
    <n v="11"/>
    <s v="November"/>
    <x v="0"/>
  </r>
  <r>
    <x v="3"/>
    <x v="4"/>
    <x v="2"/>
    <s v="Medium"/>
    <n v="2797"/>
    <n v="10"/>
    <n v="125"/>
    <n v="349625"/>
    <n v="31466.25"/>
    <x v="239"/>
    <n v="335640"/>
    <x v="236"/>
    <x v="2"/>
    <n v="12"/>
    <s v="December"/>
    <x v="0"/>
  </r>
  <r>
    <x v="1"/>
    <x v="3"/>
    <x v="3"/>
    <s v="Medium"/>
    <n v="245"/>
    <n v="120"/>
    <n v="15"/>
    <n v="3675"/>
    <n v="330.75"/>
    <x v="245"/>
    <n v="2450"/>
    <x v="242"/>
    <x v="10"/>
    <n v="5"/>
    <s v="May"/>
    <x v="0"/>
  </r>
  <r>
    <x v="4"/>
    <x v="0"/>
    <x v="3"/>
    <s v="Medium"/>
    <n v="3793.5"/>
    <n v="120"/>
    <n v="300"/>
    <n v="1138050"/>
    <n v="102424.5"/>
    <x v="246"/>
    <n v="948375"/>
    <x v="243"/>
    <x v="4"/>
    <n v="7"/>
    <s v="July"/>
    <x v="0"/>
  </r>
  <r>
    <x v="0"/>
    <x v="1"/>
    <x v="3"/>
    <s v="Medium"/>
    <n v="1307"/>
    <n v="120"/>
    <n v="350"/>
    <n v="457450"/>
    <n v="41170.5"/>
    <x v="247"/>
    <n v="339820"/>
    <x v="244"/>
    <x v="4"/>
    <n v="7"/>
    <s v="July"/>
    <x v="0"/>
  </r>
  <r>
    <x v="3"/>
    <x v="0"/>
    <x v="3"/>
    <s v="Medium"/>
    <n v="567"/>
    <n v="120"/>
    <n v="125"/>
    <n v="70875"/>
    <n v="6378.75"/>
    <x v="248"/>
    <n v="68040"/>
    <x v="245"/>
    <x v="6"/>
    <n v="9"/>
    <s v="September"/>
    <x v="0"/>
  </r>
  <r>
    <x v="3"/>
    <x v="3"/>
    <x v="3"/>
    <s v="Medium"/>
    <n v="2110"/>
    <n v="120"/>
    <n v="125"/>
    <n v="263750"/>
    <n v="23737.5"/>
    <x v="249"/>
    <n v="253200"/>
    <x v="246"/>
    <x v="6"/>
    <n v="9"/>
    <s v="September"/>
    <x v="0"/>
  </r>
  <r>
    <x v="0"/>
    <x v="0"/>
    <x v="3"/>
    <s v="Medium"/>
    <n v="1269"/>
    <n v="120"/>
    <n v="350"/>
    <n v="444150"/>
    <n v="39973.5"/>
    <x v="250"/>
    <n v="329940"/>
    <x v="247"/>
    <x v="8"/>
    <n v="10"/>
    <s v="October"/>
    <x v="0"/>
  </r>
  <r>
    <x v="2"/>
    <x v="4"/>
    <x v="4"/>
    <s v="Medium"/>
    <n v="1956"/>
    <n v="250"/>
    <n v="12"/>
    <n v="23472"/>
    <n v="2112.48"/>
    <x v="251"/>
    <n v="5868"/>
    <x v="248"/>
    <x v="0"/>
    <n v="1"/>
    <s v="January"/>
    <x v="0"/>
  </r>
  <r>
    <x v="4"/>
    <x v="1"/>
    <x v="4"/>
    <s v="Medium"/>
    <n v="2659"/>
    <n v="250"/>
    <n v="300"/>
    <n v="797700"/>
    <n v="71793"/>
    <x v="252"/>
    <n v="664750"/>
    <x v="249"/>
    <x v="7"/>
    <n v="2"/>
    <s v="February"/>
    <x v="0"/>
  </r>
  <r>
    <x v="0"/>
    <x v="4"/>
    <x v="4"/>
    <s v="Medium"/>
    <n v="1351.5"/>
    <n v="250"/>
    <n v="350"/>
    <n v="473025"/>
    <n v="42572.25"/>
    <x v="253"/>
    <n v="351390"/>
    <x v="250"/>
    <x v="9"/>
    <n v="4"/>
    <s v="April"/>
    <x v="0"/>
  </r>
  <r>
    <x v="2"/>
    <x v="1"/>
    <x v="4"/>
    <s v="Medium"/>
    <n v="880"/>
    <n v="250"/>
    <n v="12"/>
    <n v="10560"/>
    <n v="950.4"/>
    <x v="254"/>
    <n v="2640"/>
    <x v="251"/>
    <x v="10"/>
    <n v="5"/>
    <s v="May"/>
    <x v="0"/>
  </r>
  <r>
    <x v="4"/>
    <x v="4"/>
    <x v="4"/>
    <s v="Medium"/>
    <n v="1867"/>
    <n v="250"/>
    <n v="300"/>
    <n v="560100"/>
    <n v="50409"/>
    <x v="255"/>
    <n v="466750"/>
    <x v="252"/>
    <x v="6"/>
    <n v="9"/>
    <s v="September"/>
    <x v="0"/>
  </r>
  <r>
    <x v="1"/>
    <x v="2"/>
    <x v="4"/>
    <s v="Medium"/>
    <n v="1227"/>
    <n v="250"/>
    <n v="15"/>
    <n v="18405"/>
    <n v="1656.45"/>
    <x v="243"/>
    <n v="12270"/>
    <x v="240"/>
    <x v="8"/>
    <n v="10"/>
    <s v="October"/>
    <x v="0"/>
  </r>
  <r>
    <x v="3"/>
    <x v="3"/>
    <x v="4"/>
    <s v="Medium"/>
    <n v="877"/>
    <n v="250"/>
    <n v="125"/>
    <n v="109625"/>
    <n v="9866.25"/>
    <x v="256"/>
    <n v="105240"/>
    <x v="253"/>
    <x v="11"/>
    <n v="11"/>
    <s v="November"/>
    <x v="0"/>
  </r>
  <r>
    <x v="0"/>
    <x v="4"/>
    <x v="5"/>
    <s v="Medium"/>
    <n v="2071"/>
    <n v="260"/>
    <n v="350"/>
    <n v="724850"/>
    <n v="65236.5"/>
    <x v="257"/>
    <n v="538460"/>
    <x v="254"/>
    <x v="6"/>
    <n v="9"/>
    <s v="September"/>
    <x v="0"/>
  </r>
  <r>
    <x v="0"/>
    <x v="0"/>
    <x v="5"/>
    <s v="Medium"/>
    <n v="1269"/>
    <n v="260"/>
    <n v="350"/>
    <n v="444150"/>
    <n v="39973.5"/>
    <x v="250"/>
    <n v="329940"/>
    <x v="247"/>
    <x v="8"/>
    <n v="10"/>
    <s v="October"/>
    <x v="0"/>
  </r>
  <r>
    <x v="0"/>
    <x v="3"/>
    <x v="5"/>
    <s v="Medium"/>
    <n v="1694"/>
    <n v="260"/>
    <n v="20"/>
    <n v="33880"/>
    <n v="3049.2"/>
    <x v="258"/>
    <n v="16940"/>
    <x v="255"/>
    <x v="11"/>
    <n v="11"/>
    <s v="November"/>
    <x v="0"/>
  </r>
  <r>
    <x v="0"/>
    <x v="1"/>
    <x v="0"/>
    <s v="Medium"/>
    <n v="663"/>
    <n v="3"/>
    <n v="20"/>
    <n v="13260"/>
    <n v="1193.4000000000001"/>
    <x v="259"/>
    <n v="6630"/>
    <x v="256"/>
    <x v="10"/>
    <n v="5"/>
    <s v="May"/>
    <x v="0"/>
  </r>
  <r>
    <x v="0"/>
    <x v="0"/>
    <x v="0"/>
    <s v="Medium"/>
    <n v="819"/>
    <n v="3"/>
    <n v="7"/>
    <n v="5733"/>
    <n v="515.97"/>
    <x v="260"/>
    <n v="4095"/>
    <x v="257"/>
    <x v="4"/>
    <n v="7"/>
    <s v="July"/>
    <x v="0"/>
  </r>
  <r>
    <x v="2"/>
    <x v="1"/>
    <x v="0"/>
    <s v="Medium"/>
    <n v="1580"/>
    <n v="3"/>
    <n v="12"/>
    <n v="18960"/>
    <n v="1706.4"/>
    <x v="261"/>
    <n v="4740"/>
    <x v="258"/>
    <x v="6"/>
    <n v="9"/>
    <s v="September"/>
    <x v="0"/>
  </r>
  <r>
    <x v="0"/>
    <x v="3"/>
    <x v="0"/>
    <s v="Medium"/>
    <n v="521"/>
    <n v="3"/>
    <n v="7"/>
    <n v="3647"/>
    <n v="328.23"/>
    <x v="262"/>
    <n v="2605"/>
    <x v="259"/>
    <x v="2"/>
    <n v="12"/>
    <s v="December"/>
    <x v="0"/>
  </r>
  <r>
    <x v="0"/>
    <x v="4"/>
    <x v="2"/>
    <s v="Medium"/>
    <n v="973"/>
    <n v="10"/>
    <n v="20"/>
    <n v="19460"/>
    <n v="1751.4"/>
    <x v="263"/>
    <n v="9730"/>
    <x v="260"/>
    <x v="3"/>
    <n v="3"/>
    <s v="March"/>
    <x v="0"/>
  </r>
  <r>
    <x v="0"/>
    <x v="3"/>
    <x v="2"/>
    <s v="Medium"/>
    <n v="1038"/>
    <n v="10"/>
    <n v="20"/>
    <n v="20760"/>
    <n v="1868.4"/>
    <x v="264"/>
    <n v="10380"/>
    <x v="261"/>
    <x v="1"/>
    <n v="6"/>
    <s v="June"/>
    <x v="0"/>
  </r>
  <r>
    <x v="0"/>
    <x v="1"/>
    <x v="2"/>
    <s v="Medium"/>
    <n v="360"/>
    <n v="10"/>
    <n v="7"/>
    <n v="2520"/>
    <n v="226.8"/>
    <x v="265"/>
    <n v="1800"/>
    <x v="262"/>
    <x v="8"/>
    <n v="10"/>
    <s v="October"/>
    <x v="0"/>
  </r>
  <r>
    <x v="2"/>
    <x v="2"/>
    <x v="3"/>
    <s v="Medium"/>
    <n v="1967"/>
    <n v="120"/>
    <n v="12"/>
    <n v="23604"/>
    <n v="2124.36"/>
    <x v="266"/>
    <n v="5901"/>
    <x v="263"/>
    <x v="3"/>
    <n v="3"/>
    <s v="March"/>
    <x v="0"/>
  </r>
  <r>
    <x v="1"/>
    <x v="3"/>
    <x v="3"/>
    <s v="Medium"/>
    <n v="2628"/>
    <n v="120"/>
    <n v="15"/>
    <n v="39420"/>
    <n v="3547.8"/>
    <x v="267"/>
    <n v="26280"/>
    <x v="264"/>
    <x v="9"/>
    <n v="4"/>
    <s v="April"/>
    <x v="0"/>
  </r>
  <r>
    <x v="0"/>
    <x v="1"/>
    <x v="4"/>
    <s v="Medium"/>
    <n v="360"/>
    <n v="250"/>
    <n v="7"/>
    <n v="2520"/>
    <n v="226.8"/>
    <x v="265"/>
    <n v="1800"/>
    <x v="262"/>
    <x v="8"/>
    <n v="10"/>
    <s v="October"/>
    <x v="0"/>
  </r>
  <r>
    <x v="0"/>
    <x v="3"/>
    <x v="4"/>
    <s v="Medium"/>
    <n v="521"/>
    <n v="250"/>
    <n v="7"/>
    <n v="3647"/>
    <n v="328.23"/>
    <x v="262"/>
    <n v="2605"/>
    <x v="259"/>
    <x v="2"/>
    <n v="12"/>
    <s v="December"/>
    <x v="0"/>
  </r>
  <r>
    <x v="0"/>
    <x v="3"/>
    <x v="5"/>
    <s v="Medium"/>
    <n v="1038"/>
    <n v="260"/>
    <n v="20"/>
    <n v="20760"/>
    <n v="1868.4"/>
    <x v="264"/>
    <n v="10380"/>
    <x v="261"/>
    <x v="1"/>
    <n v="6"/>
    <s v="June"/>
    <x v="0"/>
  </r>
  <r>
    <x v="1"/>
    <x v="0"/>
    <x v="5"/>
    <s v="Medium"/>
    <n v="1630.5"/>
    <n v="260"/>
    <n v="15"/>
    <n v="24457.5"/>
    <n v="2201.1750000000002"/>
    <x v="268"/>
    <n v="16305"/>
    <x v="265"/>
    <x v="4"/>
    <n v="7"/>
    <s v="July"/>
    <x v="0"/>
  </r>
  <r>
    <x v="0"/>
    <x v="4"/>
    <x v="1"/>
    <s v="High"/>
    <n v="2328"/>
    <n v="5"/>
    <n v="7"/>
    <n v="16296"/>
    <n v="1629.6"/>
    <x v="269"/>
    <n v="11640"/>
    <x v="266"/>
    <x v="6"/>
    <n v="9"/>
    <s v="September"/>
    <x v="0"/>
  </r>
  <r>
    <x v="3"/>
    <x v="4"/>
    <x v="0"/>
    <s v="High"/>
    <n v="3445.5"/>
    <n v="3"/>
    <n v="125"/>
    <n v="430687.5"/>
    <n v="43068.75"/>
    <x v="270"/>
    <n v="413460"/>
    <x v="267"/>
    <x v="9"/>
    <n v="4"/>
    <s v="April"/>
    <x v="0"/>
  </r>
  <r>
    <x v="0"/>
    <x v="4"/>
    <x v="1"/>
    <s v="High"/>
    <n v="2313"/>
    <n v="5"/>
    <n v="350"/>
    <n v="809550"/>
    <n v="80955"/>
    <x v="271"/>
    <n v="601380"/>
    <x v="268"/>
    <x v="10"/>
    <n v="5"/>
    <s v="May"/>
    <x v="0"/>
  </r>
  <r>
    <x v="1"/>
    <x v="2"/>
    <x v="1"/>
    <s v="High"/>
    <n v="2072"/>
    <n v="5"/>
    <n v="15"/>
    <n v="31080"/>
    <n v="3108"/>
    <x v="272"/>
    <n v="20720"/>
    <x v="269"/>
    <x v="2"/>
    <n v="12"/>
    <s v="December"/>
    <x v="0"/>
  </r>
  <r>
    <x v="0"/>
    <x v="2"/>
    <x v="2"/>
    <s v="High"/>
    <n v="1954"/>
    <n v="10"/>
    <n v="20"/>
    <n v="39080"/>
    <n v="3908"/>
    <x v="273"/>
    <n v="19540"/>
    <x v="270"/>
    <x v="3"/>
    <n v="3"/>
    <s v="March"/>
    <x v="0"/>
  </r>
  <r>
    <x v="4"/>
    <x v="3"/>
    <x v="2"/>
    <s v="High"/>
    <n v="591"/>
    <n v="10"/>
    <n v="300"/>
    <n v="177300"/>
    <n v="17730"/>
    <x v="274"/>
    <n v="147750"/>
    <x v="271"/>
    <x v="10"/>
    <n v="5"/>
    <s v="May"/>
    <x v="0"/>
  </r>
  <r>
    <x v="0"/>
    <x v="1"/>
    <x v="2"/>
    <s v="High"/>
    <n v="241"/>
    <n v="10"/>
    <n v="20"/>
    <n v="4820"/>
    <n v="482"/>
    <x v="275"/>
    <n v="2410"/>
    <x v="272"/>
    <x v="8"/>
    <n v="10"/>
    <s v="October"/>
    <x v="0"/>
  </r>
  <r>
    <x v="1"/>
    <x v="1"/>
    <x v="3"/>
    <s v="High"/>
    <n v="681"/>
    <n v="120"/>
    <n v="15"/>
    <n v="10215"/>
    <n v="1021.5"/>
    <x v="276"/>
    <n v="6810"/>
    <x v="273"/>
    <x v="0"/>
    <n v="1"/>
    <s v="January"/>
    <x v="0"/>
  </r>
  <r>
    <x v="1"/>
    <x v="1"/>
    <x v="3"/>
    <s v="High"/>
    <n v="510"/>
    <n v="120"/>
    <n v="15"/>
    <n v="7650"/>
    <n v="765"/>
    <x v="277"/>
    <n v="5100"/>
    <x v="274"/>
    <x v="9"/>
    <n v="4"/>
    <s v="April"/>
    <x v="0"/>
  </r>
  <r>
    <x v="1"/>
    <x v="4"/>
    <x v="3"/>
    <s v="High"/>
    <n v="790"/>
    <n v="120"/>
    <n v="15"/>
    <n v="11850"/>
    <n v="1185"/>
    <x v="278"/>
    <n v="7900"/>
    <x v="275"/>
    <x v="10"/>
    <n v="5"/>
    <s v="May"/>
    <x v="0"/>
  </r>
  <r>
    <x v="0"/>
    <x v="2"/>
    <x v="3"/>
    <s v="High"/>
    <n v="639"/>
    <n v="120"/>
    <n v="350"/>
    <n v="223650"/>
    <n v="22365"/>
    <x v="279"/>
    <n v="166140"/>
    <x v="276"/>
    <x v="4"/>
    <n v="7"/>
    <s v="July"/>
    <x v="0"/>
  </r>
  <r>
    <x v="3"/>
    <x v="4"/>
    <x v="3"/>
    <s v="High"/>
    <n v="1596"/>
    <n v="120"/>
    <n v="125"/>
    <n v="199500"/>
    <n v="19950"/>
    <x v="280"/>
    <n v="191520"/>
    <x v="277"/>
    <x v="6"/>
    <n v="9"/>
    <s v="September"/>
    <x v="0"/>
  </r>
  <r>
    <x v="0"/>
    <x v="1"/>
    <x v="3"/>
    <s v="High"/>
    <n v="241"/>
    <n v="120"/>
    <n v="20"/>
    <n v="4820"/>
    <n v="482"/>
    <x v="275"/>
    <n v="2410"/>
    <x v="272"/>
    <x v="8"/>
    <n v="10"/>
    <s v="October"/>
    <x v="0"/>
  </r>
  <r>
    <x v="0"/>
    <x v="1"/>
    <x v="3"/>
    <s v="High"/>
    <n v="2665"/>
    <n v="120"/>
    <n v="7"/>
    <n v="18655"/>
    <n v="1865.5"/>
    <x v="281"/>
    <n v="13325"/>
    <x v="278"/>
    <x v="11"/>
    <n v="11"/>
    <s v="November"/>
    <x v="0"/>
  </r>
  <r>
    <x v="4"/>
    <x v="2"/>
    <x v="3"/>
    <s v="High"/>
    <n v="853"/>
    <n v="120"/>
    <n v="300"/>
    <n v="255900"/>
    <n v="25590"/>
    <x v="282"/>
    <n v="213250"/>
    <x v="279"/>
    <x v="2"/>
    <n v="12"/>
    <s v="December"/>
    <x v="0"/>
  </r>
  <r>
    <x v="3"/>
    <x v="3"/>
    <x v="4"/>
    <s v="High"/>
    <n v="341"/>
    <n v="250"/>
    <n v="125"/>
    <n v="42625"/>
    <n v="4262.5"/>
    <x v="283"/>
    <n v="40920"/>
    <x v="280"/>
    <x v="10"/>
    <n v="5"/>
    <s v="May"/>
    <x v="0"/>
  </r>
  <r>
    <x v="1"/>
    <x v="3"/>
    <x v="4"/>
    <s v="High"/>
    <n v="641"/>
    <n v="250"/>
    <n v="15"/>
    <n v="9615"/>
    <n v="961.5"/>
    <x v="284"/>
    <n v="6410"/>
    <x v="281"/>
    <x v="4"/>
    <n v="7"/>
    <s v="July"/>
    <x v="0"/>
  </r>
  <r>
    <x v="0"/>
    <x v="4"/>
    <x v="4"/>
    <s v="High"/>
    <n v="2807"/>
    <n v="250"/>
    <n v="350"/>
    <n v="982450"/>
    <n v="98245"/>
    <x v="285"/>
    <n v="729820"/>
    <x v="282"/>
    <x v="5"/>
    <n v="8"/>
    <s v="August"/>
    <x v="0"/>
  </r>
  <r>
    <x v="4"/>
    <x v="3"/>
    <x v="4"/>
    <s v="High"/>
    <n v="432"/>
    <n v="250"/>
    <n v="300"/>
    <n v="129600"/>
    <n v="12960"/>
    <x v="286"/>
    <n v="108000"/>
    <x v="283"/>
    <x v="6"/>
    <n v="9"/>
    <s v="September"/>
    <x v="0"/>
  </r>
  <r>
    <x v="3"/>
    <x v="0"/>
    <x v="4"/>
    <s v="High"/>
    <n v="2529"/>
    <n v="250"/>
    <n v="125"/>
    <n v="316125"/>
    <n v="31612.5"/>
    <x v="287"/>
    <n v="303480"/>
    <x v="284"/>
    <x v="11"/>
    <n v="11"/>
    <s v="November"/>
    <x v="0"/>
  </r>
  <r>
    <x v="3"/>
    <x v="4"/>
    <x v="5"/>
    <s v="High"/>
    <n v="579"/>
    <n v="260"/>
    <n v="125"/>
    <n v="72375"/>
    <n v="7237.5"/>
    <x v="288"/>
    <n v="69480"/>
    <x v="285"/>
    <x v="0"/>
    <n v="1"/>
    <s v="January"/>
    <x v="0"/>
  </r>
  <r>
    <x v="0"/>
    <x v="0"/>
    <x v="5"/>
    <s v="High"/>
    <n v="2240"/>
    <n v="260"/>
    <n v="350"/>
    <n v="784000"/>
    <n v="78400"/>
    <x v="289"/>
    <n v="582400"/>
    <x v="286"/>
    <x v="7"/>
    <n v="2"/>
    <s v="February"/>
    <x v="0"/>
  </r>
  <r>
    <x v="4"/>
    <x v="4"/>
    <x v="5"/>
    <s v="High"/>
    <n v="2993"/>
    <n v="260"/>
    <n v="300"/>
    <n v="897900"/>
    <n v="89790"/>
    <x v="290"/>
    <n v="748250"/>
    <x v="287"/>
    <x v="3"/>
    <n v="3"/>
    <s v="March"/>
    <x v="0"/>
  </r>
  <r>
    <x v="2"/>
    <x v="0"/>
    <x v="5"/>
    <s v="High"/>
    <n v="3520.5"/>
    <n v="260"/>
    <n v="12"/>
    <n v="42246"/>
    <n v="4224.6000000000004"/>
    <x v="291"/>
    <n v="10561.5"/>
    <x v="288"/>
    <x v="9"/>
    <n v="4"/>
    <s v="April"/>
    <x v="0"/>
  </r>
  <r>
    <x v="0"/>
    <x v="3"/>
    <x v="5"/>
    <s v="High"/>
    <n v="2039"/>
    <n v="260"/>
    <n v="20"/>
    <n v="40780"/>
    <n v="4078"/>
    <x v="292"/>
    <n v="20390"/>
    <x v="289"/>
    <x v="10"/>
    <n v="5"/>
    <s v="May"/>
    <x v="0"/>
  </r>
  <r>
    <x v="2"/>
    <x v="1"/>
    <x v="5"/>
    <s v="High"/>
    <n v="2574"/>
    <n v="260"/>
    <n v="12"/>
    <n v="30888"/>
    <n v="3088.8"/>
    <x v="293"/>
    <n v="7722"/>
    <x v="290"/>
    <x v="5"/>
    <n v="8"/>
    <s v="August"/>
    <x v="0"/>
  </r>
  <r>
    <x v="0"/>
    <x v="0"/>
    <x v="5"/>
    <s v="High"/>
    <n v="707"/>
    <n v="260"/>
    <n v="350"/>
    <n v="247450"/>
    <n v="24745"/>
    <x v="294"/>
    <n v="183820"/>
    <x v="291"/>
    <x v="6"/>
    <n v="9"/>
    <s v="September"/>
    <x v="0"/>
  </r>
  <r>
    <x v="1"/>
    <x v="2"/>
    <x v="5"/>
    <s v="High"/>
    <n v="2072"/>
    <n v="260"/>
    <n v="15"/>
    <n v="31080"/>
    <n v="3108"/>
    <x v="272"/>
    <n v="20720"/>
    <x v="269"/>
    <x v="2"/>
    <n v="12"/>
    <s v="December"/>
    <x v="0"/>
  </r>
  <r>
    <x v="4"/>
    <x v="2"/>
    <x v="5"/>
    <s v="High"/>
    <n v="853"/>
    <n v="260"/>
    <n v="300"/>
    <n v="255900"/>
    <n v="25590"/>
    <x v="282"/>
    <n v="213250"/>
    <x v="279"/>
    <x v="2"/>
    <n v="12"/>
    <s v="December"/>
    <x v="0"/>
  </r>
  <r>
    <x v="0"/>
    <x v="2"/>
    <x v="2"/>
    <s v="High"/>
    <n v="2532"/>
    <n v="10"/>
    <n v="7"/>
    <n v="17724"/>
    <n v="1949.6399999999999"/>
    <x v="295"/>
    <n v="12660"/>
    <x v="292"/>
    <x v="9"/>
    <n v="4"/>
    <s v="April"/>
    <x v="0"/>
  </r>
  <r>
    <x v="1"/>
    <x v="0"/>
    <x v="3"/>
    <s v="High"/>
    <n v="384"/>
    <n v="120"/>
    <n v="15"/>
    <n v="5760"/>
    <n v="633.59999999999991"/>
    <x v="296"/>
    <n v="3840"/>
    <x v="293"/>
    <x v="0"/>
    <n v="1"/>
    <s v="January"/>
    <x v="0"/>
  </r>
  <r>
    <x v="2"/>
    <x v="1"/>
    <x v="3"/>
    <s v="High"/>
    <n v="472"/>
    <n v="120"/>
    <n v="12"/>
    <n v="5664"/>
    <n v="623.04"/>
    <x v="297"/>
    <n v="1416"/>
    <x v="294"/>
    <x v="8"/>
    <n v="10"/>
    <s v="October"/>
    <x v="0"/>
  </r>
  <r>
    <x v="0"/>
    <x v="4"/>
    <x v="4"/>
    <s v="High"/>
    <n v="1579"/>
    <n v="250"/>
    <n v="7"/>
    <n v="11053"/>
    <n v="1215.83"/>
    <x v="298"/>
    <n v="7895"/>
    <x v="295"/>
    <x v="3"/>
    <n v="3"/>
    <s v="March"/>
    <x v="0"/>
  </r>
  <r>
    <x v="1"/>
    <x v="4"/>
    <x v="5"/>
    <s v="High"/>
    <n v="3199.5"/>
    <n v="260"/>
    <n v="15"/>
    <n v="47992.5"/>
    <n v="5279.1749999999993"/>
    <x v="299"/>
    <n v="31995"/>
    <x v="296"/>
    <x v="4"/>
    <n v="7"/>
    <s v="July"/>
    <x v="0"/>
  </r>
  <r>
    <x v="2"/>
    <x v="1"/>
    <x v="5"/>
    <s v="High"/>
    <n v="472"/>
    <n v="260"/>
    <n v="12"/>
    <n v="5664"/>
    <n v="623.04"/>
    <x v="297"/>
    <n v="1416"/>
    <x v="294"/>
    <x v="8"/>
    <n v="10"/>
    <s v="October"/>
    <x v="0"/>
  </r>
  <r>
    <x v="2"/>
    <x v="0"/>
    <x v="0"/>
    <s v="High"/>
    <n v="1937"/>
    <n v="3"/>
    <n v="12"/>
    <n v="23244"/>
    <n v="2556.84"/>
    <x v="300"/>
    <n v="5811"/>
    <x v="297"/>
    <x v="7"/>
    <n v="2"/>
    <s v="February"/>
    <x v="0"/>
  </r>
  <r>
    <x v="0"/>
    <x v="1"/>
    <x v="0"/>
    <s v="High"/>
    <n v="792"/>
    <n v="3"/>
    <n v="350"/>
    <n v="277200"/>
    <n v="30492"/>
    <x v="301"/>
    <n v="205920"/>
    <x v="298"/>
    <x v="3"/>
    <n v="3"/>
    <s v="March"/>
    <x v="0"/>
  </r>
  <r>
    <x v="4"/>
    <x v="1"/>
    <x v="0"/>
    <s v="High"/>
    <n v="2811"/>
    <n v="3"/>
    <n v="300"/>
    <n v="843300"/>
    <n v="92763"/>
    <x v="302"/>
    <n v="702750"/>
    <x v="299"/>
    <x v="4"/>
    <n v="7"/>
    <s v="July"/>
    <x v="0"/>
  </r>
  <r>
    <x v="3"/>
    <x v="2"/>
    <x v="0"/>
    <s v="High"/>
    <n v="2441"/>
    <n v="3"/>
    <n v="125"/>
    <n v="305125"/>
    <n v="33563.75"/>
    <x v="303"/>
    <n v="292920"/>
    <x v="300"/>
    <x v="8"/>
    <n v="10"/>
    <s v="October"/>
    <x v="0"/>
  </r>
  <r>
    <x v="0"/>
    <x v="1"/>
    <x v="1"/>
    <s v="High"/>
    <n v="766"/>
    <n v="5"/>
    <n v="350"/>
    <n v="268100"/>
    <n v="29491"/>
    <x v="304"/>
    <n v="199160"/>
    <x v="301"/>
    <x v="0"/>
    <n v="1"/>
    <s v="January"/>
    <x v="0"/>
  </r>
  <r>
    <x v="1"/>
    <x v="3"/>
    <x v="1"/>
    <s v="High"/>
    <n v="2157"/>
    <n v="5"/>
    <n v="15"/>
    <n v="32355"/>
    <n v="3559.05"/>
    <x v="305"/>
    <n v="21570"/>
    <x v="302"/>
    <x v="2"/>
    <n v="12"/>
    <s v="December"/>
    <x v="0"/>
  </r>
  <r>
    <x v="4"/>
    <x v="0"/>
    <x v="2"/>
    <s v="High"/>
    <n v="873"/>
    <n v="10"/>
    <n v="300"/>
    <n v="261900"/>
    <n v="28809"/>
    <x v="306"/>
    <n v="218250"/>
    <x v="303"/>
    <x v="0"/>
    <n v="1"/>
    <s v="January"/>
    <x v="0"/>
  </r>
  <r>
    <x v="0"/>
    <x v="3"/>
    <x v="2"/>
    <s v="High"/>
    <n v="1122"/>
    <n v="10"/>
    <n v="20"/>
    <n v="22440"/>
    <n v="2468.4"/>
    <x v="307"/>
    <n v="11220"/>
    <x v="304"/>
    <x v="3"/>
    <n v="3"/>
    <s v="March"/>
    <x v="0"/>
  </r>
  <r>
    <x v="0"/>
    <x v="0"/>
    <x v="2"/>
    <s v="High"/>
    <n v="2104.5"/>
    <n v="10"/>
    <n v="350"/>
    <n v="736575"/>
    <n v="81023.25"/>
    <x v="308"/>
    <n v="547170"/>
    <x v="305"/>
    <x v="4"/>
    <n v="7"/>
    <s v="July"/>
    <x v="0"/>
  </r>
  <r>
    <x v="2"/>
    <x v="0"/>
    <x v="2"/>
    <s v="High"/>
    <n v="4026"/>
    <n v="10"/>
    <n v="12"/>
    <n v="48312"/>
    <n v="5314.32"/>
    <x v="309"/>
    <n v="12078"/>
    <x v="306"/>
    <x v="4"/>
    <n v="7"/>
    <s v="July"/>
    <x v="0"/>
  </r>
  <r>
    <x v="2"/>
    <x v="2"/>
    <x v="2"/>
    <s v="High"/>
    <n v="2425.5"/>
    <n v="10"/>
    <n v="12"/>
    <n v="29106"/>
    <n v="3201.66"/>
    <x v="310"/>
    <n v="7276.5"/>
    <x v="307"/>
    <x v="4"/>
    <n v="7"/>
    <s v="July"/>
    <x v="0"/>
  </r>
  <r>
    <x v="0"/>
    <x v="0"/>
    <x v="2"/>
    <s v="High"/>
    <n v="2394"/>
    <n v="10"/>
    <n v="20"/>
    <n v="47880"/>
    <n v="5266.8"/>
    <x v="311"/>
    <n v="23940"/>
    <x v="308"/>
    <x v="5"/>
    <n v="8"/>
    <s v="August"/>
    <x v="0"/>
  </r>
  <r>
    <x v="1"/>
    <x v="3"/>
    <x v="2"/>
    <s v="High"/>
    <n v="1984"/>
    <n v="10"/>
    <n v="15"/>
    <n v="29760"/>
    <n v="3273.6"/>
    <x v="312"/>
    <n v="19840"/>
    <x v="309"/>
    <x v="5"/>
    <n v="8"/>
    <s v="August"/>
    <x v="0"/>
  </r>
  <r>
    <x v="3"/>
    <x v="2"/>
    <x v="2"/>
    <s v="High"/>
    <n v="2441"/>
    <n v="10"/>
    <n v="125"/>
    <n v="305125"/>
    <n v="33563.75"/>
    <x v="303"/>
    <n v="292920"/>
    <x v="300"/>
    <x v="8"/>
    <n v="10"/>
    <s v="October"/>
    <x v="0"/>
  </r>
  <r>
    <x v="4"/>
    <x v="0"/>
    <x v="2"/>
    <s v="High"/>
    <n v="1366"/>
    <n v="10"/>
    <n v="300"/>
    <n v="409800"/>
    <n v="45078"/>
    <x v="313"/>
    <n v="341500"/>
    <x v="310"/>
    <x v="11"/>
    <n v="11"/>
    <s v="November"/>
    <x v="0"/>
  </r>
  <r>
    <x v="0"/>
    <x v="0"/>
    <x v="3"/>
    <s v="High"/>
    <n v="1808"/>
    <n v="120"/>
    <n v="7"/>
    <n v="12656"/>
    <n v="1392.16"/>
    <x v="314"/>
    <n v="9040"/>
    <x v="311"/>
    <x v="11"/>
    <n v="11"/>
    <s v="November"/>
    <x v="0"/>
  </r>
  <r>
    <x v="2"/>
    <x v="2"/>
    <x v="4"/>
    <s v="High"/>
    <n v="1734"/>
    <n v="250"/>
    <n v="12"/>
    <n v="20808"/>
    <n v="2288.88"/>
    <x v="315"/>
    <n v="5202"/>
    <x v="312"/>
    <x v="0"/>
    <n v="1"/>
    <s v="January"/>
    <x v="0"/>
  </r>
  <r>
    <x v="3"/>
    <x v="3"/>
    <x v="4"/>
    <s v="High"/>
    <n v="554"/>
    <n v="250"/>
    <n v="125"/>
    <n v="69250"/>
    <n v="7617.5"/>
    <x v="316"/>
    <n v="66480"/>
    <x v="313"/>
    <x v="0"/>
    <n v="1"/>
    <s v="January"/>
    <x v="0"/>
  </r>
  <r>
    <x v="3"/>
    <x v="1"/>
    <x v="5"/>
    <s v="High"/>
    <n v="3165"/>
    <n v="260"/>
    <n v="125"/>
    <n v="395625"/>
    <n v="43518.75"/>
    <x v="317"/>
    <n v="379800"/>
    <x v="314"/>
    <x v="0"/>
    <n v="1"/>
    <s v="January"/>
    <x v="0"/>
  </r>
  <r>
    <x v="0"/>
    <x v="3"/>
    <x v="5"/>
    <s v="High"/>
    <n v="2629"/>
    <n v="260"/>
    <n v="20"/>
    <n v="52580"/>
    <n v="5783.8"/>
    <x v="318"/>
    <n v="26290"/>
    <x v="315"/>
    <x v="0"/>
    <n v="1"/>
    <s v="January"/>
    <x v="0"/>
  </r>
  <r>
    <x v="3"/>
    <x v="2"/>
    <x v="5"/>
    <s v="High"/>
    <n v="1433"/>
    <n v="260"/>
    <n v="125"/>
    <n v="179125"/>
    <n v="19703.75"/>
    <x v="319"/>
    <n v="171960"/>
    <x v="316"/>
    <x v="10"/>
    <n v="5"/>
    <s v="May"/>
    <x v="0"/>
  </r>
  <r>
    <x v="1"/>
    <x v="3"/>
    <x v="5"/>
    <s v="High"/>
    <n v="2157"/>
    <n v="260"/>
    <n v="15"/>
    <n v="32355"/>
    <n v="3559.05"/>
    <x v="305"/>
    <n v="21570"/>
    <x v="302"/>
    <x v="2"/>
    <n v="12"/>
    <s v="December"/>
    <x v="0"/>
  </r>
  <r>
    <x v="0"/>
    <x v="3"/>
    <x v="0"/>
    <s v="High"/>
    <n v="886"/>
    <n v="3"/>
    <n v="350"/>
    <n v="310100"/>
    <n v="37212"/>
    <x v="320"/>
    <n v="230360"/>
    <x v="317"/>
    <x v="1"/>
    <n v="6"/>
    <s v="June"/>
    <x v="0"/>
  </r>
  <r>
    <x v="3"/>
    <x v="3"/>
    <x v="0"/>
    <s v="High"/>
    <n v="2156"/>
    <n v="3"/>
    <n v="125"/>
    <n v="269500"/>
    <n v="32340"/>
    <x v="321"/>
    <n v="258720"/>
    <x v="318"/>
    <x v="8"/>
    <n v="10"/>
    <s v="October"/>
    <x v="0"/>
  </r>
  <r>
    <x v="1"/>
    <x v="0"/>
    <x v="0"/>
    <s v="High"/>
    <n v="2689"/>
    <n v="3"/>
    <n v="15"/>
    <n v="40335"/>
    <n v="4840.2"/>
    <x v="322"/>
    <n v="26890"/>
    <x v="319"/>
    <x v="11"/>
    <n v="11"/>
    <s v="November"/>
    <x v="0"/>
  </r>
  <r>
    <x v="1"/>
    <x v="4"/>
    <x v="1"/>
    <s v="High"/>
    <n v="677"/>
    <n v="5"/>
    <n v="15"/>
    <n v="10155"/>
    <n v="1218.5999999999999"/>
    <x v="323"/>
    <n v="6770"/>
    <x v="320"/>
    <x v="3"/>
    <n v="3"/>
    <s v="March"/>
    <x v="0"/>
  </r>
  <r>
    <x v="4"/>
    <x v="2"/>
    <x v="1"/>
    <s v="High"/>
    <n v="1773"/>
    <n v="5"/>
    <n v="300"/>
    <n v="531900"/>
    <n v="63828"/>
    <x v="324"/>
    <n v="443250"/>
    <x v="321"/>
    <x v="9"/>
    <n v="4"/>
    <s v="April"/>
    <x v="0"/>
  </r>
  <r>
    <x v="0"/>
    <x v="3"/>
    <x v="1"/>
    <s v="High"/>
    <n v="2420"/>
    <n v="5"/>
    <n v="7"/>
    <n v="16940"/>
    <n v="2032.8"/>
    <x v="325"/>
    <n v="12100"/>
    <x v="322"/>
    <x v="6"/>
    <n v="9"/>
    <s v="September"/>
    <x v="0"/>
  </r>
  <r>
    <x v="0"/>
    <x v="0"/>
    <x v="1"/>
    <s v="High"/>
    <n v="2734"/>
    <n v="5"/>
    <n v="7"/>
    <n v="19138"/>
    <n v="2296.56"/>
    <x v="326"/>
    <n v="13670"/>
    <x v="323"/>
    <x v="8"/>
    <n v="10"/>
    <s v="October"/>
    <x v="0"/>
  </r>
  <r>
    <x v="4"/>
    <x v="4"/>
    <x v="2"/>
    <s v="High"/>
    <n v="3495"/>
    <n v="10"/>
    <n v="300"/>
    <n v="1048500"/>
    <n v="125820"/>
    <x v="327"/>
    <n v="873750"/>
    <x v="324"/>
    <x v="0"/>
    <n v="1"/>
    <s v="January"/>
    <x v="0"/>
  </r>
  <r>
    <x v="0"/>
    <x v="3"/>
    <x v="2"/>
    <s v="High"/>
    <n v="886"/>
    <n v="10"/>
    <n v="350"/>
    <n v="310100"/>
    <n v="37212"/>
    <x v="320"/>
    <n v="230360"/>
    <x v="317"/>
    <x v="1"/>
    <n v="6"/>
    <s v="June"/>
    <x v="0"/>
  </r>
  <r>
    <x v="3"/>
    <x v="3"/>
    <x v="2"/>
    <s v="High"/>
    <n v="2156"/>
    <n v="10"/>
    <n v="125"/>
    <n v="269500"/>
    <n v="32340"/>
    <x v="321"/>
    <n v="258720"/>
    <x v="318"/>
    <x v="8"/>
    <n v="10"/>
    <s v="October"/>
    <x v="0"/>
  </r>
  <r>
    <x v="0"/>
    <x v="3"/>
    <x v="2"/>
    <s v="High"/>
    <n v="905"/>
    <n v="10"/>
    <n v="20"/>
    <n v="18100"/>
    <n v="2172"/>
    <x v="328"/>
    <n v="9050"/>
    <x v="325"/>
    <x v="8"/>
    <n v="10"/>
    <s v="October"/>
    <x v="0"/>
  </r>
  <r>
    <x v="0"/>
    <x v="2"/>
    <x v="2"/>
    <s v="High"/>
    <n v="1594"/>
    <n v="10"/>
    <n v="350"/>
    <n v="557900"/>
    <n v="66948"/>
    <x v="329"/>
    <n v="414440"/>
    <x v="326"/>
    <x v="11"/>
    <n v="11"/>
    <s v="November"/>
    <x v="0"/>
  </r>
  <r>
    <x v="4"/>
    <x v="1"/>
    <x v="2"/>
    <s v="High"/>
    <n v="1359"/>
    <n v="10"/>
    <n v="300"/>
    <n v="407700"/>
    <n v="48924"/>
    <x v="330"/>
    <n v="339750"/>
    <x v="327"/>
    <x v="11"/>
    <n v="11"/>
    <s v="November"/>
    <x v="0"/>
  </r>
  <r>
    <x v="4"/>
    <x v="3"/>
    <x v="2"/>
    <s v="High"/>
    <n v="2150"/>
    <n v="10"/>
    <n v="300"/>
    <n v="645000"/>
    <n v="77400"/>
    <x v="331"/>
    <n v="537500"/>
    <x v="328"/>
    <x v="11"/>
    <n v="11"/>
    <s v="November"/>
    <x v="0"/>
  </r>
  <r>
    <x v="0"/>
    <x v="3"/>
    <x v="2"/>
    <s v="High"/>
    <n v="1197"/>
    <n v="10"/>
    <n v="350"/>
    <n v="418950"/>
    <n v="50274"/>
    <x v="332"/>
    <n v="311220"/>
    <x v="329"/>
    <x v="11"/>
    <n v="11"/>
    <s v="November"/>
    <x v="0"/>
  </r>
  <r>
    <x v="0"/>
    <x v="3"/>
    <x v="2"/>
    <s v="High"/>
    <n v="1233"/>
    <n v="10"/>
    <n v="20"/>
    <n v="24660"/>
    <n v="2959.2"/>
    <x v="333"/>
    <n v="12330"/>
    <x v="330"/>
    <x v="2"/>
    <n v="12"/>
    <s v="December"/>
    <x v="0"/>
  </r>
  <r>
    <x v="0"/>
    <x v="3"/>
    <x v="3"/>
    <s v="High"/>
    <n v="1395"/>
    <n v="120"/>
    <n v="350"/>
    <n v="488250"/>
    <n v="58590"/>
    <x v="334"/>
    <n v="362700"/>
    <x v="331"/>
    <x v="4"/>
    <n v="7"/>
    <s v="July"/>
    <x v="0"/>
  </r>
  <r>
    <x v="0"/>
    <x v="4"/>
    <x v="3"/>
    <s v="High"/>
    <n v="986"/>
    <n v="120"/>
    <n v="350"/>
    <n v="345100"/>
    <n v="41412"/>
    <x v="335"/>
    <n v="256360"/>
    <x v="332"/>
    <x v="8"/>
    <n v="10"/>
    <s v="October"/>
    <x v="0"/>
  </r>
  <r>
    <x v="0"/>
    <x v="3"/>
    <x v="3"/>
    <s v="High"/>
    <n v="905"/>
    <n v="120"/>
    <n v="20"/>
    <n v="18100"/>
    <n v="2172"/>
    <x v="328"/>
    <n v="9050"/>
    <x v="325"/>
    <x v="8"/>
    <n v="10"/>
    <s v="October"/>
    <x v="0"/>
  </r>
  <r>
    <x v="2"/>
    <x v="0"/>
    <x v="4"/>
    <s v="High"/>
    <n v="2109"/>
    <n v="250"/>
    <n v="12"/>
    <n v="25308"/>
    <n v="3036.96"/>
    <x v="336"/>
    <n v="6327"/>
    <x v="333"/>
    <x v="10"/>
    <n v="5"/>
    <s v="May"/>
    <x v="0"/>
  </r>
  <r>
    <x v="1"/>
    <x v="2"/>
    <x v="4"/>
    <s v="High"/>
    <n v="3874.5"/>
    <n v="250"/>
    <n v="15"/>
    <n v="58117.5"/>
    <n v="6974.0999999999995"/>
    <x v="337"/>
    <n v="38745"/>
    <x v="334"/>
    <x v="4"/>
    <n v="7"/>
    <s v="July"/>
    <x v="0"/>
  </r>
  <r>
    <x v="0"/>
    <x v="4"/>
    <x v="4"/>
    <s v="High"/>
    <n v="986"/>
    <n v="250"/>
    <n v="350"/>
    <n v="345100"/>
    <n v="41412"/>
    <x v="335"/>
    <n v="256360"/>
    <x v="332"/>
    <x v="8"/>
    <n v="10"/>
    <s v="October"/>
    <x v="0"/>
  </r>
  <r>
    <x v="3"/>
    <x v="4"/>
    <x v="4"/>
    <s v="High"/>
    <n v="2387"/>
    <n v="250"/>
    <n v="125"/>
    <n v="298375"/>
    <n v="35805"/>
    <x v="338"/>
    <n v="286440"/>
    <x v="335"/>
    <x v="11"/>
    <n v="11"/>
    <s v="November"/>
    <x v="0"/>
  </r>
  <r>
    <x v="0"/>
    <x v="3"/>
    <x v="4"/>
    <s v="High"/>
    <n v="1233"/>
    <n v="250"/>
    <n v="20"/>
    <n v="24660"/>
    <n v="2959.2"/>
    <x v="333"/>
    <n v="12330"/>
    <x v="330"/>
    <x v="2"/>
    <n v="12"/>
    <s v="December"/>
    <x v="0"/>
  </r>
  <r>
    <x v="0"/>
    <x v="4"/>
    <x v="5"/>
    <s v="High"/>
    <n v="270"/>
    <n v="260"/>
    <n v="350"/>
    <n v="94500"/>
    <n v="11340"/>
    <x v="339"/>
    <n v="70200"/>
    <x v="336"/>
    <x v="7"/>
    <n v="2"/>
    <s v="February"/>
    <x v="0"/>
  </r>
  <r>
    <x v="0"/>
    <x v="2"/>
    <x v="5"/>
    <s v="High"/>
    <n v="3421.5"/>
    <n v="260"/>
    <n v="7"/>
    <n v="23950.5"/>
    <n v="2874.06"/>
    <x v="340"/>
    <n v="17107.5"/>
    <x v="337"/>
    <x v="4"/>
    <n v="7"/>
    <s v="July"/>
    <x v="0"/>
  </r>
  <r>
    <x v="0"/>
    <x v="0"/>
    <x v="5"/>
    <s v="High"/>
    <n v="2734"/>
    <n v="260"/>
    <n v="7"/>
    <n v="19138"/>
    <n v="2296.56"/>
    <x v="326"/>
    <n v="13670"/>
    <x v="323"/>
    <x v="8"/>
    <n v="10"/>
    <s v="October"/>
    <x v="0"/>
  </r>
  <r>
    <x v="0"/>
    <x v="2"/>
    <x v="0"/>
    <s v="High"/>
    <n v="2521.5"/>
    <n v="3"/>
    <n v="20"/>
    <n v="50430"/>
    <n v="6051.6"/>
    <x v="341"/>
    <n v="25215"/>
    <x v="338"/>
    <x v="0"/>
    <n v="1"/>
    <s v="January"/>
    <x v="0"/>
  </r>
  <r>
    <x v="2"/>
    <x v="3"/>
    <x v="1"/>
    <s v="High"/>
    <n v="2661"/>
    <n v="5"/>
    <n v="12"/>
    <n v="31932"/>
    <n v="3831.84"/>
    <x v="342"/>
    <n v="7983"/>
    <x v="339"/>
    <x v="10"/>
    <n v="5"/>
    <s v="May"/>
    <x v="0"/>
  </r>
  <r>
    <x v="0"/>
    <x v="1"/>
    <x v="2"/>
    <s v="High"/>
    <n v="1531"/>
    <n v="10"/>
    <n v="20"/>
    <n v="30620"/>
    <n v="3674.4"/>
    <x v="343"/>
    <n v="15310"/>
    <x v="340"/>
    <x v="2"/>
    <n v="12"/>
    <s v="December"/>
    <x v="0"/>
  </r>
  <r>
    <x v="0"/>
    <x v="2"/>
    <x v="4"/>
    <s v="High"/>
    <n v="1491"/>
    <n v="250"/>
    <n v="7"/>
    <n v="10437"/>
    <n v="1252.44"/>
    <x v="344"/>
    <n v="7455"/>
    <x v="341"/>
    <x v="3"/>
    <n v="3"/>
    <s v="March"/>
    <x v="0"/>
  </r>
  <r>
    <x v="0"/>
    <x v="1"/>
    <x v="4"/>
    <s v="High"/>
    <n v="1531"/>
    <n v="250"/>
    <n v="20"/>
    <n v="30620"/>
    <n v="3674.4"/>
    <x v="343"/>
    <n v="15310"/>
    <x v="340"/>
    <x v="2"/>
    <n v="12"/>
    <s v="December"/>
    <x v="0"/>
  </r>
  <r>
    <x v="1"/>
    <x v="4"/>
    <x v="0"/>
    <s v="High"/>
    <n v="2567"/>
    <n v="3"/>
    <n v="15"/>
    <n v="38505"/>
    <n v="5005.6499999999996"/>
    <x v="345"/>
    <n v="25670"/>
    <x v="342"/>
    <x v="1"/>
    <n v="6"/>
    <s v="June"/>
    <x v="0"/>
  </r>
  <r>
    <x v="1"/>
    <x v="4"/>
    <x v="4"/>
    <s v="High"/>
    <n v="2567"/>
    <n v="250"/>
    <n v="15"/>
    <n v="38505"/>
    <n v="5005.6499999999996"/>
    <x v="345"/>
    <n v="25670"/>
    <x v="342"/>
    <x v="1"/>
    <n v="6"/>
    <s v="June"/>
    <x v="0"/>
  </r>
  <r>
    <x v="0"/>
    <x v="0"/>
    <x v="0"/>
    <s v="High"/>
    <n v="923"/>
    <n v="3"/>
    <n v="350"/>
    <n v="323050"/>
    <n v="41996.5"/>
    <x v="346"/>
    <n v="239980"/>
    <x v="343"/>
    <x v="3"/>
    <n v="3"/>
    <s v="March"/>
    <x v="0"/>
  </r>
  <r>
    <x v="0"/>
    <x v="2"/>
    <x v="0"/>
    <s v="High"/>
    <n v="1790"/>
    <n v="3"/>
    <n v="350"/>
    <n v="626500"/>
    <n v="81445"/>
    <x v="347"/>
    <n v="465400"/>
    <x v="344"/>
    <x v="3"/>
    <n v="3"/>
    <s v="March"/>
    <x v="0"/>
  </r>
  <r>
    <x v="0"/>
    <x v="4"/>
    <x v="1"/>
    <s v="High"/>
    <n v="982.5"/>
    <n v="5"/>
    <n v="350"/>
    <n v="343875"/>
    <n v="44703.75"/>
    <x v="348"/>
    <n v="255450"/>
    <x v="345"/>
    <x v="0"/>
    <n v="1"/>
    <s v="January"/>
    <x v="0"/>
  </r>
  <r>
    <x v="0"/>
    <x v="4"/>
    <x v="1"/>
    <s v="High"/>
    <n v="1298"/>
    <n v="5"/>
    <n v="7"/>
    <n v="9086"/>
    <n v="1181.18"/>
    <x v="349"/>
    <n v="6490"/>
    <x v="346"/>
    <x v="7"/>
    <n v="2"/>
    <s v="February"/>
    <x v="0"/>
  </r>
  <r>
    <x v="2"/>
    <x v="3"/>
    <x v="1"/>
    <s v="High"/>
    <n v="604"/>
    <n v="5"/>
    <n v="12"/>
    <n v="7248"/>
    <n v="942.24"/>
    <x v="350"/>
    <n v="1812"/>
    <x v="347"/>
    <x v="1"/>
    <n v="6"/>
    <s v="June"/>
    <x v="0"/>
  </r>
  <r>
    <x v="0"/>
    <x v="3"/>
    <x v="1"/>
    <s v="High"/>
    <n v="2255"/>
    <n v="5"/>
    <n v="20"/>
    <n v="45100"/>
    <n v="5863"/>
    <x v="351"/>
    <n v="22550"/>
    <x v="348"/>
    <x v="4"/>
    <n v="7"/>
    <s v="July"/>
    <x v="0"/>
  </r>
  <r>
    <x v="0"/>
    <x v="0"/>
    <x v="1"/>
    <s v="High"/>
    <n v="1249"/>
    <n v="5"/>
    <n v="20"/>
    <n v="24980"/>
    <n v="3247.4"/>
    <x v="352"/>
    <n v="12490"/>
    <x v="349"/>
    <x v="8"/>
    <n v="10"/>
    <s v="October"/>
    <x v="0"/>
  </r>
  <r>
    <x v="0"/>
    <x v="4"/>
    <x v="2"/>
    <s v="High"/>
    <n v="1438.5"/>
    <n v="10"/>
    <n v="7"/>
    <n v="10069.5"/>
    <n v="1309.0350000000001"/>
    <x v="353"/>
    <n v="7192.5"/>
    <x v="350"/>
    <x v="0"/>
    <n v="1"/>
    <s v="January"/>
    <x v="0"/>
  </r>
  <r>
    <x v="4"/>
    <x v="1"/>
    <x v="2"/>
    <s v="High"/>
    <n v="807"/>
    <n v="10"/>
    <n v="300"/>
    <n v="242100"/>
    <n v="31473"/>
    <x v="354"/>
    <n v="201750"/>
    <x v="351"/>
    <x v="0"/>
    <n v="1"/>
    <s v="January"/>
    <x v="0"/>
  </r>
  <r>
    <x v="0"/>
    <x v="4"/>
    <x v="2"/>
    <s v="High"/>
    <n v="2641"/>
    <n v="10"/>
    <n v="20"/>
    <n v="52820"/>
    <n v="6866.6"/>
    <x v="355"/>
    <n v="26410"/>
    <x v="352"/>
    <x v="7"/>
    <n v="2"/>
    <s v="February"/>
    <x v="0"/>
  </r>
  <r>
    <x v="0"/>
    <x v="1"/>
    <x v="2"/>
    <s v="High"/>
    <n v="2708"/>
    <n v="10"/>
    <n v="20"/>
    <n v="54160"/>
    <n v="7040.8"/>
    <x v="356"/>
    <n v="27080"/>
    <x v="353"/>
    <x v="7"/>
    <n v="2"/>
    <s v="February"/>
    <x v="0"/>
  </r>
  <r>
    <x v="0"/>
    <x v="0"/>
    <x v="2"/>
    <s v="High"/>
    <n v="2632"/>
    <n v="10"/>
    <n v="350"/>
    <n v="921200"/>
    <n v="119756"/>
    <x v="357"/>
    <n v="684320"/>
    <x v="354"/>
    <x v="1"/>
    <n v="6"/>
    <s v="June"/>
    <x v="0"/>
  </r>
  <r>
    <x v="3"/>
    <x v="0"/>
    <x v="2"/>
    <s v="High"/>
    <n v="1583"/>
    <n v="10"/>
    <n v="125"/>
    <n v="197875"/>
    <n v="25723.75"/>
    <x v="358"/>
    <n v="189960"/>
    <x v="355"/>
    <x v="1"/>
    <n v="6"/>
    <s v="June"/>
    <x v="0"/>
  </r>
  <r>
    <x v="2"/>
    <x v="3"/>
    <x v="2"/>
    <s v="High"/>
    <n v="571"/>
    <n v="10"/>
    <n v="12"/>
    <n v="6852"/>
    <n v="890.76"/>
    <x v="359"/>
    <n v="1713"/>
    <x v="356"/>
    <x v="4"/>
    <n v="7"/>
    <s v="July"/>
    <x v="0"/>
  </r>
  <r>
    <x v="0"/>
    <x v="2"/>
    <x v="2"/>
    <s v="High"/>
    <n v="2696"/>
    <n v="10"/>
    <n v="7"/>
    <n v="18872"/>
    <n v="2453.36"/>
    <x v="360"/>
    <n v="13480"/>
    <x v="357"/>
    <x v="5"/>
    <n v="8"/>
    <s v="August"/>
    <x v="0"/>
  </r>
  <r>
    <x v="1"/>
    <x v="0"/>
    <x v="2"/>
    <s v="High"/>
    <n v="1565"/>
    <n v="10"/>
    <n v="15"/>
    <n v="23475"/>
    <n v="3051.75"/>
    <x v="361"/>
    <n v="15650"/>
    <x v="358"/>
    <x v="8"/>
    <n v="10"/>
    <s v="October"/>
    <x v="0"/>
  </r>
  <r>
    <x v="0"/>
    <x v="0"/>
    <x v="2"/>
    <s v="High"/>
    <n v="1249"/>
    <n v="10"/>
    <n v="20"/>
    <n v="24980"/>
    <n v="3247.4"/>
    <x v="352"/>
    <n v="12490"/>
    <x v="349"/>
    <x v="8"/>
    <n v="10"/>
    <s v="October"/>
    <x v="0"/>
  </r>
  <r>
    <x v="0"/>
    <x v="1"/>
    <x v="2"/>
    <s v="High"/>
    <n v="357"/>
    <n v="10"/>
    <n v="350"/>
    <n v="124950"/>
    <n v="16243.5"/>
    <x v="362"/>
    <n v="92820"/>
    <x v="359"/>
    <x v="11"/>
    <n v="11"/>
    <s v="November"/>
    <x v="0"/>
  </r>
  <r>
    <x v="2"/>
    <x v="1"/>
    <x v="2"/>
    <s v="High"/>
    <n v="1013"/>
    <n v="10"/>
    <n v="12"/>
    <n v="12156"/>
    <n v="1580.28"/>
    <x v="363"/>
    <n v="3039"/>
    <x v="360"/>
    <x v="2"/>
    <n v="12"/>
    <s v="December"/>
    <x v="0"/>
  </r>
  <r>
    <x v="1"/>
    <x v="2"/>
    <x v="3"/>
    <s v="High"/>
    <n v="3997.5"/>
    <n v="120"/>
    <n v="15"/>
    <n v="59962.5"/>
    <n v="7795.125"/>
    <x v="364"/>
    <n v="39975"/>
    <x v="361"/>
    <x v="0"/>
    <n v="1"/>
    <s v="January"/>
    <x v="0"/>
  </r>
  <r>
    <x v="0"/>
    <x v="0"/>
    <x v="3"/>
    <s v="High"/>
    <n v="2632"/>
    <n v="120"/>
    <n v="350"/>
    <n v="921200"/>
    <n v="119756"/>
    <x v="357"/>
    <n v="684320"/>
    <x v="354"/>
    <x v="1"/>
    <n v="6"/>
    <s v="June"/>
    <x v="0"/>
  </r>
  <r>
    <x v="0"/>
    <x v="2"/>
    <x v="3"/>
    <s v="High"/>
    <n v="1190"/>
    <n v="120"/>
    <n v="7"/>
    <n v="8330"/>
    <n v="1082.9000000000001"/>
    <x v="365"/>
    <n v="5950"/>
    <x v="362"/>
    <x v="1"/>
    <n v="6"/>
    <s v="June"/>
    <x v="0"/>
  </r>
  <r>
    <x v="2"/>
    <x v="3"/>
    <x v="3"/>
    <s v="High"/>
    <n v="604"/>
    <n v="120"/>
    <n v="12"/>
    <n v="7248"/>
    <n v="942.24"/>
    <x v="350"/>
    <n v="1812"/>
    <x v="347"/>
    <x v="1"/>
    <n v="6"/>
    <s v="June"/>
    <x v="0"/>
  </r>
  <r>
    <x v="2"/>
    <x v="3"/>
    <x v="3"/>
    <s v="High"/>
    <n v="410"/>
    <n v="120"/>
    <n v="12"/>
    <n v="4920"/>
    <n v="639.6"/>
    <x v="366"/>
    <n v="1230"/>
    <x v="363"/>
    <x v="8"/>
    <n v="10"/>
    <s v="October"/>
    <x v="0"/>
  </r>
  <r>
    <x v="2"/>
    <x v="1"/>
    <x v="3"/>
    <s v="High"/>
    <n v="1013"/>
    <n v="120"/>
    <n v="12"/>
    <n v="12156"/>
    <n v="1580.28"/>
    <x v="363"/>
    <n v="3039"/>
    <x v="360"/>
    <x v="2"/>
    <n v="12"/>
    <s v="December"/>
    <x v="0"/>
  </r>
  <r>
    <x v="3"/>
    <x v="0"/>
    <x v="4"/>
    <s v="High"/>
    <n v="1583"/>
    <n v="250"/>
    <n v="125"/>
    <n v="197875"/>
    <n v="25723.75"/>
    <x v="358"/>
    <n v="189960"/>
    <x v="355"/>
    <x v="1"/>
    <n v="6"/>
    <s v="June"/>
    <x v="0"/>
  </r>
  <r>
    <x v="1"/>
    <x v="0"/>
    <x v="4"/>
    <s v="High"/>
    <n v="1565"/>
    <n v="250"/>
    <n v="15"/>
    <n v="23475"/>
    <n v="3051.75"/>
    <x v="361"/>
    <n v="15650"/>
    <x v="358"/>
    <x v="8"/>
    <n v="10"/>
    <s v="October"/>
    <x v="0"/>
  </r>
  <r>
    <x v="3"/>
    <x v="0"/>
    <x v="5"/>
    <s v="High"/>
    <n v="1659"/>
    <n v="260"/>
    <n v="125"/>
    <n v="207375"/>
    <n v="26958.75"/>
    <x v="367"/>
    <n v="199080"/>
    <x v="364"/>
    <x v="0"/>
    <n v="1"/>
    <s v="January"/>
    <x v="0"/>
  </r>
  <r>
    <x v="0"/>
    <x v="2"/>
    <x v="5"/>
    <s v="High"/>
    <n v="1190"/>
    <n v="260"/>
    <n v="7"/>
    <n v="8330"/>
    <n v="1082.9000000000001"/>
    <x v="365"/>
    <n v="5950"/>
    <x v="362"/>
    <x v="1"/>
    <n v="6"/>
    <s v="June"/>
    <x v="0"/>
  </r>
  <r>
    <x v="2"/>
    <x v="3"/>
    <x v="5"/>
    <s v="High"/>
    <n v="410"/>
    <n v="260"/>
    <n v="12"/>
    <n v="4920"/>
    <n v="639.6"/>
    <x v="366"/>
    <n v="1230"/>
    <x v="363"/>
    <x v="8"/>
    <n v="10"/>
    <s v="October"/>
    <x v="0"/>
  </r>
  <r>
    <x v="0"/>
    <x v="3"/>
    <x v="0"/>
    <s v="High"/>
    <n v="2579"/>
    <n v="3"/>
    <n v="20"/>
    <n v="51580"/>
    <n v="7221.2"/>
    <x v="368"/>
    <n v="25790"/>
    <x v="365"/>
    <x v="9"/>
    <n v="4"/>
    <s v="April"/>
    <x v="0"/>
  </r>
  <r>
    <x v="0"/>
    <x v="4"/>
    <x v="0"/>
    <s v="High"/>
    <n v="1743"/>
    <n v="3"/>
    <n v="20"/>
    <n v="34860"/>
    <n v="4880.3999999999996"/>
    <x v="369"/>
    <n v="17430"/>
    <x v="366"/>
    <x v="10"/>
    <n v="5"/>
    <s v="May"/>
    <x v="0"/>
  </r>
  <r>
    <x v="0"/>
    <x v="1"/>
    <x v="0"/>
    <s v="High"/>
    <n v="280"/>
    <n v="3"/>
    <n v="7"/>
    <n v="1960"/>
    <n v="274.39999999999998"/>
    <x v="370"/>
    <n v="1400"/>
    <x v="367"/>
    <x v="2"/>
    <n v="12"/>
    <s v="December"/>
    <x v="0"/>
  </r>
  <r>
    <x v="0"/>
    <x v="2"/>
    <x v="1"/>
    <s v="High"/>
    <n v="293"/>
    <n v="5"/>
    <n v="7"/>
    <n v="2051"/>
    <n v="287.14"/>
    <x v="371"/>
    <n v="1465"/>
    <x v="368"/>
    <x v="7"/>
    <n v="2"/>
    <s v="February"/>
    <x v="0"/>
  </r>
  <r>
    <x v="1"/>
    <x v="1"/>
    <x v="2"/>
    <s v="High"/>
    <n v="278"/>
    <n v="10"/>
    <n v="15"/>
    <n v="4170"/>
    <n v="583.79999999999995"/>
    <x v="372"/>
    <n v="2780"/>
    <x v="369"/>
    <x v="7"/>
    <n v="2"/>
    <s v="February"/>
    <x v="0"/>
  </r>
  <r>
    <x v="0"/>
    <x v="0"/>
    <x v="2"/>
    <s v="High"/>
    <n v="2428"/>
    <n v="10"/>
    <n v="20"/>
    <n v="48560"/>
    <n v="6798.4"/>
    <x v="373"/>
    <n v="24280"/>
    <x v="370"/>
    <x v="3"/>
    <n v="3"/>
    <s v="March"/>
    <x v="0"/>
  </r>
  <r>
    <x v="1"/>
    <x v="4"/>
    <x v="2"/>
    <s v="High"/>
    <n v="1767"/>
    <n v="10"/>
    <n v="15"/>
    <n v="26505"/>
    <n v="3710.7"/>
    <x v="374"/>
    <n v="17670"/>
    <x v="371"/>
    <x v="6"/>
    <n v="9"/>
    <s v="September"/>
    <x v="0"/>
  </r>
  <r>
    <x v="2"/>
    <x v="2"/>
    <x v="2"/>
    <s v="High"/>
    <n v="1393"/>
    <n v="10"/>
    <n v="12"/>
    <n v="16716"/>
    <n v="2340.2399999999998"/>
    <x v="375"/>
    <n v="4179"/>
    <x v="372"/>
    <x v="8"/>
    <n v="10"/>
    <s v="October"/>
    <x v="0"/>
  </r>
  <r>
    <x v="0"/>
    <x v="1"/>
    <x v="4"/>
    <s v="High"/>
    <n v="280"/>
    <n v="250"/>
    <n v="7"/>
    <n v="1960"/>
    <n v="274.39999999999998"/>
    <x v="370"/>
    <n v="1400"/>
    <x v="367"/>
    <x v="2"/>
    <n v="12"/>
    <s v="December"/>
    <x v="0"/>
  </r>
  <r>
    <x v="2"/>
    <x v="2"/>
    <x v="5"/>
    <s v="High"/>
    <n v="1393"/>
    <n v="260"/>
    <n v="12"/>
    <n v="16716"/>
    <n v="2340.2399999999998"/>
    <x v="375"/>
    <n v="4179"/>
    <x v="372"/>
    <x v="8"/>
    <n v="10"/>
    <s v="October"/>
    <x v="0"/>
  </r>
  <r>
    <x v="4"/>
    <x v="3"/>
    <x v="0"/>
    <s v="High"/>
    <n v="801"/>
    <n v="3"/>
    <n v="300"/>
    <n v="240300"/>
    <n v="33642"/>
    <x v="376"/>
    <n v="200250"/>
    <x v="373"/>
    <x v="4"/>
    <n v="7"/>
    <s v="July"/>
    <x v="0"/>
  </r>
  <r>
    <x v="4"/>
    <x v="0"/>
    <x v="0"/>
    <s v="High"/>
    <n v="1496"/>
    <n v="3"/>
    <n v="300"/>
    <n v="448800"/>
    <n v="62832"/>
    <x v="377"/>
    <n v="374000"/>
    <x v="374"/>
    <x v="8"/>
    <n v="10"/>
    <s v="October"/>
    <x v="0"/>
  </r>
  <r>
    <x v="4"/>
    <x v="4"/>
    <x v="0"/>
    <s v="High"/>
    <n v="1010"/>
    <n v="3"/>
    <n v="300"/>
    <n v="303000"/>
    <n v="42420"/>
    <x v="378"/>
    <n v="252500"/>
    <x v="375"/>
    <x v="8"/>
    <n v="10"/>
    <s v="October"/>
    <x v="0"/>
  </r>
  <r>
    <x v="1"/>
    <x v="1"/>
    <x v="0"/>
    <s v="High"/>
    <n v="1513"/>
    <n v="3"/>
    <n v="15"/>
    <n v="22695"/>
    <n v="3177.3"/>
    <x v="379"/>
    <n v="15130"/>
    <x v="376"/>
    <x v="11"/>
    <n v="11"/>
    <s v="November"/>
    <x v="0"/>
  </r>
  <r>
    <x v="1"/>
    <x v="0"/>
    <x v="0"/>
    <s v="High"/>
    <n v="2300"/>
    <n v="3"/>
    <n v="15"/>
    <n v="34500"/>
    <n v="4830"/>
    <x v="380"/>
    <n v="23000"/>
    <x v="377"/>
    <x v="2"/>
    <n v="12"/>
    <s v="December"/>
    <x v="0"/>
  </r>
  <r>
    <x v="0"/>
    <x v="0"/>
    <x v="1"/>
    <s v="High"/>
    <n v="2227.5"/>
    <n v="5"/>
    <n v="350"/>
    <n v="779625"/>
    <n v="109147.5"/>
    <x v="381"/>
    <n v="579150"/>
    <x v="378"/>
    <x v="0"/>
    <n v="1"/>
    <s v="January"/>
    <x v="0"/>
  </r>
  <r>
    <x v="0"/>
    <x v="1"/>
    <x v="1"/>
    <s v="High"/>
    <n v="1199"/>
    <n v="5"/>
    <n v="350"/>
    <n v="419650"/>
    <n v="58751"/>
    <x v="382"/>
    <n v="311740"/>
    <x v="379"/>
    <x v="9"/>
    <n v="4"/>
    <s v="April"/>
    <x v="0"/>
  </r>
  <r>
    <x v="0"/>
    <x v="0"/>
    <x v="1"/>
    <s v="High"/>
    <n v="200"/>
    <n v="5"/>
    <n v="350"/>
    <n v="70000"/>
    <n v="9800"/>
    <x v="383"/>
    <n v="52000"/>
    <x v="380"/>
    <x v="10"/>
    <n v="5"/>
    <s v="May"/>
    <x v="0"/>
  </r>
  <r>
    <x v="0"/>
    <x v="0"/>
    <x v="1"/>
    <s v="High"/>
    <n v="388"/>
    <n v="5"/>
    <n v="7"/>
    <n v="2716"/>
    <n v="380.24"/>
    <x v="384"/>
    <n v="1940"/>
    <x v="381"/>
    <x v="6"/>
    <n v="9"/>
    <s v="September"/>
    <x v="0"/>
  </r>
  <r>
    <x v="1"/>
    <x v="0"/>
    <x v="1"/>
    <s v="High"/>
    <n v="2300"/>
    <n v="5"/>
    <n v="15"/>
    <n v="34500"/>
    <n v="4830"/>
    <x v="380"/>
    <n v="23000"/>
    <x v="377"/>
    <x v="2"/>
    <n v="12"/>
    <s v="December"/>
    <x v="0"/>
  </r>
  <r>
    <x v="0"/>
    <x v="3"/>
    <x v="2"/>
    <s v="High"/>
    <n v="260"/>
    <n v="10"/>
    <n v="20"/>
    <n v="5200"/>
    <n v="728"/>
    <x v="385"/>
    <n v="2600"/>
    <x v="382"/>
    <x v="7"/>
    <n v="2"/>
    <s v="February"/>
    <x v="0"/>
  </r>
  <r>
    <x v="2"/>
    <x v="4"/>
    <x v="2"/>
    <s v="High"/>
    <n v="2914"/>
    <n v="10"/>
    <n v="12"/>
    <n v="34968"/>
    <n v="4895.5200000000004"/>
    <x v="386"/>
    <n v="8742"/>
    <x v="383"/>
    <x v="8"/>
    <n v="10"/>
    <s v="October"/>
    <x v="0"/>
  </r>
  <r>
    <x v="0"/>
    <x v="2"/>
    <x v="2"/>
    <s v="High"/>
    <n v="1731"/>
    <n v="10"/>
    <n v="7"/>
    <n v="12117"/>
    <n v="1696.38"/>
    <x v="387"/>
    <n v="8655"/>
    <x v="384"/>
    <x v="8"/>
    <n v="10"/>
    <s v="October"/>
    <x v="0"/>
  </r>
  <r>
    <x v="0"/>
    <x v="0"/>
    <x v="2"/>
    <s v="High"/>
    <n v="700"/>
    <n v="10"/>
    <n v="350"/>
    <n v="245000"/>
    <n v="34300"/>
    <x v="388"/>
    <n v="182000"/>
    <x v="385"/>
    <x v="11"/>
    <n v="11"/>
    <s v="November"/>
    <x v="0"/>
  </r>
  <r>
    <x v="0"/>
    <x v="4"/>
    <x v="2"/>
    <s v="High"/>
    <n v="1177"/>
    <n v="10"/>
    <n v="350"/>
    <n v="411950"/>
    <n v="57673"/>
    <x v="389"/>
    <n v="306020"/>
    <x v="386"/>
    <x v="11"/>
    <n v="11"/>
    <s v="November"/>
    <x v="0"/>
  </r>
  <r>
    <x v="3"/>
    <x v="3"/>
    <x v="3"/>
    <s v="High"/>
    <n v="1575"/>
    <n v="120"/>
    <n v="125"/>
    <n v="196875"/>
    <n v="27562.5"/>
    <x v="390"/>
    <n v="189000"/>
    <x v="387"/>
    <x v="7"/>
    <n v="2"/>
    <s v="February"/>
    <x v="0"/>
  </r>
  <r>
    <x v="0"/>
    <x v="4"/>
    <x v="3"/>
    <s v="High"/>
    <n v="606"/>
    <n v="120"/>
    <n v="20"/>
    <n v="12120"/>
    <n v="1696.8000000000002"/>
    <x v="391"/>
    <n v="6060"/>
    <x v="388"/>
    <x v="9"/>
    <n v="4"/>
    <s v="April"/>
    <x v="0"/>
  </r>
  <r>
    <x v="4"/>
    <x v="4"/>
    <x v="3"/>
    <s v="High"/>
    <n v="2460"/>
    <n v="120"/>
    <n v="300"/>
    <n v="738000"/>
    <n v="103320"/>
    <x v="392"/>
    <n v="615000"/>
    <x v="389"/>
    <x v="4"/>
    <n v="7"/>
    <s v="July"/>
    <x v="0"/>
  </r>
  <r>
    <x v="0"/>
    <x v="3"/>
    <x v="4"/>
    <s v="High"/>
    <n v="2903"/>
    <n v="250"/>
    <n v="7"/>
    <n v="20321"/>
    <n v="2844.94"/>
    <x v="393"/>
    <n v="14515"/>
    <x v="390"/>
    <x v="3"/>
    <n v="3"/>
    <s v="March"/>
    <x v="0"/>
  </r>
  <r>
    <x v="4"/>
    <x v="4"/>
    <x v="4"/>
    <s v="High"/>
    <n v="2541"/>
    <n v="250"/>
    <n v="300"/>
    <n v="762300"/>
    <n v="106722"/>
    <x v="394"/>
    <n v="635250"/>
    <x v="391"/>
    <x v="5"/>
    <n v="8"/>
    <s v="August"/>
    <x v="0"/>
  </r>
  <r>
    <x v="4"/>
    <x v="0"/>
    <x v="4"/>
    <s v="High"/>
    <n v="1496"/>
    <n v="250"/>
    <n v="300"/>
    <n v="448800"/>
    <n v="62832"/>
    <x v="377"/>
    <n v="374000"/>
    <x v="374"/>
    <x v="8"/>
    <n v="10"/>
    <s v="October"/>
    <x v="0"/>
  </r>
  <r>
    <x v="4"/>
    <x v="4"/>
    <x v="4"/>
    <s v="High"/>
    <n v="1010"/>
    <n v="250"/>
    <n v="300"/>
    <n v="303000"/>
    <n v="42420"/>
    <x v="378"/>
    <n v="252500"/>
    <x v="375"/>
    <x v="8"/>
    <n v="10"/>
    <s v="October"/>
    <x v="0"/>
  </r>
  <r>
    <x v="4"/>
    <x v="0"/>
    <x v="5"/>
    <s v="High"/>
    <n v="888"/>
    <n v="260"/>
    <n v="300"/>
    <n v="266400"/>
    <n v="37296"/>
    <x v="395"/>
    <n v="222000"/>
    <x v="392"/>
    <x v="3"/>
    <n v="3"/>
    <s v="March"/>
    <x v="0"/>
  </r>
  <r>
    <x v="3"/>
    <x v="4"/>
    <x v="5"/>
    <s v="High"/>
    <n v="2844"/>
    <n v="260"/>
    <n v="125"/>
    <n v="355500"/>
    <n v="49770"/>
    <x v="396"/>
    <n v="341280"/>
    <x v="393"/>
    <x v="10"/>
    <n v="5"/>
    <s v="May"/>
    <x v="0"/>
  </r>
  <r>
    <x v="2"/>
    <x v="2"/>
    <x v="5"/>
    <s v="High"/>
    <n v="2475"/>
    <n v="260"/>
    <n v="12"/>
    <n v="29700"/>
    <n v="4158"/>
    <x v="397"/>
    <n v="7425"/>
    <x v="394"/>
    <x v="5"/>
    <n v="8"/>
    <s v="August"/>
    <x v="0"/>
  </r>
  <r>
    <x v="2"/>
    <x v="4"/>
    <x v="5"/>
    <s v="High"/>
    <n v="2914"/>
    <n v="260"/>
    <n v="12"/>
    <n v="34968"/>
    <n v="4895.5200000000004"/>
    <x v="386"/>
    <n v="8742"/>
    <x v="383"/>
    <x v="8"/>
    <n v="10"/>
    <s v="October"/>
    <x v="0"/>
  </r>
  <r>
    <x v="0"/>
    <x v="2"/>
    <x v="5"/>
    <s v="High"/>
    <n v="1731"/>
    <n v="260"/>
    <n v="7"/>
    <n v="12117"/>
    <n v="1696.38"/>
    <x v="387"/>
    <n v="8655"/>
    <x v="384"/>
    <x v="8"/>
    <n v="10"/>
    <s v="October"/>
    <x v="0"/>
  </r>
  <r>
    <x v="3"/>
    <x v="2"/>
    <x v="0"/>
    <s v="High"/>
    <n v="1174"/>
    <n v="3"/>
    <n v="125"/>
    <n v="146750"/>
    <n v="22012.5"/>
    <x v="398"/>
    <n v="140880"/>
    <x v="395"/>
    <x v="5"/>
    <n v="8"/>
    <s v="August"/>
    <x v="0"/>
  </r>
  <r>
    <x v="3"/>
    <x v="1"/>
    <x v="0"/>
    <s v="High"/>
    <n v="2767"/>
    <n v="3"/>
    <n v="125"/>
    <n v="345875"/>
    <n v="51881.25"/>
    <x v="399"/>
    <n v="332040"/>
    <x v="396"/>
    <x v="5"/>
    <n v="8"/>
    <s v="August"/>
    <x v="0"/>
  </r>
  <r>
    <x v="3"/>
    <x v="1"/>
    <x v="0"/>
    <s v="High"/>
    <n v="1085"/>
    <n v="3"/>
    <n v="125"/>
    <n v="135625"/>
    <n v="20343.75"/>
    <x v="400"/>
    <n v="130200"/>
    <x v="397"/>
    <x v="8"/>
    <n v="10"/>
    <s v="October"/>
    <x v="0"/>
  </r>
  <r>
    <x v="4"/>
    <x v="3"/>
    <x v="1"/>
    <s v="High"/>
    <n v="546"/>
    <n v="5"/>
    <n v="300"/>
    <n v="163800"/>
    <n v="24570"/>
    <x v="401"/>
    <n v="136500"/>
    <x v="398"/>
    <x v="8"/>
    <n v="10"/>
    <s v="October"/>
    <x v="0"/>
  </r>
  <r>
    <x v="0"/>
    <x v="1"/>
    <x v="2"/>
    <s v="High"/>
    <n v="1158"/>
    <n v="10"/>
    <n v="20"/>
    <n v="23160"/>
    <n v="3474"/>
    <x v="402"/>
    <n v="11580"/>
    <x v="399"/>
    <x v="3"/>
    <n v="3"/>
    <s v="March"/>
    <x v="0"/>
  </r>
  <r>
    <x v="1"/>
    <x v="0"/>
    <x v="2"/>
    <s v="High"/>
    <n v="1614"/>
    <n v="10"/>
    <n v="15"/>
    <n v="24210"/>
    <n v="3631.5"/>
    <x v="403"/>
    <n v="16140"/>
    <x v="400"/>
    <x v="9"/>
    <n v="4"/>
    <s v="April"/>
    <x v="0"/>
  </r>
  <r>
    <x v="0"/>
    <x v="3"/>
    <x v="2"/>
    <s v="High"/>
    <n v="2535"/>
    <n v="10"/>
    <n v="7"/>
    <n v="17745"/>
    <n v="2661.75"/>
    <x v="404"/>
    <n v="12675"/>
    <x v="401"/>
    <x v="9"/>
    <n v="4"/>
    <s v="April"/>
    <x v="0"/>
  </r>
  <r>
    <x v="0"/>
    <x v="3"/>
    <x v="2"/>
    <s v="High"/>
    <n v="2851"/>
    <n v="10"/>
    <n v="350"/>
    <n v="997850"/>
    <n v="149677.5"/>
    <x v="405"/>
    <n v="741260"/>
    <x v="402"/>
    <x v="10"/>
    <n v="5"/>
    <s v="May"/>
    <x v="0"/>
  </r>
  <r>
    <x v="1"/>
    <x v="0"/>
    <x v="2"/>
    <s v="High"/>
    <n v="2559"/>
    <n v="10"/>
    <n v="15"/>
    <n v="38385"/>
    <n v="5757.75"/>
    <x v="406"/>
    <n v="25590"/>
    <x v="403"/>
    <x v="5"/>
    <n v="8"/>
    <s v="August"/>
    <x v="0"/>
  </r>
  <r>
    <x v="3"/>
    <x v="1"/>
    <x v="2"/>
    <s v="High"/>
    <n v="1085"/>
    <n v="10"/>
    <n v="125"/>
    <n v="135625"/>
    <n v="20343.75"/>
    <x v="400"/>
    <n v="130200"/>
    <x v="397"/>
    <x v="8"/>
    <n v="10"/>
    <s v="October"/>
    <x v="0"/>
  </r>
  <r>
    <x v="1"/>
    <x v="1"/>
    <x v="2"/>
    <s v="High"/>
    <n v="1175"/>
    <n v="10"/>
    <n v="15"/>
    <n v="17625"/>
    <n v="2643.75"/>
    <x v="407"/>
    <n v="11750"/>
    <x v="404"/>
    <x v="8"/>
    <n v="10"/>
    <s v="October"/>
    <x v="0"/>
  </r>
  <r>
    <x v="2"/>
    <x v="4"/>
    <x v="2"/>
    <s v="High"/>
    <n v="914"/>
    <n v="10"/>
    <n v="12"/>
    <n v="10968"/>
    <n v="1645.2"/>
    <x v="408"/>
    <n v="2742"/>
    <x v="405"/>
    <x v="2"/>
    <n v="12"/>
    <s v="December"/>
    <x v="0"/>
  </r>
  <r>
    <x v="0"/>
    <x v="2"/>
    <x v="2"/>
    <s v="High"/>
    <n v="293"/>
    <n v="10"/>
    <n v="20"/>
    <n v="5860"/>
    <n v="879"/>
    <x v="409"/>
    <n v="2930"/>
    <x v="406"/>
    <x v="2"/>
    <n v="12"/>
    <s v="December"/>
    <x v="0"/>
  </r>
  <r>
    <x v="2"/>
    <x v="3"/>
    <x v="3"/>
    <s v="High"/>
    <n v="500"/>
    <n v="120"/>
    <n v="12"/>
    <n v="6000"/>
    <n v="900"/>
    <x v="410"/>
    <n v="1500"/>
    <x v="407"/>
    <x v="3"/>
    <n v="3"/>
    <s v="March"/>
    <x v="0"/>
  </r>
  <r>
    <x v="1"/>
    <x v="2"/>
    <x v="3"/>
    <s v="High"/>
    <n v="2826"/>
    <n v="120"/>
    <n v="15"/>
    <n v="42390"/>
    <n v="6358.5"/>
    <x v="411"/>
    <n v="28260"/>
    <x v="408"/>
    <x v="10"/>
    <n v="5"/>
    <s v="May"/>
    <x v="0"/>
  </r>
  <r>
    <x v="3"/>
    <x v="2"/>
    <x v="3"/>
    <s v="High"/>
    <n v="663"/>
    <n v="120"/>
    <n v="125"/>
    <n v="82875"/>
    <n v="12431.25"/>
    <x v="412"/>
    <n v="79560"/>
    <x v="409"/>
    <x v="6"/>
    <n v="9"/>
    <s v="September"/>
    <x v="0"/>
  </r>
  <r>
    <x v="2"/>
    <x v="4"/>
    <x v="3"/>
    <s v="High"/>
    <n v="914"/>
    <n v="120"/>
    <n v="12"/>
    <n v="10968"/>
    <n v="1645.2"/>
    <x v="408"/>
    <n v="2742"/>
    <x v="405"/>
    <x v="2"/>
    <n v="12"/>
    <s v="December"/>
    <x v="0"/>
  </r>
  <r>
    <x v="0"/>
    <x v="0"/>
    <x v="4"/>
    <s v="High"/>
    <n v="865.5"/>
    <n v="250"/>
    <n v="20"/>
    <n v="17310"/>
    <n v="2596.5"/>
    <x v="413"/>
    <n v="8655"/>
    <x v="410"/>
    <x v="4"/>
    <n v="7"/>
    <s v="July"/>
    <x v="0"/>
  </r>
  <r>
    <x v="1"/>
    <x v="1"/>
    <x v="4"/>
    <s v="High"/>
    <n v="492"/>
    <n v="250"/>
    <n v="15"/>
    <n v="7380"/>
    <n v="1107"/>
    <x v="414"/>
    <n v="4920"/>
    <x v="411"/>
    <x v="4"/>
    <n v="7"/>
    <s v="July"/>
    <x v="0"/>
  </r>
  <r>
    <x v="1"/>
    <x v="1"/>
    <x v="4"/>
    <s v="High"/>
    <n v="1175"/>
    <n v="250"/>
    <n v="15"/>
    <n v="17625"/>
    <n v="2643.75"/>
    <x v="407"/>
    <n v="11750"/>
    <x v="404"/>
    <x v="8"/>
    <n v="10"/>
    <s v="October"/>
    <x v="0"/>
  </r>
  <r>
    <x v="3"/>
    <x v="1"/>
    <x v="4"/>
    <s v="High"/>
    <n v="552"/>
    <n v="250"/>
    <n v="125"/>
    <n v="69000"/>
    <n v="10350"/>
    <x v="415"/>
    <n v="66240"/>
    <x v="412"/>
    <x v="11"/>
    <n v="11"/>
    <s v="November"/>
    <x v="0"/>
  </r>
  <r>
    <x v="0"/>
    <x v="2"/>
    <x v="4"/>
    <s v="High"/>
    <n v="293"/>
    <n v="250"/>
    <n v="20"/>
    <n v="5860"/>
    <n v="879"/>
    <x v="409"/>
    <n v="2930"/>
    <x v="406"/>
    <x v="2"/>
    <n v="12"/>
    <s v="December"/>
    <x v="0"/>
  </r>
  <r>
    <x v="4"/>
    <x v="2"/>
    <x v="5"/>
    <s v="High"/>
    <n v="2475"/>
    <n v="260"/>
    <n v="300"/>
    <n v="742500"/>
    <n v="111375"/>
    <x v="416"/>
    <n v="618750"/>
    <x v="413"/>
    <x v="3"/>
    <n v="3"/>
    <s v="March"/>
    <x v="0"/>
  </r>
  <r>
    <x v="4"/>
    <x v="3"/>
    <x v="5"/>
    <s v="High"/>
    <n v="546"/>
    <n v="260"/>
    <n v="300"/>
    <n v="163800"/>
    <n v="24570"/>
    <x v="401"/>
    <n v="136500"/>
    <x v="398"/>
    <x v="8"/>
    <n v="10"/>
    <s v="October"/>
    <x v="0"/>
  </r>
  <r>
    <x v="0"/>
    <x v="3"/>
    <x v="1"/>
    <s v="High"/>
    <n v="1368"/>
    <n v="5"/>
    <n v="7"/>
    <n v="9576"/>
    <n v="1436.4"/>
    <x v="417"/>
    <n v="6840"/>
    <x v="414"/>
    <x v="7"/>
    <n v="2"/>
    <s v="February"/>
    <x v="0"/>
  </r>
  <r>
    <x v="0"/>
    <x v="0"/>
    <x v="2"/>
    <s v="High"/>
    <n v="723"/>
    <n v="10"/>
    <n v="7"/>
    <n v="5061"/>
    <n v="759.15000000000009"/>
    <x v="418"/>
    <n v="3615"/>
    <x v="415"/>
    <x v="9"/>
    <n v="4"/>
    <s v="April"/>
    <x v="0"/>
  </r>
  <r>
    <x v="2"/>
    <x v="4"/>
    <x v="4"/>
    <s v="High"/>
    <n v="1806"/>
    <n v="250"/>
    <n v="12"/>
    <n v="21672"/>
    <n v="3250.8"/>
    <x v="419"/>
    <n v="5418"/>
    <x v="416"/>
    <x v="10"/>
    <n v="5"/>
    <s v="M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C7B580-9279-43A6-AE00-E91547E898D2}" name="PivotTable1" cacheId="0"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28">
  <location ref="A3:C17" firstHeaderRow="1" firstDataRow="2" firstDataCol="1"/>
  <pivotFields count="19">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dataField="1" compact="0" numFmtId="164" outline="0" showAll="0" includeNewItemsInFilter="1"/>
    <pivotField compact="0" numFmtId="14" outline="0" showAll="0" includeNewItemsInFilter="1">
      <items count="17">
        <item m="1" x="13"/>
        <item m="1" x="12"/>
        <item m="1" x="14"/>
        <item m="1" x="15"/>
        <item x="0"/>
        <item x="7"/>
        <item x="3"/>
        <item x="9"/>
        <item x="10"/>
        <item x="1"/>
        <item x="4"/>
        <item x="5"/>
        <item x="6"/>
        <item x="8"/>
        <item x="11"/>
        <item x="2"/>
        <item t="default"/>
      </items>
    </pivotField>
    <pivotField compact="0" numFmtId="1" outline="0" showAll="0" includeNewItemsInFilter="1"/>
    <pivotField compact="0" outline="0" showAll="0" includeNewItemsInFilter="1"/>
    <pivotField axis="axisCol" compact="0" outline="0" showAll="0" includeNewItemsInFilter="1">
      <items count="3">
        <item m="1" x="1"/>
        <item x="0"/>
        <item t="default"/>
      </items>
    </pivotField>
    <pivotField axis="axisRow" compact="0" outline="0" showAll="0" includeNewItemsInFilter="1">
      <items count="15">
        <item sd="0" x="0"/>
        <item sd="0" x="1"/>
        <item sd="0" x="2"/>
        <item sd="0" x="3"/>
        <item sd="0" x="4"/>
        <item sd="0" x="5"/>
        <item sd="0" x="6"/>
        <item sd="0" x="7"/>
        <item sd="0" x="8"/>
        <item sd="0" x="9"/>
        <item sd="0" x="10"/>
        <item sd="0" x="11"/>
        <item sd="0" x="12"/>
        <item sd="0" x="13"/>
        <item t="default"/>
      </items>
    </pivotField>
    <pivotField compact="0" outline="0" showAll="0" includeNewItemsInFilter="1">
      <items count="7">
        <item sd="0" x="1"/>
        <item sd="0" x="2"/>
        <item sd="0" x="3"/>
        <item sd="0" x="4"/>
        <item sd="0" x="5"/>
        <item x="0"/>
        <item t="default"/>
      </items>
    </pivotField>
    <pivotField compact="0" outline="0" showAll="0" includeNewItemsInFilter="1">
      <items count="4">
        <item sd="0" x="1"/>
        <item sd="0" x="2"/>
        <item x="0"/>
        <item t="default"/>
      </items>
    </pivotField>
  </pivotFields>
  <rowFields count="1">
    <field x="16"/>
  </rowFields>
  <rowItems count="13">
    <i>
      <x v="1"/>
    </i>
    <i>
      <x v="2"/>
    </i>
    <i>
      <x v="3"/>
    </i>
    <i>
      <x v="4"/>
    </i>
    <i>
      <x v="5"/>
    </i>
    <i>
      <x v="6"/>
    </i>
    <i>
      <x v="7"/>
    </i>
    <i>
      <x v="8"/>
    </i>
    <i>
      <x v="9"/>
    </i>
    <i>
      <x v="10"/>
    </i>
    <i>
      <x v="11"/>
    </i>
    <i>
      <x v="12"/>
    </i>
    <i t="grand">
      <x/>
    </i>
  </rowItems>
  <colFields count="1">
    <field x="15"/>
  </colFields>
  <colItems count="2">
    <i>
      <x v="1"/>
    </i>
    <i t="grand">
      <x/>
    </i>
  </colItems>
  <dataFields count="1">
    <dataField name="Sum of Profit" fld="11" baseField="0" baseItem="0" numFmtId="164"/>
  </dataFields>
  <chartFormats count="13">
    <chartFormat chart="22" format="4" series="1">
      <pivotArea type="data" outline="0" fieldPosition="0">
        <references count="1">
          <reference field="15" count="1" selected="0">
            <x v="0"/>
          </reference>
        </references>
      </pivotArea>
    </chartFormat>
    <chartFormat chart="22" format="5" series="1">
      <pivotArea type="data" outline="0" fieldPosition="0">
        <references count="1">
          <reference field="15" count="1" selected="0">
            <x v="1"/>
          </reference>
        </references>
      </pivotArea>
    </chartFormat>
    <chartFormat chart="22" format="6" series="1">
      <pivotArea type="data" outline="0" fieldPosition="0">
        <references count="2">
          <reference field="4294967294" count="1" selected="0">
            <x v="0"/>
          </reference>
          <reference field="15" count="1" selected="0">
            <x v="1"/>
          </reference>
        </references>
      </pivotArea>
    </chartFormat>
    <chartFormat chart="22" format="7" series="1">
      <pivotArea type="data" outline="0" fieldPosition="0">
        <references count="2">
          <reference field="4294967294" count="1" selected="0">
            <x v="0"/>
          </reference>
          <reference field="15" count="1" selected="0">
            <x v="0"/>
          </reference>
        </references>
      </pivotArea>
    </chartFormat>
    <chartFormat chart="22" format="8">
      <pivotArea type="data" outline="0" fieldPosition="0">
        <references count="3">
          <reference field="4294967294" count="1" selected="0">
            <x v="0"/>
          </reference>
          <reference field="15" count="1" selected="0">
            <x v="0"/>
          </reference>
          <reference field="16" count="1" selected="0">
            <x v="11"/>
          </reference>
        </references>
      </pivotArea>
    </chartFormat>
    <chartFormat chart="27" format="11" series="1">
      <pivotArea type="data" outline="0" fieldPosition="0">
        <references count="2">
          <reference field="4294967294" count="1" selected="0">
            <x v="0"/>
          </reference>
          <reference field="15" count="1" selected="0">
            <x v="0"/>
          </reference>
        </references>
      </pivotArea>
    </chartFormat>
    <chartFormat chart="27" format="12" series="1">
      <pivotArea type="data" outline="0" fieldPosition="0">
        <references count="2">
          <reference field="4294967294" count="1" selected="0">
            <x v="0"/>
          </reference>
          <reference field="15" count="1" selected="0">
            <x v="1"/>
          </reference>
        </references>
      </pivotArea>
    </chartFormat>
    <chartFormat chart="27" format="15">
      <pivotArea type="data" outline="0" fieldPosition="0">
        <references count="3">
          <reference field="4294967294" count="1" selected="0">
            <x v="0"/>
          </reference>
          <reference field="15" count="1" selected="0">
            <x v="1"/>
          </reference>
          <reference field="16" count="1" selected="0">
            <x v="7"/>
          </reference>
        </references>
      </pivotArea>
    </chartFormat>
    <chartFormat chart="27" format="16">
      <pivotArea type="data" outline="0" fieldPosition="0">
        <references count="3">
          <reference field="4294967294" count="1" selected="0">
            <x v="0"/>
          </reference>
          <reference field="15" count="1" selected="0">
            <x v="1"/>
          </reference>
          <reference field="16" count="1" selected="0">
            <x v="8"/>
          </reference>
        </references>
      </pivotArea>
    </chartFormat>
    <chartFormat chart="27" format="17">
      <pivotArea type="data" outline="0" fieldPosition="0">
        <references count="3">
          <reference field="4294967294" count="1" selected="0">
            <x v="0"/>
          </reference>
          <reference field="15" count="1" selected="0">
            <x v="1"/>
          </reference>
          <reference field="16" count="1" selected="0">
            <x v="5"/>
          </reference>
        </references>
      </pivotArea>
    </chartFormat>
    <chartFormat chart="27" format="18">
      <pivotArea type="data" outline="0" fieldPosition="0">
        <references count="3">
          <reference field="4294967294" count="1" selected="0">
            <x v="0"/>
          </reference>
          <reference field="15" count="1" selected="0">
            <x v="1"/>
          </reference>
          <reference field="16" count="1" selected="0">
            <x v="3"/>
          </reference>
        </references>
      </pivotArea>
    </chartFormat>
    <chartFormat chart="27" format="19">
      <pivotArea type="data" outline="0" fieldPosition="0">
        <references count="3">
          <reference field="4294967294" count="1" selected="0">
            <x v="0"/>
          </reference>
          <reference field="15" count="1" selected="0">
            <x v="1"/>
          </reference>
          <reference field="16" count="1" selected="0">
            <x v="11"/>
          </reference>
        </references>
      </pivotArea>
    </chartFormat>
    <chartFormat chart="27" format="20">
      <pivotArea type="data" outline="0" fieldPosition="0">
        <references count="3">
          <reference field="4294967294" count="1" selected="0">
            <x v="0"/>
          </reference>
          <reference field="15" count="1" selected="0">
            <x v="1"/>
          </reference>
          <reference field="16" count="1" selected="0">
            <x v="9"/>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A28AC8-9922-48D9-904A-618B0AA4F57D}" name="PivotTable1" cacheId="0"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35">
  <location ref="A3:B11" firstHeaderRow="2" firstDataRow="2" firstDataCol="1"/>
  <pivotFields count="19">
    <pivotField compact="0" outline="0" showAll="0" includeNewItemsInFilter="1">
      <items count="6">
        <item x="2"/>
        <item x="3"/>
        <item x="0"/>
        <item x="1"/>
        <item x="4"/>
        <item t="default"/>
      </items>
    </pivotField>
    <pivotField compact="0" outline="0" showAll="0" includeNewItemsInFilter="1">
      <items count="6">
        <item x="0"/>
        <item x="2"/>
        <item x="1"/>
        <item x="3"/>
        <item x="4"/>
        <item t="default"/>
      </items>
    </pivotField>
    <pivotField axis="axisRow" compact="0" outline="0" showAll="0" includeNewItemsInFilter="1"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compact="0" outline="0" showAll="0" includeNewItemsInFilter="1"/>
    <pivotField compact="0"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dataField="1" compact="0" numFmtId="164" outline="0" showAll="0" includeNewItemsInFilter="1"/>
    <pivotField compact="0" numFmtId="14" outline="0" showAll="0" includeNewItemsInFilter="1">
      <items count="17">
        <item m="1" x="13"/>
        <item m="1" x="12"/>
        <item m="1" x="14"/>
        <item m="1" x="15"/>
        <item x="0"/>
        <item x="7"/>
        <item x="3"/>
        <item x="9"/>
        <item x="10"/>
        <item x="1"/>
        <item x="4"/>
        <item x="5"/>
        <item x="6"/>
        <item x="8"/>
        <item x="11"/>
        <item x="2"/>
        <item t="default"/>
      </items>
    </pivotField>
    <pivotField compact="0" numFmtId="1" outline="0" showAll="0" includeNewItemsInFilter="1"/>
    <pivotField compact="0" outline="0" showAll="0" includeNewItemsInFilter="1"/>
    <pivotField compact="0" outline="0" showAll="0" includeNewItemsInFilter="1"/>
    <pivotField compact="0" outline="0" showAll="0" includeNewItemsInFilter="1">
      <items count="15">
        <item sd="0" x="0"/>
        <item sd="0" x="1"/>
        <item sd="0" x="2"/>
        <item sd="0" x="3"/>
        <item sd="0" x="4"/>
        <item sd="0" x="5"/>
        <item sd="0" x="6"/>
        <item sd="0" x="7"/>
        <item sd="0" x="8"/>
        <item sd="0" x="9"/>
        <item sd="0" x="10"/>
        <item sd="0" x="11"/>
        <item sd="0" x="12"/>
        <item sd="0" x="13"/>
        <item t="default"/>
      </items>
    </pivotField>
    <pivotField compact="0" outline="0" showAll="0" includeNewItemsInFilter="1">
      <items count="7">
        <item sd="0" x="1"/>
        <item sd="0" x="2"/>
        <item sd="0" x="3"/>
        <item sd="0" x="4"/>
        <item sd="0" x="5"/>
        <item x="0"/>
        <item t="default"/>
      </items>
    </pivotField>
    <pivotField compact="0" outline="0" showAll="0" includeNewItemsInFilter="1">
      <items count="4">
        <item sd="0" x="1"/>
        <item sd="0" x="2"/>
        <item x="0"/>
        <item t="default"/>
      </items>
    </pivotField>
  </pivotFields>
  <rowFields count="1">
    <field x="2"/>
  </rowFields>
  <rowItems count="7">
    <i>
      <x v="3"/>
    </i>
    <i>
      <x v="5"/>
    </i>
    <i>
      <x/>
    </i>
    <i>
      <x v="1"/>
    </i>
    <i>
      <x v="4"/>
    </i>
    <i>
      <x v="2"/>
    </i>
    <i t="grand">
      <x/>
    </i>
  </rowItems>
  <colItems count="1">
    <i/>
  </colItems>
  <dataFields count="1">
    <dataField name="Sum of Profit" fld="11" baseField="0" baseItem="0" numFmtId="164"/>
  </dataFields>
  <chartFormats count="12">
    <chartFormat chart="28" format="11" series="1">
      <pivotArea type="data" outline="0" fieldPosition="0">
        <references count="1">
          <reference field="4294967294" count="1" selected="0">
            <x v="0"/>
          </reference>
        </references>
      </pivotArea>
    </chartFormat>
    <chartFormat chart="28" format="14">
      <pivotArea type="data" outline="0" fieldPosition="0">
        <references count="2">
          <reference field="4294967294" count="1" selected="0">
            <x v="0"/>
          </reference>
          <reference field="2" count="1" selected="0">
            <x v="5"/>
          </reference>
        </references>
      </pivotArea>
    </chartFormat>
    <chartFormat chart="28" format="15">
      <pivotArea type="data" outline="0" fieldPosition="0">
        <references count="2">
          <reference field="4294967294" count="1" selected="0">
            <x v="0"/>
          </reference>
          <reference field="2" count="1" selected="0">
            <x v="0"/>
          </reference>
        </references>
      </pivotArea>
    </chartFormat>
    <chartFormat chart="28" format="16">
      <pivotArea type="data" outline="0" fieldPosition="0">
        <references count="2">
          <reference field="4294967294" count="1" selected="0">
            <x v="0"/>
          </reference>
          <reference field="2" count="1" selected="0">
            <x v="1"/>
          </reference>
        </references>
      </pivotArea>
    </chartFormat>
    <chartFormat chart="28" format="17">
      <pivotArea type="data" outline="0" fieldPosition="0">
        <references count="2">
          <reference field="4294967294" count="1" selected="0">
            <x v="0"/>
          </reference>
          <reference field="2" count="1" selected="0">
            <x v="4"/>
          </reference>
        </references>
      </pivotArea>
    </chartFormat>
    <chartFormat chart="28" format="18">
      <pivotArea type="data" outline="0" fieldPosition="0">
        <references count="2">
          <reference field="4294967294" count="1" selected="0">
            <x v="0"/>
          </reference>
          <reference field="2" count="1" selected="0">
            <x v="2"/>
          </reference>
        </references>
      </pivotArea>
    </chartFormat>
    <chartFormat chart="34" format="25" series="1">
      <pivotArea type="data" outline="0" fieldPosition="0">
        <references count="1">
          <reference field="4294967294" count="1" selected="0">
            <x v="0"/>
          </reference>
        </references>
      </pivotArea>
    </chartFormat>
    <chartFormat chart="34" format="26">
      <pivotArea type="data" outline="0" fieldPosition="0">
        <references count="2">
          <reference field="4294967294" count="1" selected="0">
            <x v="0"/>
          </reference>
          <reference field="2" count="1" selected="0">
            <x v="5"/>
          </reference>
        </references>
      </pivotArea>
    </chartFormat>
    <chartFormat chart="34" format="27">
      <pivotArea type="data" outline="0" fieldPosition="0">
        <references count="2">
          <reference field="4294967294" count="1" selected="0">
            <x v="0"/>
          </reference>
          <reference field="2" count="1" selected="0">
            <x v="0"/>
          </reference>
        </references>
      </pivotArea>
    </chartFormat>
    <chartFormat chart="34" format="28">
      <pivotArea type="data" outline="0" fieldPosition="0">
        <references count="2">
          <reference field="4294967294" count="1" selected="0">
            <x v="0"/>
          </reference>
          <reference field="2" count="1" selected="0">
            <x v="1"/>
          </reference>
        </references>
      </pivotArea>
    </chartFormat>
    <chartFormat chart="34" format="29">
      <pivotArea type="data" outline="0" fieldPosition="0">
        <references count="2">
          <reference field="4294967294" count="1" selected="0">
            <x v="0"/>
          </reference>
          <reference field="2" count="1" selected="0">
            <x v="4"/>
          </reference>
        </references>
      </pivotArea>
    </chartFormat>
    <chartFormat chart="34" format="30">
      <pivotArea type="data" outline="0" fieldPosition="0">
        <references count="2">
          <reference field="4294967294" count="1" selected="0">
            <x v="0"/>
          </reference>
          <reference field="2" count="1" selected="0">
            <x v="2"/>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1B834B-7F03-47D2-9DD0-CCB513D34089}" name="PivotTable1" cacheId="0"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38">
  <location ref="A3:B10" firstHeaderRow="2" firstDataRow="2" firstDataCol="1"/>
  <pivotFields count="19">
    <pivotField compact="0" outline="0" showAll="0" includeNewItemsInFilter="1"/>
    <pivotField axis="axisRow" compact="0" outline="0" showAll="0" includeNewItemsInFilter="1"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compact="0" outline="0" showAll="0" includeNewItemsInFilter="1"/>
    <pivotField compact="0" outline="0" showAll="0" includeNewItemsInFilter="1"/>
    <pivotField compact="0"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dataField="1" compact="0" numFmtId="164" outline="0" showAll="0" includeNewItemsInFilter="1"/>
    <pivotField compact="0" numFmtId="14" outline="0" showAll="0" includeNewItemsInFilter="1">
      <items count="17">
        <item m="1" x="13"/>
        <item m="1" x="12"/>
        <item m="1" x="14"/>
        <item m="1" x="15"/>
        <item x="0"/>
        <item x="7"/>
        <item x="3"/>
        <item x="9"/>
        <item x="10"/>
        <item x="1"/>
        <item x="4"/>
        <item x="5"/>
        <item x="6"/>
        <item x="8"/>
        <item x="11"/>
        <item x="2"/>
        <item t="default"/>
      </items>
    </pivotField>
    <pivotField compact="0" numFmtId="1" outline="0" showAll="0" includeNewItemsInFilter="1"/>
    <pivotField compact="0" outline="0" showAll="0" includeNewItemsInFilter="1"/>
    <pivotField compact="0" outline="0" showAll="0" includeNewItemsInFilter="1"/>
    <pivotField compact="0" outline="0" showAll="0" includeNewItemsInFilter="1">
      <items count="15">
        <item sd="0" x="0"/>
        <item sd="0" x="1"/>
        <item sd="0" x="2"/>
        <item sd="0" x="3"/>
        <item sd="0" x="4"/>
        <item sd="0" x="5"/>
        <item sd="0" x="6"/>
        <item sd="0" x="7"/>
        <item sd="0" x="8"/>
        <item sd="0" x="9"/>
        <item sd="0" x="10"/>
        <item sd="0" x="11"/>
        <item sd="0" x="12"/>
        <item sd="0" x="13"/>
        <item t="default"/>
      </items>
    </pivotField>
    <pivotField compact="0" outline="0" showAll="0" includeNewItemsInFilter="1">
      <items count="7">
        <item sd="0" x="1"/>
        <item sd="0" x="2"/>
        <item sd="0" x="3"/>
        <item sd="0" x="4"/>
        <item sd="0" x="5"/>
        <item x="0"/>
        <item t="default"/>
      </items>
    </pivotField>
    <pivotField compact="0" outline="0" showAll="0" includeNewItemsInFilter="1">
      <items count="4">
        <item sd="0" x="1"/>
        <item sd="0" x="2"/>
        <item x="0"/>
        <item t="default"/>
      </items>
    </pivotField>
  </pivotFields>
  <rowFields count="1">
    <field x="1"/>
  </rowFields>
  <rowItems count="6">
    <i>
      <x v="1"/>
    </i>
    <i>
      <x/>
    </i>
    <i>
      <x v="2"/>
    </i>
    <i>
      <x v="4"/>
    </i>
    <i>
      <x v="3"/>
    </i>
    <i t="grand">
      <x/>
    </i>
  </rowItems>
  <colItems count="1">
    <i/>
  </colItems>
  <dataFields count="1">
    <dataField name="Sum of Profit" fld="11" baseField="0" baseItem="0" numFmtId="164"/>
  </dataFields>
  <chartFormats count="11">
    <chartFormat chart="35" format="25" series="1">
      <pivotArea type="data" outline="0" fieldPosition="0"/>
    </chartFormat>
    <chartFormat chart="35" format="28" series="1">
      <pivotArea type="data" outline="0" fieldPosition="0">
        <references count="1">
          <reference field="4294967294" count="1" selected="0">
            <x v="0"/>
          </reference>
        </references>
      </pivotArea>
    </chartFormat>
    <chartFormat chart="35" format="29">
      <pivotArea type="data" outline="0" fieldPosition="0">
        <references count="2">
          <reference field="4294967294" count="1" selected="0">
            <x v="0"/>
          </reference>
          <reference field="1" count="1" selected="0">
            <x v="0"/>
          </reference>
        </references>
      </pivotArea>
    </chartFormat>
    <chartFormat chart="35" format="30">
      <pivotArea type="data" outline="0" fieldPosition="0">
        <references count="2">
          <reference field="4294967294" count="1" selected="0">
            <x v="0"/>
          </reference>
          <reference field="1" count="1" selected="0">
            <x v="2"/>
          </reference>
        </references>
      </pivotArea>
    </chartFormat>
    <chartFormat chart="35" format="31">
      <pivotArea type="data" outline="0" fieldPosition="0">
        <references count="2">
          <reference field="4294967294" count="1" selected="0">
            <x v="0"/>
          </reference>
          <reference field="1" count="1" selected="0">
            <x v="4"/>
          </reference>
        </references>
      </pivotArea>
    </chartFormat>
    <chartFormat chart="35" format="32">
      <pivotArea type="data" outline="0" fieldPosition="0">
        <references count="2">
          <reference field="4294967294" count="1" selected="0">
            <x v="0"/>
          </reference>
          <reference field="1" count="1" selected="0">
            <x v="3"/>
          </reference>
        </references>
      </pivotArea>
    </chartFormat>
    <chartFormat chart="37" format="38" series="1">
      <pivotArea type="data" outline="0" fieldPosition="0">
        <references count="1">
          <reference field="4294967294" count="1" selected="0">
            <x v="0"/>
          </reference>
        </references>
      </pivotArea>
    </chartFormat>
    <chartFormat chart="37" format="39">
      <pivotArea type="data" outline="0" fieldPosition="0">
        <references count="2">
          <reference field="4294967294" count="1" selected="0">
            <x v="0"/>
          </reference>
          <reference field="1" count="1" selected="0">
            <x v="0"/>
          </reference>
        </references>
      </pivotArea>
    </chartFormat>
    <chartFormat chart="37" format="40">
      <pivotArea type="data" outline="0" fieldPosition="0">
        <references count="2">
          <reference field="4294967294" count="1" selected="0">
            <x v="0"/>
          </reference>
          <reference field="1" count="1" selected="0">
            <x v="2"/>
          </reference>
        </references>
      </pivotArea>
    </chartFormat>
    <chartFormat chart="37" format="41">
      <pivotArea type="data" outline="0" fieldPosition="0">
        <references count="2">
          <reference field="4294967294" count="1" selected="0">
            <x v="0"/>
          </reference>
          <reference field="1" count="1" selected="0">
            <x v="4"/>
          </reference>
        </references>
      </pivotArea>
    </chartFormat>
    <chartFormat chart="37" format="42">
      <pivotArea type="data" outline="0" fieldPosition="0">
        <references count="2">
          <reference field="4294967294" count="1" selected="0">
            <x v="0"/>
          </reference>
          <reference field="1" count="1" selected="0">
            <x v="3"/>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CBE5CA-B6A4-4D32-8C70-70562A11FF14}" name="PivotTable1" cacheId="0"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42">
  <location ref="A3:B11" firstHeaderRow="2" firstDataRow="2" firstDataCol="1"/>
  <pivotFields count="19">
    <pivotField compact="0" outline="0" showAll="0" includeNewItemsInFilter="1"/>
    <pivotField compact="0" outline="0" showAll="0" includeNewItemsInFilter="1">
      <items count="6">
        <item x="0"/>
        <item x="2"/>
        <item x="1"/>
        <item x="3"/>
        <item x="4"/>
        <item t="default"/>
      </items>
    </pivotField>
    <pivotField axis="axisRow" compact="0" outline="0" showAll="0" includeNewItemsInFilter="1"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compact="0" outline="0" showAll="0" includeNewItemsInFilter="1"/>
    <pivotField dataField="1" compact="0"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compact="0" numFmtId="14" outline="0" showAll="0" includeNewItemsInFilter="1">
      <items count="17">
        <item m="1" x="13"/>
        <item m="1" x="12"/>
        <item m="1" x="14"/>
        <item m="1" x="15"/>
        <item x="0"/>
        <item x="7"/>
        <item x="3"/>
        <item x="9"/>
        <item x="10"/>
        <item x="1"/>
        <item x="4"/>
        <item x="5"/>
        <item x="6"/>
        <item x="8"/>
        <item x="11"/>
        <item x="2"/>
        <item t="default"/>
      </items>
    </pivotField>
    <pivotField compact="0" numFmtId="1" outline="0" showAll="0" includeNewItemsInFilter="1"/>
    <pivotField compact="0" outline="0" showAll="0" includeNewItemsInFilter="1"/>
    <pivotField compact="0" outline="0" showAll="0" includeNewItemsInFilter="1"/>
    <pivotField compact="0" outline="0" showAll="0" includeNewItemsInFilter="1">
      <items count="15">
        <item sd="0" x="0"/>
        <item sd="0" x="1"/>
        <item sd="0" x="2"/>
        <item sd="0" x="3"/>
        <item sd="0" x="4"/>
        <item sd="0" x="5"/>
        <item sd="0" x="6"/>
        <item sd="0" x="7"/>
        <item sd="0" x="8"/>
        <item sd="0" x="9"/>
        <item sd="0" x="10"/>
        <item sd="0" x="11"/>
        <item sd="0" x="12"/>
        <item sd="0" x="13"/>
        <item t="default"/>
      </items>
    </pivotField>
    <pivotField compact="0" outline="0" showAll="0" includeNewItemsInFilter="1">
      <items count="7">
        <item sd="0" x="1"/>
        <item sd="0" x="2"/>
        <item sd="0" x="3"/>
        <item sd="0" x="4"/>
        <item sd="0" x="5"/>
        <item x="0"/>
        <item t="default"/>
      </items>
    </pivotField>
    <pivotField compact="0" outline="0" showAll="0" includeNewItemsInFilter="1">
      <items count="4">
        <item sd="0" x="1"/>
        <item sd="0" x="2"/>
        <item x="0"/>
        <item t="default"/>
      </items>
    </pivotField>
  </pivotFields>
  <rowFields count="1">
    <field x="2"/>
  </rowFields>
  <rowItems count="7">
    <i>
      <x v="3"/>
    </i>
    <i>
      <x v="5"/>
    </i>
    <i>
      <x v="4"/>
    </i>
    <i>
      <x/>
    </i>
    <i>
      <x v="2"/>
    </i>
    <i>
      <x v="1"/>
    </i>
    <i t="grand">
      <x/>
    </i>
  </rowItems>
  <colItems count="1">
    <i/>
  </colItems>
  <dataFields count="1">
    <dataField name="Sum of Units Sold" fld="4" baseField="0" baseItem="0"/>
  </dataFields>
  <formats count="1">
    <format dxfId="19">
      <pivotArea outline="0" fieldPosition="0">
        <references count="1">
          <reference field="2" count="0" selected="0"/>
        </references>
      </pivotArea>
    </format>
  </formats>
  <chartFormats count="23">
    <chartFormat chart="35" format="25" series="1">
      <pivotArea type="data" outline="0" fieldPosition="0"/>
    </chartFormat>
    <chartFormat chart="38" format="38" series="1">
      <pivotArea type="data" outline="0" fieldPosition="0"/>
    </chartFormat>
    <chartFormat chart="38" format="39" series="1">
      <pivotArea type="data" outline="0" fieldPosition="0">
        <references count="1">
          <reference field="4294967294" count="1" selected="0">
            <x v="0"/>
          </reference>
        </references>
      </pivotArea>
    </chartFormat>
    <chartFormat chart="38" format="40">
      <pivotArea type="data" outline="0" fieldPosition="0">
        <references count="2">
          <reference field="4294967294" count="1" selected="0">
            <x v="0"/>
          </reference>
          <reference field="2" count="1" selected="0">
            <x v="3"/>
          </reference>
        </references>
      </pivotArea>
    </chartFormat>
    <chartFormat chart="38" format="41">
      <pivotArea type="data" outline="0" fieldPosition="0">
        <references count="2">
          <reference field="4294967294" count="1" selected="0">
            <x v="0"/>
          </reference>
          <reference field="2" count="1" selected="0">
            <x v="5"/>
          </reference>
        </references>
      </pivotArea>
    </chartFormat>
    <chartFormat chart="38" format="42">
      <pivotArea type="data" outline="0" fieldPosition="0">
        <references count="2">
          <reference field="4294967294" count="1" selected="0">
            <x v="0"/>
          </reference>
          <reference field="2" count="1" selected="0">
            <x v="4"/>
          </reference>
        </references>
      </pivotArea>
    </chartFormat>
    <chartFormat chart="38" format="43">
      <pivotArea type="data" outline="0" fieldPosition="0">
        <references count="2">
          <reference field="4294967294" count="1" selected="0">
            <x v="0"/>
          </reference>
          <reference field="2" count="1" selected="0">
            <x v="0"/>
          </reference>
        </references>
      </pivotArea>
    </chartFormat>
    <chartFormat chart="38" format="44">
      <pivotArea type="data" outline="0" fieldPosition="0">
        <references count="2">
          <reference field="4294967294" count="1" selected="0">
            <x v="0"/>
          </reference>
          <reference field="2" count="1" selected="0">
            <x v="2"/>
          </reference>
        </references>
      </pivotArea>
    </chartFormat>
    <chartFormat chart="38" format="45">
      <pivotArea type="data" outline="0" fieldPosition="0">
        <references count="2">
          <reference field="4294967294" count="1" selected="0">
            <x v="0"/>
          </reference>
          <reference field="2" count="1" selected="0">
            <x v="1"/>
          </reference>
        </references>
      </pivotArea>
    </chartFormat>
    <chartFormat chart="40" format="46" series="1">
      <pivotArea type="data" outline="0" fieldPosition="0">
        <references count="1">
          <reference field="4294967294" count="1" selected="0">
            <x v="0"/>
          </reference>
        </references>
      </pivotArea>
    </chartFormat>
    <chartFormat chart="40" format="47">
      <pivotArea type="data" outline="0" fieldPosition="0">
        <references count="2">
          <reference field="4294967294" count="1" selected="0">
            <x v="0"/>
          </reference>
          <reference field="2" count="1" selected="0">
            <x v="3"/>
          </reference>
        </references>
      </pivotArea>
    </chartFormat>
    <chartFormat chart="40" format="48">
      <pivotArea type="data" outline="0" fieldPosition="0">
        <references count="2">
          <reference field="4294967294" count="1" selected="0">
            <x v="0"/>
          </reference>
          <reference field="2" count="1" selected="0">
            <x v="5"/>
          </reference>
        </references>
      </pivotArea>
    </chartFormat>
    <chartFormat chart="40" format="49">
      <pivotArea type="data" outline="0" fieldPosition="0">
        <references count="2">
          <reference field="4294967294" count="1" selected="0">
            <x v="0"/>
          </reference>
          <reference field="2" count="1" selected="0">
            <x v="4"/>
          </reference>
        </references>
      </pivotArea>
    </chartFormat>
    <chartFormat chart="40" format="50">
      <pivotArea type="data" outline="0" fieldPosition="0">
        <references count="2">
          <reference field="4294967294" count="1" selected="0">
            <x v="0"/>
          </reference>
          <reference field="2" count="1" selected="0">
            <x v="0"/>
          </reference>
        </references>
      </pivotArea>
    </chartFormat>
    <chartFormat chart="40" format="51">
      <pivotArea type="data" outline="0" fieldPosition="0">
        <references count="2">
          <reference field="4294967294" count="1" selected="0">
            <x v="0"/>
          </reference>
          <reference field="2" count="1" selected="0">
            <x v="2"/>
          </reference>
        </references>
      </pivotArea>
    </chartFormat>
    <chartFormat chart="40" format="52">
      <pivotArea type="data" outline="0" fieldPosition="0">
        <references count="2">
          <reference field="4294967294" count="1" selected="0">
            <x v="0"/>
          </reference>
          <reference field="2" count="1" selected="0">
            <x v="1"/>
          </reference>
        </references>
      </pivotArea>
    </chartFormat>
    <chartFormat chart="41" format="53" series="1">
      <pivotArea type="data" outline="0" fieldPosition="0">
        <references count="1">
          <reference field="4294967294" count="1" selected="0">
            <x v="0"/>
          </reference>
        </references>
      </pivotArea>
    </chartFormat>
    <chartFormat chart="41" format="54">
      <pivotArea type="data" outline="0" fieldPosition="0">
        <references count="2">
          <reference field="4294967294" count="1" selected="0">
            <x v="0"/>
          </reference>
          <reference field="2" count="1" selected="0">
            <x v="3"/>
          </reference>
        </references>
      </pivotArea>
    </chartFormat>
    <chartFormat chart="41" format="55">
      <pivotArea type="data" outline="0" fieldPosition="0">
        <references count="2">
          <reference field="4294967294" count="1" selected="0">
            <x v="0"/>
          </reference>
          <reference field="2" count="1" selected="0">
            <x v="5"/>
          </reference>
        </references>
      </pivotArea>
    </chartFormat>
    <chartFormat chart="41" format="56">
      <pivotArea type="data" outline="0" fieldPosition="0">
        <references count="2">
          <reference field="4294967294" count="1" selected="0">
            <x v="0"/>
          </reference>
          <reference field="2" count="1" selected="0">
            <x v="4"/>
          </reference>
        </references>
      </pivotArea>
    </chartFormat>
    <chartFormat chart="41" format="57">
      <pivotArea type="data" outline="0" fieldPosition="0">
        <references count="2">
          <reference field="4294967294" count="1" selected="0">
            <x v="0"/>
          </reference>
          <reference field="2" count="1" selected="0">
            <x v="0"/>
          </reference>
        </references>
      </pivotArea>
    </chartFormat>
    <chartFormat chart="41" format="58">
      <pivotArea type="data" outline="0" fieldPosition="0">
        <references count="2">
          <reference field="4294967294" count="1" selected="0">
            <x v="0"/>
          </reference>
          <reference field="2" count="1" selected="0">
            <x v="2"/>
          </reference>
        </references>
      </pivotArea>
    </chartFormat>
    <chartFormat chart="41" format="59">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6CA9AD-9703-4E73-84AF-718DD589499E}" name="PivotTable1" cacheId="0"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41">
  <location ref="A3:B10" firstHeaderRow="2" firstDataRow="2" firstDataCol="1"/>
  <pivotFields count="19">
    <pivotField axis="axisRow" compact="0" outline="0" showAll="0" includeNewItemsInFilter="1"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compact="0" outline="0" showAll="0" includeNewItemsInFilter="1" sortType="descending">
      <autoSortScope>
        <pivotArea dataOnly="0" outline="0" fieldPosition="0">
          <references count="1">
            <reference field="4294967294" count="1" selected="0">
              <x v="0"/>
            </reference>
          </references>
        </pivotArea>
      </autoSortScope>
    </pivotField>
    <pivotField compact="0" outline="0" showAll="0" includeNewItemsInFilter="1"/>
    <pivotField compact="0" outline="0" showAll="0" includeNewItemsInFilter="1"/>
    <pivotField compact="0"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dataField="1" compact="0" numFmtId="164" outline="0" showAll="0" includeNewItemsInFilter="1"/>
    <pivotField compact="0" numFmtId="14" outline="0" showAll="0" includeNewItemsInFilter="1">
      <items count="17">
        <item m="1" x="13"/>
        <item m="1" x="12"/>
        <item m="1" x="14"/>
        <item m="1" x="15"/>
        <item x="0"/>
        <item x="7"/>
        <item x="3"/>
        <item x="9"/>
        <item x="10"/>
        <item x="1"/>
        <item x="4"/>
        <item x="5"/>
        <item x="6"/>
        <item x="8"/>
        <item x="11"/>
        <item x="2"/>
        <item t="default"/>
      </items>
    </pivotField>
    <pivotField compact="0" numFmtId="1" outline="0" showAll="0" includeNewItemsInFilter="1"/>
    <pivotField compact="0" outline="0" showAll="0" includeNewItemsInFilter="1"/>
    <pivotField compact="0" outline="0" showAll="0" includeNewItemsInFilter="1"/>
    <pivotField compact="0" outline="0" showAll="0" includeNewItemsInFilter="1">
      <items count="15">
        <item sd="0" x="0"/>
        <item sd="0" x="1"/>
        <item sd="0" x="2"/>
        <item sd="0" x="3"/>
        <item sd="0" x="4"/>
        <item sd="0" x="5"/>
        <item sd="0" x="6"/>
        <item sd="0" x="7"/>
        <item sd="0" x="8"/>
        <item sd="0" x="9"/>
        <item sd="0" x="10"/>
        <item sd="0" x="11"/>
        <item sd="0" x="12"/>
        <item sd="0" x="13"/>
        <item t="default"/>
      </items>
    </pivotField>
    <pivotField compact="0" outline="0" showAll="0" includeNewItemsInFilter="1">
      <items count="7">
        <item sd="0" x="1"/>
        <item sd="0" x="2"/>
        <item sd="0" x="3"/>
        <item sd="0" x="4"/>
        <item sd="0" x="5"/>
        <item x="0"/>
        <item t="default"/>
      </items>
    </pivotField>
    <pivotField compact="0" outline="0" showAll="0" includeNewItemsInFilter="1">
      <items count="4">
        <item sd="0" x="1"/>
        <item sd="0" x="2"/>
        <item x="0"/>
        <item t="default"/>
      </items>
    </pivotField>
  </pivotFields>
  <rowFields count="1">
    <field x="0"/>
  </rowFields>
  <rowItems count="6">
    <i>
      <x v="2"/>
    </i>
    <i>
      <x v="4"/>
    </i>
    <i>
      <x/>
    </i>
    <i>
      <x v="3"/>
    </i>
    <i>
      <x v="1"/>
    </i>
    <i t="grand">
      <x/>
    </i>
  </rowItems>
  <colItems count="1">
    <i/>
  </colItems>
  <dataFields count="1">
    <dataField name="Sum of Profit" fld="11" baseField="0" baseItem="0" numFmtId="167"/>
  </dataFields>
  <formats count="1">
    <format dxfId="18">
      <pivotArea outline="0" collapsedLevelsAreSubtotals="1" fieldPosition="0"/>
    </format>
  </formats>
  <chartFormats count="13">
    <chartFormat chart="35" format="25" series="1">
      <pivotArea type="data" outline="0" fieldPosition="0"/>
    </chartFormat>
    <chartFormat chart="35" format="28" series="1">
      <pivotArea type="data" outline="0" fieldPosition="0">
        <references count="1">
          <reference field="4294967294" count="1" selected="0">
            <x v="0"/>
          </reference>
        </references>
      </pivotArea>
    </chartFormat>
    <chartFormat chart="37" format="38" series="1">
      <pivotArea type="data" outline="0" fieldPosition="0">
        <references count="1">
          <reference field="4294967294" count="1" selected="0">
            <x v="0"/>
          </reference>
        </references>
      </pivotArea>
    </chartFormat>
    <chartFormat chart="38" format="33" series="1">
      <pivotArea type="data" outline="0" fieldPosition="0">
        <references count="1">
          <reference field="4294967294" count="1" selected="0">
            <x v="0"/>
          </reference>
        </references>
      </pivotArea>
    </chartFormat>
    <chartFormat chart="38" format="38">
      <pivotArea type="data" outline="0" fieldPosition="0">
        <references count="2">
          <reference field="4294967294" count="1" selected="0">
            <x v="0"/>
          </reference>
          <reference field="0" count="1" selected="0">
            <x v="4"/>
          </reference>
        </references>
      </pivotArea>
    </chartFormat>
    <chartFormat chart="38" format="39">
      <pivotArea type="data" outline="0" fieldPosition="0">
        <references count="2">
          <reference field="4294967294" count="1" selected="0">
            <x v="0"/>
          </reference>
          <reference field="0" count="1" selected="0">
            <x v="0"/>
          </reference>
        </references>
      </pivotArea>
    </chartFormat>
    <chartFormat chart="38" format="40">
      <pivotArea type="data" outline="0" fieldPosition="0">
        <references count="2">
          <reference field="4294967294" count="1" selected="0">
            <x v="0"/>
          </reference>
          <reference field="0" count="1" selected="0">
            <x v="3"/>
          </reference>
        </references>
      </pivotArea>
    </chartFormat>
    <chartFormat chart="38" format="41">
      <pivotArea type="data" outline="0" fieldPosition="0">
        <references count="2">
          <reference field="4294967294" count="1" selected="0">
            <x v="0"/>
          </reference>
          <reference field="0" count="1" selected="0">
            <x v="1"/>
          </reference>
        </references>
      </pivotArea>
    </chartFormat>
    <chartFormat chart="40" format="47" series="1">
      <pivotArea type="data" outline="0" fieldPosition="0">
        <references count="1">
          <reference field="4294967294" count="1" selected="0">
            <x v="0"/>
          </reference>
        </references>
      </pivotArea>
    </chartFormat>
    <chartFormat chart="40" format="48">
      <pivotArea type="data" outline="0" fieldPosition="0">
        <references count="2">
          <reference field="4294967294" count="1" selected="0">
            <x v="0"/>
          </reference>
          <reference field="0" count="1" selected="0">
            <x v="4"/>
          </reference>
        </references>
      </pivotArea>
    </chartFormat>
    <chartFormat chart="40" format="49">
      <pivotArea type="data" outline="0" fieldPosition="0">
        <references count="2">
          <reference field="4294967294" count="1" selected="0">
            <x v="0"/>
          </reference>
          <reference field="0" count="1" selected="0">
            <x v="0"/>
          </reference>
        </references>
      </pivotArea>
    </chartFormat>
    <chartFormat chart="40" format="50">
      <pivotArea type="data" outline="0" fieldPosition="0">
        <references count="2">
          <reference field="4294967294" count="1" selected="0">
            <x v="0"/>
          </reference>
          <reference field="0" count="1" selected="0">
            <x v="3"/>
          </reference>
        </references>
      </pivotArea>
    </chartFormat>
    <chartFormat chart="40" format="51">
      <pivotArea type="data" outline="0" fieldPosition="0">
        <references count="2">
          <reference field="4294967294" count="1" selected="0">
            <x v="0"/>
          </reference>
          <reference field="0"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21FC6A-8C7C-46AE-ACBE-CCCA5C79A2F1}" name="PivotTable1" cacheId="0"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58">
  <location ref="A3:B9" firstHeaderRow="2" firstDataRow="2" firstDataCol="1"/>
  <pivotFields count="19">
    <pivotField compact="0" outline="0" showAll="0" includeNewItemsInFilter="1">
      <items count="6">
        <item x="2"/>
        <item x="3"/>
        <item x="0"/>
        <item x="1"/>
        <item x="4"/>
        <item t="default"/>
      </items>
    </pivotField>
    <pivotField compact="0" outline="0" showAll="0" includeNewItemsInFilter="1">
      <items count="6">
        <item x="4"/>
        <item x="0"/>
        <item x="3"/>
        <item x="2"/>
        <item x="1"/>
        <item t="default"/>
      </items>
    </pivotField>
    <pivotField compact="0" outline="0" showAll="0" includeNewItemsInFilter="1">
      <items count="7">
        <item x="5"/>
        <item x="0"/>
        <item x="1"/>
        <item x="2"/>
        <item x="3"/>
        <item x="4"/>
        <item t="default"/>
      </items>
    </pivotField>
    <pivotField compact="0" outline="0" showAll="0" includeNewItemsInFilter="1"/>
    <pivotField compact="0"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compact="0" numFmtId="164" outline="0" showAll="0" includeNewItemsInFilter="1"/>
    <pivotField compact="0" numFmtId="164" outline="0" showAll="0" includeNewItemsInFilter="1">
      <items count="421">
        <item x="207"/>
        <item x="370"/>
        <item x="371"/>
        <item x="60"/>
        <item x="265"/>
        <item x="384"/>
        <item x="58"/>
        <item x="117"/>
        <item x="205"/>
        <item x="262"/>
        <item x="245"/>
        <item x="184"/>
        <item x="372"/>
        <item x="90"/>
        <item x="136"/>
        <item x="366"/>
        <item x="418"/>
        <item x="275"/>
        <item x="221"/>
        <item x="17"/>
        <item x="37"/>
        <item x="385"/>
        <item x="409"/>
        <item x="297"/>
        <item x="410"/>
        <item x="296"/>
        <item x="260"/>
        <item x="14"/>
        <item x="359"/>
        <item x="18"/>
        <item x="414"/>
        <item x="350"/>
        <item x="161"/>
        <item x="225"/>
        <item x="209"/>
        <item x="277"/>
        <item x="218"/>
        <item x="36"/>
        <item x="365"/>
        <item x="183"/>
        <item x="349"/>
        <item x="150"/>
        <item x="20"/>
        <item x="234"/>
        <item x="217"/>
        <item x="178"/>
        <item x="69"/>
        <item x="417"/>
        <item x="284"/>
        <item x="353"/>
        <item x="177"/>
        <item x="323"/>
        <item x="126"/>
        <item x="344"/>
        <item x="38"/>
        <item x="276"/>
        <item x="13"/>
        <item x="408"/>
        <item x="254"/>
        <item x="215"/>
        <item x="298"/>
        <item x="170"/>
        <item x="122"/>
        <item x="222"/>
        <item x="185"/>
        <item x="387"/>
        <item x="391"/>
        <item x="22"/>
        <item x="363"/>
        <item x="278"/>
        <item x="55"/>
        <item x="129"/>
        <item x="314"/>
        <item x="196"/>
        <item x="32"/>
        <item x="213"/>
        <item x="259"/>
        <item x="76"/>
        <item x="49"/>
        <item x="132"/>
        <item x="77"/>
        <item x="130"/>
        <item x="212"/>
        <item x="88"/>
        <item x="3"/>
        <item x="67"/>
        <item x="6"/>
        <item x="375"/>
        <item x="15"/>
        <item x="269"/>
        <item x="413"/>
        <item x="325"/>
        <item x="407"/>
        <item x="12"/>
        <item x="227"/>
        <item x="404"/>
        <item x="65"/>
        <item x="145"/>
        <item x="295"/>
        <item x="328"/>
        <item x="96"/>
        <item x="102"/>
        <item x="175"/>
        <item x="360"/>
        <item x="137"/>
        <item x="243"/>
        <item x="281"/>
        <item x="326"/>
        <item x="120"/>
        <item x="42"/>
        <item x="261"/>
        <item x="393"/>
        <item x="41"/>
        <item x="182"/>
        <item x="263"/>
        <item x="127"/>
        <item x="419"/>
        <item x="83"/>
        <item x="315"/>
        <item x="9"/>
        <item x="226"/>
        <item x="176"/>
        <item x="264"/>
        <item x="186"/>
        <item x="379"/>
        <item x="402"/>
        <item x="307"/>
        <item x="119"/>
        <item x="361"/>
        <item x="403"/>
        <item x="300"/>
        <item x="204"/>
        <item x="159"/>
        <item x="179"/>
        <item x="340"/>
        <item x="131"/>
        <item x="251"/>
        <item x="266"/>
        <item x="169"/>
        <item x="333"/>
        <item x="352"/>
        <item x="39"/>
        <item x="89"/>
        <item x="268"/>
        <item x="336"/>
        <item x="99"/>
        <item x="50"/>
        <item x="87"/>
        <item x="374"/>
        <item x="30"/>
        <item x="206"/>
        <item x="82"/>
        <item x="174"/>
        <item x="141"/>
        <item x="219"/>
        <item x="238"/>
        <item x="397"/>
        <item x="33"/>
        <item x="310"/>
        <item x="24"/>
        <item x="180"/>
        <item x="181"/>
        <item x="1"/>
        <item x="312"/>
        <item x="140"/>
        <item x="343"/>
        <item x="48"/>
        <item x="34"/>
        <item x="128"/>
        <item x="293"/>
        <item x="233"/>
        <item x="272"/>
        <item x="342"/>
        <item x="108"/>
        <item x="194"/>
        <item x="111"/>
        <item x="162"/>
        <item x="305"/>
        <item x="104"/>
        <item x="105"/>
        <item x="193"/>
        <item x="380"/>
        <item x="133"/>
        <item x="369"/>
        <item x="154"/>
        <item x="386"/>
        <item x="7"/>
        <item x="68"/>
        <item x="165"/>
        <item x="258"/>
        <item x="173"/>
        <item x="51"/>
        <item x="43"/>
        <item x="0"/>
        <item x="406"/>
        <item x="2"/>
        <item x="46"/>
        <item x="345"/>
        <item x="27"/>
        <item x="35"/>
        <item x="211"/>
        <item x="70"/>
        <item x="273"/>
        <item x="322"/>
        <item x="223"/>
        <item x="267"/>
        <item x="411"/>
        <item x="199"/>
        <item x="21"/>
        <item x="292"/>
        <item x="190"/>
        <item x="4"/>
        <item x="19"/>
        <item x="147"/>
        <item x="8"/>
        <item x="291"/>
        <item x="283"/>
        <item x="351"/>
        <item x="135"/>
        <item x="118"/>
        <item x="160"/>
        <item x="151"/>
        <item x="373"/>
        <item x="311"/>
        <item x="299"/>
        <item x="309"/>
        <item x="368"/>
        <item x="341"/>
        <item x="355"/>
        <item x="318"/>
        <item x="356"/>
        <item x="85"/>
        <item x="242"/>
        <item x="149"/>
        <item x="337"/>
        <item x="364"/>
        <item x="158"/>
        <item x="153"/>
        <item x="224"/>
        <item x="415"/>
        <item x="383"/>
        <item x="316"/>
        <item x="248"/>
        <item x="288"/>
        <item x="412"/>
        <item x="103"/>
        <item x="79"/>
        <item x="57"/>
        <item x="73"/>
        <item x="339"/>
        <item x="52"/>
        <item x="64"/>
        <item x="107"/>
        <item x="112"/>
        <item x="152"/>
        <item x="53"/>
        <item x="256"/>
        <item x="148"/>
        <item x="362"/>
        <item x="167"/>
        <item x="59"/>
        <item x="400"/>
        <item x="286"/>
        <item x="230"/>
        <item x="398"/>
        <item x="188"/>
        <item x="216"/>
        <item x="124"/>
        <item x="231"/>
        <item x="110"/>
        <item x="401"/>
        <item x="91"/>
        <item x="319"/>
        <item x="274"/>
        <item x="390"/>
        <item x="358"/>
        <item x="228"/>
        <item x="208"/>
        <item x="280"/>
        <item x="367"/>
        <item x="157"/>
        <item x="229"/>
        <item x="95"/>
        <item x="202"/>
        <item x="146"/>
        <item x="86"/>
        <item x="279"/>
        <item x="376"/>
        <item x="92"/>
        <item x="354"/>
        <item x="388"/>
        <item x="94"/>
        <item x="63"/>
        <item x="294"/>
        <item x="23"/>
        <item x="54"/>
        <item x="395"/>
        <item x="282"/>
        <item x="306"/>
        <item x="171"/>
        <item x="321"/>
        <item x="304"/>
        <item x="249"/>
        <item x="197"/>
        <item x="97"/>
        <item x="301"/>
        <item x="378"/>
        <item x="338"/>
        <item x="200"/>
        <item x="71"/>
        <item x="303"/>
        <item x="320"/>
        <item x="81"/>
        <item x="346"/>
        <item x="134"/>
        <item x="143"/>
        <item x="287"/>
        <item x="11"/>
        <item x="62"/>
        <item x="399"/>
        <item x="235"/>
        <item x="348"/>
        <item x="335"/>
        <item x="396"/>
        <item x="239"/>
        <item x="163"/>
        <item x="80"/>
        <item x="168"/>
        <item x="61"/>
        <item x="10"/>
        <item x="75"/>
        <item x="16"/>
        <item x="317"/>
        <item x="25"/>
        <item x="389"/>
        <item x="142"/>
        <item x="155"/>
        <item x="116"/>
        <item x="330"/>
        <item x="382"/>
        <item x="244"/>
        <item x="313"/>
        <item x="332"/>
        <item x="198"/>
        <item x="377"/>
        <item x="270"/>
        <item x="250"/>
        <item x="113"/>
        <item x="192"/>
        <item x="247"/>
        <item x="40"/>
        <item x="334"/>
        <item x="253"/>
        <item x="139"/>
        <item x="214"/>
        <item x="210"/>
        <item x="156"/>
        <item x="144"/>
        <item x="138"/>
        <item x="195"/>
        <item x="324"/>
        <item x="191"/>
        <item x="164"/>
        <item x="44"/>
        <item x="329"/>
        <item x="166"/>
        <item x="72"/>
        <item x="255"/>
        <item x="84"/>
        <item x="31"/>
        <item x="5"/>
        <item x="237"/>
        <item x="109"/>
        <item x="347"/>
        <item x="100"/>
        <item x="172"/>
        <item x="101"/>
        <item x="74"/>
        <item x="331"/>
        <item x="187"/>
        <item x="106"/>
        <item x="232"/>
        <item x="26"/>
        <item x="189"/>
        <item x="123"/>
        <item x="416"/>
        <item x="392"/>
        <item x="125"/>
        <item x="28"/>
        <item x="308"/>
        <item x="394"/>
        <item x="257"/>
        <item x="381"/>
        <item x="220"/>
        <item x="47"/>
        <item x="240"/>
        <item x="289"/>
        <item x="93"/>
        <item x="252"/>
        <item x="271"/>
        <item x="121"/>
        <item x="45"/>
        <item x="302"/>
        <item x="201"/>
        <item x="241"/>
        <item x="357"/>
        <item x="290"/>
        <item x="98"/>
        <item x="114"/>
        <item x="405"/>
        <item x="56"/>
        <item x="285"/>
        <item x="327"/>
        <item x="203"/>
        <item x="29"/>
        <item x="66"/>
        <item x="78"/>
        <item x="246"/>
        <item x="236"/>
        <item x="115"/>
        <item t="default"/>
      </items>
    </pivotField>
    <pivotField compact="0" numFmtId="164" outline="0" showAll="0" includeNewItemsInFilter="1"/>
    <pivotField dataField="1" compact="0" numFmtId="164" outline="0" showAll="0" includeNewItemsInFilter="1">
      <items count="418">
        <item x="396"/>
        <item x="393"/>
        <item x="314"/>
        <item x="267"/>
        <item x="335"/>
        <item x="318"/>
        <item x="300"/>
        <item x="387"/>
        <item x="284"/>
        <item x="364"/>
        <item x="355"/>
        <item x="236"/>
        <item x="395"/>
        <item x="397"/>
        <item x="246"/>
        <item x="189"/>
        <item x="316"/>
        <item x="277"/>
        <item x="409"/>
        <item x="194"/>
        <item x="205"/>
        <item x="412"/>
        <item x="165"/>
        <item x="199"/>
        <item x="213"/>
        <item x="253"/>
        <item x="168"/>
        <item x="313"/>
        <item x="136"/>
        <item x="285"/>
        <item x="139"/>
        <item x="245"/>
        <item x="140"/>
        <item x="280"/>
        <item x="164"/>
        <item x="145"/>
        <item x="149"/>
        <item x="110"/>
        <item x="367"/>
        <item x="368"/>
        <item x="204"/>
        <item x="381"/>
        <item x="262"/>
        <item x="60"/>
        <item x="415"/>
        <item x="58"/>
        <item x="202"/>
        <item x="259"/>
        <item x="369"/>
        <item x="181"/>
        <item x="242"/>
        <item x="133"/>
        <item x="115"/>
        <item x="90"/>
        <item x="218"/>
        <item x="257"/>
        <item x="37"/>
        <item x="293"/>
        <item x="362"/>
        <item x="414"/>
        <item x="411"/>
        <item x="346"/>
        <item x="350"/>
        <item x="215"/>
        <item x="91"/>
        <item x="73"/>
        <item x="180"/>
        <item x="341"/>
        <item x="384"/>
        <item x="18"/>
        <item x="274"/>
        <item x="214"/>
        <item x="64"/>
        <item x="206"/>
        <item x="382"/>
        <item x="272"/>
        <item x="295"/>
        <item x="95"/>
        <item x="36"/>
        <item x="406"/>
        <item x="174"/>
        <item x="92"/>
        <item x="320"/>
        <item x="94"/>
        <item x="311"/>
        <item x="281"/>
        <item x="123"/>
        <item x="20"/>
        <item x="219"/>
        <item x="147"/>
        <item x="167"/>
        <item x="273"/>
        <item x="182"/>
        <item x="401"/>
        <item x="97"/>
        <item x="38"/>
        <item x="212"/>
        <item x="52"/>
        <item x="398"/>
        <item x="275"/>
        <item x="126"/>
        <item x="322"/>
        <item x="14"/>
        <item x="357"/>
        <item x="53"/>
        <item x="390"/>
        <item x="22"/>
        <item x="266"/>
        <item x="363"/>
        <item x="13"/>
        <item x="292"/>
        <item x="323"/>
        <item x="404"/>
        <item x="17"/>
        <item x="224"/>
        <item x="32"/>
        <item x="59"/>
        <item x="278"/>
        <item x="88"/>
        <item x="49"/>
        <item x="407"/>
        <item x="55"/>
        <item x="294"/>
        <item x="231"/>
        <item x="142"/>
        <item x="337"/>
        <item x="134"/>
        <item x="223"/>
        <item x="356"/>
        <item x="12"/>
        <item x="388"/>
        <item x="376"/>
        <item x="124"/>
        <item x="400"/>
        <item x="3"/>
        <item x="240"/>
        <item x="347"/>
        <item x="6"/>
        <item x="158"/>
        <item x="172"/>
        <item x="358"/>
        <item x="222"/>
        <item x="15"/>
        <item x="41"/>
        <item x="179"/>
        <item x="371"/>
        <item x="193"/>
        <item x="84"/>
        <item x="210"/>
        <item x="256"/>
        <item x="81"/>
        <item x="175"/>
        <item x="209"/>
        <item x="265"/>
        <item x="69"/>
        <item x="410"/>
        <item x="166"/>
        <item x="373"/>
        <item x="63"/>
        <item x="405"/>
        <item x="309"/>
        <item x="377"/>
        <item x="75"/>
        <item x="54"/>
        <item x="325"/>
        <item x="251"/>
        <item x="403"/>
        <item x="392"/>
        <item x="171"/>
        <item x="302"/>
        <item x="269"/>
        <item x="111"/>
        <item x="50"/>
        <item x="120"/>
        <item x="360"/>
        <item x="34"/>
        <item x="408"/>
        <item x="102"/>
        <item x="342"/>
        <item x="260"/>
        <item x="375"/>
        <item x="399"/>
        <item x="380"/>
        <item x="190"/>
        <item x="159"/>
        <item x="261"/>
        <item x="319"/>
        <item x="283"/>
        <item x="108"/>
        <item x="51"/>
        <item x="304"/>
        <item x="173"/>
        <item x="351"/>
        <item x="105"/>
        <item x="170"/>
        <item x="23"/>
        <item x="83"/>
        <item x="76"/>
        <item x="349"/>
        <item x="330"/>
        <item x="129"/>
        <item x="127"/>
        <item x="77"/>
        <item x="208"/>
        <item x="264"/>
        <item x="201"/>
        <item x="117"/>
        <item x="156"/>
        <item x="67"/>
        <item x="372"/>
        <item x="296"/>
        <item x="46"/>
        <item x="203"/>
        <item x="2"/>
        <item x="70"/>
        <item x="144"/>
        <item x="35"/>
        <item x="65"/>
        <item x="79"/>
        <item x="216"/>
        <item x="340"/>
        <item x="157"/>
        <item x="138"/>
        <item x="271"/>
        <item x="96"/>
        <item x="132"/>
        <item x="82"/>
        <item x="374"/>
        <item x="148"/>
        <item x="361"/>
        <item x="4"/>
        <item x="19"/>
        <item x="413"/>
        <item x="334"/>
        <item x="118"/>
        <item x="258"/>
        <item x="366"/>
        <item x="230"/>
        <item x="42"/>
        <item x="336"/>
        <item x="185"/>
        <item x="416"/>
        <item x="191"/>
        <item x="1"/>
        <item x="312"/>
        <item x="10"/>
        <item x="239"/>
        <item x="48"/>
        <item x="255"/>
        <item x="9"/>
        <item x="130"/>
        <item x="25"/>
        <item x="183"/>
        <item x="151"/>
        <item x="303"/>
        <item x="297"/>
        <item x="68"/>
        <item x="176"/>
        <item x="248"/>
        <item x="263"/>
        <item x="155"/>
        <item x="270"/>
        <item x="128"/>
        <item x="359"/>
        <item x="333"/>
        <item x="0"/>
        <item x="220"/>
        <item x="289"/>
        <item x="89"/>
        <item x="39"/>
        <item x="225"/>
        <item x="99"/>
        <item x="348"/>
        <item x="87"/>
        <item x="187"/>
        <item x="279"/>
        <item x="370"/>
        <item x="30"/>
        <item x="394"/>
        <item x="21"/>
        <item x="235"/>
        <item x="365"/>
        <item x="307"/>
        <item x="308"/>
        <item x="8"/>
        <item x="327"/>
        <item x="116"/>
        <item x="177"/>
        <item x="178"/>
        <item x="338"/>
        <item x="33"/>
        <item x="24"/>
        <item x="352"/>
        <item x="137"/>
        <item x="389"/>
        <item x="353"/>
        <item x="290"/>
        <item x="339"/>
        <item x="391"/>
        <item x="125"/>
        <item x="315"/>
        <item x="107"/>
        <item x="31"/>
        <item x="383"/>
        <item x="104"/>
        <item x="162"/>
        <item x="7"/>
        <item x="310"/>
        <item x="227"/>
        <item x="43"/>
        <item x="146"/>
        <item x="85"/>
        <item x="321"/>
        <item x="221"/>
        <item x="232"/>
        <item x="150"/>
        <item x="27"/>
        <item x="228"/>
        <item x="196"/>
        <item x="288"/>
        <item x="197"/>
        <item x="86"/>
        <item x="385"/>
        <item x="328"/>
        <item x="241"/>
        <item x="306"/>
        <item x="131"/>
        <item x="276"/>
        <item x="226"/>
        <item x="103"/>
        <item x="57"/>
        <item x="291"/>
        <item x="301"/>
        <item x="195"/>
        <item x="154"/>
        <item x="71"/>
        <item x="211"/>
        <item x="298"/>
        <item x="343"/>
        <item x="317"/>
        <item x="252"/>
        <item x="143"/>
        <item x="345"/>
        <item x="152"/>
        <item x="62"/>
        <item x="332"/>
        <item x="299"/>
        <item x="11"/>
        <item x="192"/>
        <item x="386"/>
        <item x="80"/>
        <item x="324"/>
        <item x="379"/>
        <item x="188"/>
        <item x="112"/>
        <item x="229"/>
        <item x="141"/>
        <item x="329"/>
        <item x="237"/>
        <item x="287"/>
        <item x="249"/>
        <item x="186"/>
        <item x="217"/>
        <item x="331"/>
        <item x="160"/>
        <item x="109"/>
        <item x="247"/>
        <item x="72"/>
        <item x="244"/>
        <item x="326"/>
        <item x="106"/>
        <item x="100"/>
        <item x="250"/>
        <item x="344"/>
        <item x="198"/>
        <item x="61"/>
        <item x="74"/>
        <item x="207"/>
        <item x="243"/>
        <item x="233"/>
        <item x="16"/>
        <item x="378"/>
        <item x="234"/>
        <item x="153"/>
        <item x="93"/>
        <item x="26"/>
        <item x="135"/>
        <item x="161"/>
        <item x="163"/>
        <item x="40"/>
        <item x="402"/>
        <item x="28"/>
        <item x="47"/>
        <item x="305"/>
        <item x="113"/>
        <item x="184"/>
        <item x="169"/>
        <item x="98"/>
        <item x="354"/>
        <item x="44"/>
        <item x="254"/>
        <item x="286"/>
        <item x="268"/>
        <item x="101"/>
        <item x="5"/>
        <item x="56"/>
        <item x="238"/>
        <item x="121"/>
        <item x="122"/>
        <item x="282"/>
        <item x="119"/>
        <item x="45"/>
        <item x="200"/>
        <item x="66"/>
        <item x="78"/>
        <item x="29"/>
        <item x="114"/>
        <item t="default"/>
      </items>
    </pivotField>
    <pivotField compact="0" numFmtId="14" outline="0" showAll="0" includeNewItemsInFilter="1">
      <items count="17">
        <item m="1" x="13"/>
        <item m="1" x="12"/>
        <item m="1" x="14"/>
        <item m="1" x="15"/>
        <item x="0"/>
        <item x="7"/>
        <item x="3"/>
        <item x="9"/>
        <item x="10"/>
        <item x="1"/>
        <item x="4"/>
        <item x="5"/>
        <item x="6"/>
        <item x="8"/>
        <item x="11"/>
        <item x="2"/>
        <item t="default"/>
      </items>
    </pivotField>
    <pivotField compact="0" numFmtId="1" outline="0" showAll="0" includeNewItemsInFilter="1"/>
    <pivotField compact="0" outline="0" showAll="0" includeNewItemsInFilter="1"/>
    <pivotField compact="0" outline="0" showAll="0" includeNewItemsInFilter="1">
      <items count="3">
        <item m="1" x="1"/>
        <item x="0"/>
        <item t="default"/>
      </items>
    </pivotField>
    <pivotField compact="0" outline="0" showAll="0" includeNewItemsInFilter="1">
      <items count="15">
        <item sd="0" x="0"/>
        <item sd="0" x="1"/>
        <item sd="0" x="2"/>
        <item sd="0" x="3"/>
        <item sd="0" x="4"/>
        <item sd="0" x="5"/>
        <item sd="0" x="6"/>
        <item sd="0" x="7"/>
        <item sd="0" x="8"/>
        <item sd="0" x="9"/>
        <item sd="0" x="10"/>
        <item sd="0" x="11"/>
        <item sd="0" x="12"/>
        <item sd="0" x="13"/>
        <item t="default"/>
      </items>
    </pivotField>
    <pivotField axis="axisRow" compact="0" outline="0" showAll="0" includeNewItemsInFilter="1" sortType="descending">
      <items count="7">
        <item sd="0" x="1"/>
        <item sd="0" x="2"/>
        <item sd="0" x="3"/>
        <item sd="0" x="4"/>
        <item sd="0" x="5"/>
        <item x="0"/>
        <item t="default"/>
      </items>
      <autoSortScope>
        <pivotArea dataOnly="0" outline="0" fieldPosition="0">
          <references count="1">
            <reference field="4294967294" count="1" selected="0">
              <x v="0"/>
            </reference>
          </references>
        </pivotArea>
      </autoSortScope>
    </pivotField>
    <pivotField compact="0" outline="0" showAll="0" includeNewItemsInFilter="1">
      <items count="4">
        <item sd="0" x="1"/>
        <item sd="0" x="2"/>
        <item x="0"/>
        <item t="default"/>
      </items>
    </pivotField>
  </pivotFields>
  <rowFields count="1">
    <field x="17"/>
  </rowFields>
  <rowItems count="5">
    <i>
      <x v="3"/>
    </i>
    <i>
      <x v="1"/>
    </i>
    <i>
      <x v="2"/>
    </i>
    <i>
      <x/>
    </i>
    <i t="grand">
      <x/>
    </i>
  </rowItems>
  <colItems count="1">
    <i/>
  </colItems>
  <dataFields count="1">
    <dataField name="Sum of Profit" fld="11" baseField="0" baseItem="0" numFmtId="164"/>
  </dataFields>
  <chartFormats count="11">
    <chartFormat chart="35" format="25" series="1">
      <pivotArea type="data" outline="0" fieldPosition="0"/>
    </chartFormat>
    <chartFormat chart="55" format="0" series="1">
      <pivotArea type="data" outline="0" fieldPosition="0">
        <references count="1">
          <reference field="4294967294" count="1" selected="0">
            <x v="0"/>
          </reference>
        </references>
      </pivotArea>
    </chartFormat>
    <chartFormat chart="55" format="1">
      <pivotArea type="data" outline="0" fieldPosition="0">
        <references count="2">
          <reference field="4294967294" count="1" selected="0">
            <x v="0"/>
          </reference>
          <reference field="17" count="1" selected="0">
            <x v="3"/>
          </reference>
        </references>
      </pivotArea>
    </chartFormat>
    <chartFormat chart="55" format="2">
      <pivotArea type="data" outline="0" fieldPosition="0">
        <references count="2">
          <reference field="4294967294" count="1" selected="0">
            <x v="0"/>
          </reference>
          <reference field="17" count="1" selected="0">
            <x v="1"/>
          </reference>
        </references>
      </pivotArea>
    </chartFormat>
    <chartFormat chart="55" format="3">
      <pivotArea type="data" outline="0" fieldPosition="0">
        <references count="2">
          <reference field="4294967294" count="1" selected="0">
            <x v="0"/>
          </reference>
          <reference field="17" count="1" selected="0">
            <x v="2"/>
          </reference>
        </references>
      </pivotArea>
    </chartFormat>
    <chartFormat chart="55" format="4">
      <pivotArea type="data" outline="0" fieldPosition="0">
        <references count="2">
          <reference field="4294967294" count="1" selected="0">
            <x v="0"/>
          </reference>
          <reference field="17" count="1" selected="0">
            <x v="0"/>
          </reference>
        </references>
      </pivotArea>
    </chartFormat>
    <chartFormat chart="57" format="10" series="1">
      <pivotArea type="data" outline="0" fieldPosition="0">
        <references count="1">
          <reference field="4294967294" count="1" selected="0">
            <x v="0"/>
          </reference>
        </references>
      </pivotArea>
    </chartFormat>
    <chartFormat chart="57" format="11">
      <pivotArea type="data" outline="0" fieldPosition="0">
        <references count="2">
          <reference field="4294967294" count="1" selected="0">
            <x v="0"/>
          </reference>
          <reference field="17" count="1" selected="0">
            <x v="3"/>
          </reference>
        </references>
      </pivotArea>
    </chartFormat>
    <chartFormat chart="57" format="12">
      <pivotArea type="data" outline="0" fieldPosition="0">
        <references count="2">
          <reference field="4294967294" count="1" selected="0">
            <x v="0"/>
          </reference>
          <reference field="17" count="1" selected="0">
            <x v="1"/>
          </reference>
        </references>
      </pivotArea>
    </chartFormat>
    <chartFormat chart="57" format="13">
      <pivotArea type="data" outline="0" fieldPosition="0">
        <references count="2">
          <reference field="4294967294" count="1" selected="0">
            <x v="0"/>
          </reference>
          <reference field="17" count="1" selected="0">
            <x v="2"/>
          </reference>
        </references>
      </pivotArea>
    </chartFormat>
    <chartFormat chart="57" format="14">
      <pivotArea type="data" outline="0" fieldPosition="0">
        <references count="2">
          <reference field="4294967294" count="1" selected="0">
            <x v="0"/>
          </reference>
          <reference field="17"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32A0D6-8730-43F2-8832-FC73968A030F}" name="PivotTable1" cacheId="0" applyNumberFormats="0" applyBorderFormats="0" applyFontFormats="0" applyPatternFormats="0" applyAlignmentFormats="0" applyWidthHeightFormats="1" dataCaption="Data" updatedVersion="8" minRefreshableVersion="3" showMemberPropertyTips="0" useAutoFormatting="1" itemPrintTitles="1" createdVersion="8" indent="0" compact="0" compactData="0" gridDropZones="1" chartFormat="63">
  <location ref="A3:B11" firstHeaderRow="2" firstDataRow="2" firstDataCol="1"/>
  <pivotFields count="19">
    <pivotField compact="0" outline="0" showAll="0" includeNewItemsInFilter="1">
      <items count="6">
        <item x="2"/>
        <item x="3"/>
        <item x="0"/>
        <item x="1"/>
        <item x="4"/>
        <item t="default"/>
      </items>
    </pivotField>
    <pivotField compact="0" outline="0" showAll="0" includeNewItemsInFilter="1">
      <items count="6">
        <item x="4"/>
        <item x="0"/>
        <item x="3"/>
        <item x="2"/>
        <item x="1"/>
        <item t="default"/>
      </items>
    </pivotField>
    <pivotField axis="axisRow" compact="0" outline="0" showAll="0" includeNewItemsInFilter="1"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compact="0" outline="0" showAll="0" includeNewItemsInFilter="1"/>
    <pivotField compact="0" outline="0" showAll="0" includeNewItemsInFilter="1"/>
    <pivotField compact="0" numFmtId="164" outline="0" showAll="0" includeNewItemsInFilter="1"/>
    <pivotField dataField="1" compact="0" numFmtId="164" outline="0" showAll="0" includeNewItemsInFilter="1"/>
    <pivotField compact="0" numFmtId="164" outline="0" showAll="0" includeNewItemsInFilter="1"/>
    <pivotField compact="0" numFmtId="164" outline="0" showAll="0" includeNewItemsInFilter="1"/>
    <pivotField compact="0" numFmtId="164" outline="0" showAll="0" includeNewItemsInFilter="1">
      <items count="421">
        <item x="207"/>
        <item x="370"/>
        <item x="371"/>
        <item x="60"/>
        <item x="265"/>
        <item x="384"/>
        <item x="58"/>
        <item x="117"/>
        <item x="205"/>
        <item x="262"/>
        <item x="245"/>
        <item x="184"/>
        <item x="372"/>
        <item x="90"/>
        <item x="136"/>
        <item x="366"/>
        <item x="418"/>
        <item x="275"/>
        <item x="221"/>
        <item x="17"/>
        <item x="37"/>
        <item x="385"/>
        <item x="409"/>
        <item x="297"/>
        <item x="410"/>
        <item x="296"/>
        <item x="260"/>
        <item x="14"/>
        <item x="359"/>
        <item x="18"/>
        <item x="414"/>
        <item x="350"/>
        <item x="161"/>
        <item x="225"/>
        <item x="209"/>
        <item x="277"/>
        <item x="218"/>
        <item x="36"/>
        <item x="365"/>
        <item x="183"/>
        <item x="349"/>
        <item x="150"/>
        <item x="20"/>
        <item x="234"/>
        <item x="217"/>
        <item x="178"/>
        <item x="69"/>
        <item x="417"/>
        <item x="284"/>
        <item x="353"/>
        <item x="177"/>
        <item x="323"/>
        <item x="126"/>
        <item x="344"/>
        <item x="38"/>
        <item x="276"/>
        <item x="13"/>
        <item x="408"/>
        <item x="254"/>
        <item x="215"/>
        <item x="298"/>
        <item x="170"/>
        <item x="122"/>
        <item x="222"/>
        <item x="185"/>
        <item x="387"/>
        <item x="391"/>
        <item x="22"/>
        <item x="363"/>
        <item x="278"/>
        <item x="55"/>
        <item x="129"/>
        <item x="314"/>
        <item x="196"/>
        <item x="32"/>
        <item x="213"/>
        <item x="259"/>
        <item x="76"/>
        <item x="49"/>
        <item x="132"/>
        <item x="77"/>
        <item x="130"/>
        <item x="212"/>
        <item x="88"/>
        <item x="3"/>
        <item x="67"/>
        <item x="6"/>
        <item x="375"/>
        <item x="15"/>
        <item x="269"/>
        <item x="413"/>
        <item x="325"/>
        <item x="407"/>
        <item x="12"/>
        <item x="227"/>
        <item x="404"/>
        <item x="65"/>
        <item x="145"/>
        <item x="295"/>
        <item x="328"/>
        <item x="96"/>
        <item x="102"/>
        <item x="175"/>
        <item x="360"/>
        <item x="137"/>
        <item x="243"/>
        <item x="281"/>
        <item x="326"/>
        <item x="120"/>
        <item x="42"/>
        <item x="261"/>
        <item x="393"/>
        <item x="41"/>
        <item x="182"/>
        <item x="263"/>
        <item x="127"/>
        <item x="419"/>
        <item x="83"/>
        <item x="315"/>
        <item x="9"/>
        <item x="226"/>
        <item x="176"/>
        <item x="264"/>
        <item x="186"/>
        <item x="379"/>
        <item x="402"/>
        <item x="307"/>
        <item x="119"/>
        <item x="361"/>
        <item x="403"/>
        <item x="300"/>
        <item x="204"/>
        <item x="159"/>
        <item x="179"/>
        <item x="340"/>
        <item x="131"/>
        <item x="251"/>
        <item x="266"/>
        <item x="169"/>
        <item x="333"/>
        <item x="352"/>
        <item x="39"/>
        <item x="89"/>
        <item x="268"/>
        <item x="336"/>
        <item x="99"/>
        <item x="50"/>
        <item x="87"/>
        <item x="374"/>
        <item x="30"/>
        <item x="206"/>
        <item x="82"/>
        <item x="174"/>
        <item x="141"/>
        <item x="219"/>
        <item x="238"/>
        <item x="397"/>
        <item x="33"/>
        <item x="310"/>
        <item x="24"/>
        <item x="180"/>
        <item x="181"/>
        <item x="1"/>
        <item x="312"/>
        <item x="140"/>
        <item x="343"/>
        <item x="48"/>
        <item x="34"/>
        <item x="128"/>
        <item x="293"/>
        <item x="233"/>
        <item x="272"/>
        <item x="342"/>
        <item x="108"/>
        <item x="194"/>
        <item x="111"/>
        <item x="162"/>
        <item x="305"/>
        <item x="104"/>
        <item x="105"/>
        <item x="193"/>
        <item x="380"/>
        <item x="133"/>
        <item x="369"/>
        <item x="154"/>
        <item x="386"/>
        <item x="7"/>
        <item x="68"/>
        <item x="165"/>
        <item x="258"/>
        <item x="173"/>
        <item x="51"/>
        <item x="43"/>
        <item x="0"/>
        <item x="406"/>
        <item x="2"/>
        <item x="46"/>
        <item x="345"/>
        <item x="27"/>
        <item x="35"/>
        <item x="211"/>
        <item x="70"/>
        <item x="273"/>
        <item x="322"/>
        <item x="223"/>
        <item x="267"/>
        <item x="411"/>
        <item x="199"/>
        <item x="21"/>
        <item x="292"/>
        <item x="190"/>
        <item x="4"/>
        <item x="19"/>
        <item x="147"/>
        <item x="8"/>
        <item x="291"/>
        <item x="283"/>
        <item x="351"/>
        <item x="135"/>
        <item x="118"/>
        <item x="160"/>
        <item x="151"/>
        <item x="373"/>
        <item x="311"/>
        <item x="299"/>
        <item x="309"/>
        <item x="368"/>
        <item x="341"/>
        <item x="355"/>
        <item x="318"/>
        <item x="356"/>
        <item x="85"/>
        <item x="242"/>
        <item x="149"/>
        <item x="337"/>
        <item x="364"/>
        <item x="158"/>
        <item x="153"/>
        <item x="224"/>
        <item x="415"/>
        <item x="383"/>
        <item x="316"/>
        <item x="248"/>
        <item x="288"/>
        <item x="412"/>
        <item x="103"/>
        <item x="79"/>
        <item x="57"/>
        <item x="73"/>
        <item x="339"/>
        <item x="52"/>
        <item x="64"/>
        <item x="107"/>
        <item x="112"/>
        <item x="152"/>
        <item x="53"/>
        <item x="256"/>
        <item x="148"/>
        <item x="362"/>
        <item x="167"/>
        <item x="59"/>
        <item x="400"/>
        <item x="286"/>
        <item x="230"/>
        <item x="398"/>
        <item x="188"/>
        <item x="216"/>
        <item x="124"/>
        <item x="231"/>
        <item x="110"/>
        <item x="401"/>
        <item x="91"/>
        <item x="319"/>
        <item x="274"/>
        <item x="390"/>
        <item x="358"/>
        <item x="228"/>
        <item x="208"/>
        <item x="280"/>
        <item x="367"/>
        <item x="157"/>
        <item x="229"/>
        <item x="95"/>
        <item x="202"/>
        <item x="146"/>
        <item x="86"/>
        <item x="279"/>
        <item x="376"/>
        <item x="92"/>
        <item x="354"/>
        <item x="388"/>
        <item x="94"/>
        <item x="63"/>
        <item x="294"/>
        <item x="23"/>
        <item x="54"/>
        <item x="395"/>
        <item x="282"/>
        <item x="306"/>
        <item x="171"/>
        <item x="321"/>
        <item x="304"/>
        <item x="249"/>
        <item x="197"/>
        <item x="97"/>
        <item x="301"/>
        <item x="378"/>
        <item x="338"/>
        <item x="200"/>
        <item x="71"/>
        <item x="303"/>
        <item x="320"/>
        <item x="81"/>
        <item x="346"/>
        <item x="134"/>
        <item x="143"/>
        <item x="287"/>
        <item x="11"/>
        <item x="62"/>
        <item x="399"/>
        <item x="235"/>
        <item x="348"/>
        <item x="335"/>
        <item x="396"/>
        <item x="239"/>
        <item x="163"/>
        <item x="80"/>
        <item x="168"/>
        <item x="61"/>
        <item x="10"/>
        <item x="75"/>
        <item x="16"/>
        <item x="317"/>
        <item x="25"/>
        <item x="389"/>
        <item x="142"/>
        <item x="155"/>
        <item x="116"/>
        <item x="330"/>
        <item x="382"/>
        <item x="244"/>
        <item x="313"/>
        <item x="332"/>
        <item x="198"/>
        <item x="377"/>
        <item x="270"/>
        <item x="250"/>
        <item x="113"/>
        <item x="192"/>
        <item x="247"/>
        <item x="40"/>
        <item x="334"/>
        <item x="253"/>
        <item x="139"/>
        <item x="214"/>
        <item x="210"/>
        <item x="156"/>
        <item x="144"/>
        <item x="138"/>
        <item x="195"/>
        <item x="324"/>
        <item x="191"/>
        <item x="164"/>
        <item x="44"/>
        <item x="329"/>
        <item x="166"/>
        <item x="72"/>
        <item x="255"/>
        <item x="84"/>
        <item x="31"/>
        <item x="5"/>
        <item x="237"/>
        <item x="109"/>
        <item x="347"/>
        <item x="100"/>
        <item x="172"/>
        <item x="101"/>
        <item x="74"/>
        <item x="331"/>
        <item x="187"/>
        <item x="106"/>
        <item x="232"/>
        <item x="26"/>
        <item x="189"/>
        <item x="123"/>
        <item x="416"/>
        <item x="392"/>
        <item x="125"/>
        <item x="28"/>
        <item x="308"/>
        <item x="394"/>
        <item x="257"/>
        <item x="381"/>
        <item x="220"/>
        <item x="47"/>
        <item x="240"/>
        <item x="289"/>
        <item x="93"/>
        <item x="252"/>
        <item x="271"/>
        <item x="121"/>
        <item x="45"/>
        <item x="302"/>
        <item x="201"/>
        <item x="241"/>
        <item x="357"/>
        <item x="290"/>
        <item x="98"/>
        <item x="114"/>
        <item x="405"/>
        <item x="56"/>
        <item x="285"/>
        <item x="327"/>
        <item x="203"/>
        <item x="29"/>
        <item x="66"/>
        <item x="78"/>
        <item x="246"/>
        <item x="236"/>
        <item x="115"/>
        <item t="default"/>
      </items>
    </pivotField>
    <pivotField compact="0" numFmtId="164" outline="0" showAll="0" includeNewItemsInFilter="1"/>
    <pivotField compact="0" numFmtId="164" outline="0" showAll="0" includeNewItemsInFilter="1">
      <items count="418">
        <item x="396"/>
        <item x="393"/>
        <item x="314"/>
        <item x="267"/>
        <item x="335"/>
        <item x="318"/>
        <item x="300"/>
        <item x="387"/>
        <item x="284"/>
        <item x="364"/>
        <item x="355"/>
        <item x="236"/>
        <item x="395"/>
        <item x="397"/>
        <item x="246"/>
        <item x="189"/>
        <item x="316"/>
        <item x="277"/>
        <item x="409"/>
        <item x="194"/>
        <item x="205"/>
        <item x="412"/>
        <item x="165"/>
        <item x="199"/>
        <item x="213"/>
        <item x="253"/>
        <item x="168"/>
        <item x="313"/>
        <item x="136"/>
        <item x="285"/>
        <item x="139"/>
        <item x="245"/>
        <item x="140"/>
        <item x="280"/>
        <item x="164"/>
        <item x="145"/>
        <item x="149"/>
        <item x="110"/>
        <item x="367"/>
        <item x="368"/>
        <item x="204"/>
        <item x="381"/>
        <item x="262"/>
        <item x="60"/>
        <item x="415"/>
        <item x="58"/>
        <item x="202"/>
        <item x="259"/>
        <item x="369"/>
        <item x="181"/>
        <item x="242"/>
        <item x="133"/>
        <item x="115"/>
        <item x="90"/>
        <item x="218"/>
        <item x="257"/>
        <item x="37"/>
        <item x="293"/>
        <item x="362"/>
        <item x="414"/>
        <item x="411"/>
        <item x="346"/>
        <item x="350"/>
        <item x="215"/>
        <item x="91"/>
        <item x="73"/>
        <item x="180"/>
        <item x="341"/>
        <item x="384"/>
        <item x="18"/>
        <item x="274"/>
        <item x="214"/>
        <item x="64"/>
        <item x="206"/>
        <item x="382"/>
        <item x="272"/>
        <item x="295"/>
        <item x="95"/>
        <item x="36"/>
        <item x="406"/>
        <item x="174"/>
        <item x="92"/>
        <item x="320"/>
        <item x="94"/>
        <item x="311"/>
        <item x="281"/>
        <item x="123"/>
        <item x="20"/>
        <item x="219"/>
        <item x="147"/>
        <item x="167"/>
        <item x="273"/>
        <item x="182"/>
        <item x="401"/>
        <item x="97"/>
        <item x="38"/>
        <item x="212"/>
        <item x="52"/>
        <item x="398"/>
        <item x="275"/>
        <item x="126"/>
        <item x="322"/>
        <item x="14"/>
        <item x="357"/>
        <item x="53"/>
        <item x="390"/>
        <item x="22"/>
        <item x="266"/>
        <item x="363"/>
        <item x="13"/>
        <item x="292"/>
        <item x="323"/>
        <item x="404"/>
        <item x="17"/>
        <item x="224"/>
        <item x="32"/>
        <item x="59"/>
        <item x="278"/>
        <item x="88"/>
        <item x="49"/>
        <item x="407"/>
        <item x="55"/>
        <item x="294"/>
        <item x="231"/>
        <item x="142"/>
        <item x="337"/>
        <item x="134"/>
        <item x="223"/>
        <item x="356"/>
        <item x="12"/>
        <item x="388"/>
        <item x="376"/>
        <item x="124"/>
        <item x="400"/>
        <item x="3"/>
        <item x="240"/>
        <item x="347"/>
        <item x="6"/>
        <item x="158"/>
        <item x="172"/>
        <item x="358"/>
        <item x="222"/>
        <item x="15"/>
        <item x="41"/>
        <item x="179"/>
        <item x="371"/>
        <item x="193"/>
        <item x="84"/>
        <item x="210"/>
        <item x="256"/>
        <item x="81"/>
        <item x="175"/>
        <item x="209"/>
        <item x="265"/>
        <item x="69"/>
        <item x="410"/>
        <item x="166"/>
        <item x="373"/>
        <item x="63"/>
        <item x="405"/>
        <item x="309"/>
        <item x="377"/>
        <item x="75"/>
        <item x="54"/>
        <item x="325"/>
        <item x="251"/>
        <item x="403"/>
        <item x="392"/>
        <item x="171"/>
        <item x="302"/>
        <item x="269"/>
        <item x="111"/>
        <item x="50"/>
        <item x="120"/>
        <item x="360"/>
        <item x="34"/>
        <item x="408"/>
        <item x="102"/>
        <item x="342"/>
        <item x="260"/>
        <item x="375"/>
        <item x="399"/>
        <item x="380"/>
        <item x="190"/>
        <item x="159"/>
        <item x="261"/>
        <item x="319"/>
        <item x="283"/>
        <item x="108"/>
        <item x="51"/>
        <item x="304"/>
        <item x="173"/>
        <item x="351"/>
        <item x="105"/>
        <item x="170"/>
        <item x="23"/>
        <item x="83"/>
        <item x="76"/>
        <item x="349"/>
        <item x="330"/>
        <item x="129"/>
        <item x="127"/>
        <item x="77"/>
        <item x="208"/>
        <item x="264"/>
        <item x="201"/>
        <item x="117"/>
        <item x="156"/>
        <item x="67"/>
        <item x="372"/>
        <item x="296"/>
        <item x="46"/>
        <item x="203"/>
        <item x="2"/>
        <item x="70"/>
        <item x="144"/>
        <item x="35"/>
        <item x="65"/>
        <item x="79"/>
        <item x="216"/>
        <item x="340"/>
        <item x="157"/>
        <item x="138"/>
        <item x="271"/>
        <item x="96"/>
        <item x="132"/>
        <item x="82"/>
        <item x="374"/>
        <item x="148"/>
        <item x="361"/>
        <item x="4"/>
        <item x="19"/>
        <item x="413"/>
        <item x="334"/>
        <item x="118"/>
        <item x="258"/>
        <item x="366"/>
        <item x="230"/>
        <item x="42"/>
        <item x="336"/>
        <item x="185"/>
        <item x="416"/>
        <item x="191"/>
        <item x="1"/>
        <item x="312"/>
        <item x="10"/>
        <item x="239"/>
        <item x="48"/>
        <item x="255"/>
        <item x="9"/>
        <item x="130"/>
        <item x="25"/>
        <item x="183"/>
        <item x="151"/>
        <item x="303"/>
        <item x="297"/>
        <item x="68"/>
        <item x="176"/>
        <item x="248"/>
        <item x="263"/>
        <item x="155"/>
        <item x="270"/>
        <item x="128"/>
        <item x="359"/>
        <item x="333"/>
        <item x="0"/>
        <item x="220"/>
        <item x="289"/>
        <item x="89"/>
        <item x="39"/>
        <item x="225"/>
        <item x="99"/>
        <item x="348"/>
        <item x="87"/>
        <item x="187"/>
        <item x="279"/>
        <item x="370"/>
        <item x="30"/>
        <item x="394"/>
        <item x="21"/>
        <item x="235"/>
        <item x="365"/>
        <item x="307"/>
        <item x="308"/>
        <item x="8"/>
        <item x="327"/>
        <item x="116"/>
        <item x="177"/>
        <item x="178"/>
        <item x="338"/>
        <item x="33"/>
        <item x="24"/>
        <item x="352"/>
        <item x="137"/>
        <item x="389"/>
        <item x="353"/>
        <item x="290"/>
        <item x="339"/>
        <item x="391"/>
        <item x="125"/>
        <item x="315"/>
        <item x="107"/>
        <item x="31"/>
        <item x="383"/>
        <item x="104"/>
        <item x="162"/>
        <item x="7"/>
        <item x="310"/>
        <item x="227"/>
        <item x="43"/>
        <item x="146"/>
        <item x="85"/>
        <item x="321"/>
        <item x="221"/>
        <item x="232"/>
        <item x="150"/>
        <item x="27"/>
        <item x="228"/>
        <item x="196"/>
        <item x="288"/>
        <item x="197"/>
        <item x="86"/>
        <item x="385"/>
        <item x="328"/>
        <item x="241"/>
        <item x="306"/>
        <item x="131"/>
        <item x="276"/>
        <item x="226"/>
        <item x="103"/>
        <item x="57"/>
        <item x="291"/>
        <item x="301"/>
        <item x="195"/>
        <item x="154"/>
        <item x="71"/>
        <item x="211"/>
        <item x="298"/>
        <item x="343"/>
        <item x="317"/>
        <item x="252"/>
        <item x="143"/>
        <item x="345"/>
        <item x="152"/>
        <item x="62"/>
        <item x="332"/>
        <item x="299"/>
        <item x="11"/>
        <item x="192"/>
        <item x="386"/>
        <item x="80"/>
        <item x="324"/>
        <item x="379"/>
        <item x="188"/>
        <item x="112"/>
        <item x="229"/>
        <item x="141"/>
        <item x="329"/>
        <item x="237"/>
        <item x="287"/>
        <item x="249"/>
        <item x="186"/>
        <item x="217"/>
        <item x="331"/>
        <item x="160"/>
        <item x="109"/>
        <item x="247"/>
        <item x="72"/>
        <item x="244"/>
        <item x="326"/>
        <item x="106"/>
        <item x="100"/>
        <item x="250"/>
        <item x="344"/>
        <item x="198"/>
        <item x="61"/>
        <item x="74"/>
        <item x="207"/>
        <item x="243"/>
        <item x="233"/>
        <item x="16"/>
        <item x="378"/>
        <item x="234"/>
        <item x="153"/>
        <item x="93"/>
        <item x="26"/>
        <item x="135"/>
        <item x="161"/>
        <item x="163"/>
        <item x="40"/>
        <item x="402"/>
        <item x="28"/>
        <item x="47"/>
        <item x="305"/>
        <item x="113"/>
        <item x="184"/>
        <item x="169"/>
        <item x="98"/>
        <item x="354"/>
        <item x="44"/>
        <item x="254"/>
        <item x="286"/>
        <item x="268"/>
        <item x="101"/>
        <item x="5"/>
        <item x="56"/>
        <item x="238"/>
        <item x="121"/>
        <item x="122"/>
        <item x="282"/>
        <item x="119"/>
        <item x="45"/>
        <item x="200"/>
        <item x="66"/>
        <item x="78"/>
        <item x="29"/>
        <item x="114"/>
        <item t="default"/>
      </items>
    </pivotField>
    <pivotField compact="0" numFmtId="14" outline="0" showAll="0" includeNewItemsInFilter="1">
      <items count="17">
        <item m="1" x="13"/>
        <item m="1" x="12"/>
        <item m="1" x="14"/>
        <item m="1" x="15"/>
        <item x="0"/>
        <item x="7"/>
        <item x="3"/>
        <item x="9"/>
        <item x="10"/>
        <item x="1"/>
        <item x="4"/>
        <item x="5"/>
        <item x="6"/>
        <item x="8"/>
        <item x="11"/>
        <item x="2"/>
        <item t="default"/>
      </items>
    </pivotField>
    <pivotField compact="0" numFmtId="1" outline="0" showAll="0" includeNewItemsInFilter="1"/>
    <pivotField compact="0" outline="0" showAll="0" includeNewItemsInFilter="1"/>
    <pivotField compact="0" outline="0" showAll="0" includeNewItemsInFilter="1">
      <items count="3">
        <item m="1" x="1"/>
        <item x="0"/>
        <item t="default"/>
      </items>
    </pivotField>
    <pivotField compact="0" outline="0" showAll="0" includeNewItemsInFilter="1">
      <items count="15">
        <item sd="0" x="0"/>
        <item sd="0" x="1"/>
        <item sd="0" x="2"/>
        <item sd="0" x="3"/>
        <item sd="0" x="4"/>
        <item sd="0" x="5"/>
        <item sd="0" x="6"/>
        <item sd="0" x="7"/>
        <item sd="0" x="8"/>
        <item sd="0" x="9"/>
        <item sd="0" x="10"/>
        <item sd="0" x="11"/>
        <item sd="0" x="12"/>
        <item sd="0" x="13"/>
        <item t="default"/>
      </items>
    </pivotField>
    <pivotField compact="0" outline="0" showAll="0" includeNewItemsInFilter="1">
      <items count="7">
        <item sd="0" x="1"/>
        <item sd="0" x="2"/>
        <item sd="0" x="3"/>
        <item sd="0" x="4"/>
        <item sd="0" x="5"/>
        <item x="0"/>
        <item t="default"/>
      </items>
    </pivotField>
    <pivotField compact="0" outline="0" showAll="0" includeNewItemsInFilter="1">
      <items count="4">
        <item sd="0" x="1"/>
        <item sd="0" x="2"/>
        <item x="0"/>
        <item t="default"/>
      </items>
    </pivotField>
  </pivotFields>
  <rowFields count="1">
    <field x="2"/>
  </rowFields>
  <rowItems count="7">
    <i>
      <x/>
    </i>
    <i>
      <x v="1"/>
    </i>
    <i>
      <x v="5"/>
    </i>
    <i>
      <x v="3"/>
    </i>
    <i>
      <x v="2"/>
    </i>
    <i>
      <x v="4"/>
    </i>
    <i t="grand">
      <x/>
    </i>
  </rowItems>
  <colItems count="1">
    <i/>
  </colItems>
  <dataFields count="1">
    <dataField name="Average of Sale Price" fld="6" subtotal="average" baseField="2" baseItem="0" numFmtId="164"/>
  </dataFields>
  <chartFormats count="17">
    <chartFormat chart="35" format="25" series="1">
      <pivotArea type="data" outline="0" fieldPosition="0"/>
    </chartFormat>
    <chartFormat chart="52" format="7" series="1">
      <pivotArea type="data" outline="0" fieldPosition="0"/>
    </chartFormat>
    <chartFormat chart="58" format="10" series="1">
      <pivotArea type="data" outline="0" fieldPosition="0"/>
    </chartFormat>
    <chartFormat chart="58" format="11" series="1">
      <pivotArea type="data" outline="0" fieldPosition="0">
        <references count="1">
          <reference field="4294967294" count="1" selected="0">
            <x v="0"/>
          </reference>
        </references>
      </pivotArea>
    </chartFormat>
    <chartFormat chart="58" format="12">
      <pivotArea type="data" outline="0" fieldPosition="0">
        <references count="2">
          <reference field="4294967294" count="1" selected="0">
            <x v="0"/>
          </reference>
          <reference field="2" count="1" selected="0">
            <x v="0"/>
          </reference>
        </references>
      </pivotArea>
    </chartFormat>
    <chartFormat chart="58" format="13">
      <pivotArea type="data" outline="0" fieldPosition="0">
        <references count="2">
          <reference field="4294967294" count="1" selected="0">
            <x v="0"/>
          </reference>
          <reference field="2" count="1" selected="0">
            <x v="1"/>
          </reference>
        </references>
      </pivotArea>
    </chartFormat>
    <chartFormat chart="58" format="14">
      <pivotArea type="data" outline="0" fieldPosition="0">
        <references count="2">
          <reference field="4294967294" count="1" selected="0">
            <x v="0"/>
          </reference>
          <reference field="2" count="1" selected="0">
            <x v="5"/>
          </reference>
        </references>
      </pivotArea>
    </chartFormat>
    <chartFormat chart="58" format="15">
      <pivotArea type="data" outline="0" fieldPosition="0">
        <references count="2">
          <reference field="4294967294" count="1" selected="0">
            <x v="0"/>
          </reference>
          <reference field="2" count="1" selected="0">
            <x v="3"/>
          </reference>
        </references>
      </pivotArea>
    </chartFormat>
    <chartFormat chart="58" format="16">
      <pivotArea type="data" outline="0" fieldPosition="0">
        <references count="2">
          <reference field="4294967294" count="1" selected="0">
            <x v="0"/>
          </reference>
          <reference field="2" count="1" selected="0">
            <x v="2"/>
          </reference>
        </references>
      </pivotArea>
    </chartFormat>
    <chartFormat chart="58" format="17">
      <pivotArea type="data" outline="0" fieldPosition="0">
        <references count="2">
          <reference field="4294967294" count="1" selected="0">
            <x v="0"/>
          </reference>
          <reference field="2" count="1" selected="0">
            <x v="4"/>
          </reference>
        </references>
      </pivotArea>
    </chartFormat>
    <chartFormat chart="62" format="25" series="1">
      <pivotArea type="data" outline="0" fieldPosition="0">
        <references count="1">
          <reference field="4294967294" count="1" selected="0">
            <x v="0"/>
          </reference>
        </references>
      </pivotArea>
    </chartFormat>
    <chartFormat chart="62" format="26">
      <pivotArea type="data" outline="0" fieldPosition="0">
        <references count="2">
          <reference field="4294967294" count="1" selected="0">
            <x v="0"/>
          </reference>
          <reference field="2" count="1" selected="0">
            <x v="0"/>
          </reference>
        </references>
      </pivotArea>
    </chartFormat>
    <chartFormat chart="62" format="27">
      <pivotArea type="data" outline="0" fieldPosition="0">
        <references count="2">
          <reference field="4294967294" count="1" selected="0">
            <x v="0"/>
          </reference>
          <reference field="2" count="1" selected="0">
            <x v="1"/>
          </reference>
        </references>
      </pivotArea>
    </chartFormat>
    <chartFormat chart="62" format="28">
      <pivotArea type="data" outline="0" fieldPosition="0">
        <references count="2">
          <reference field="4294967294" count="1" selected="0">
            <x v="0"/>
          </reference>
          <reference field="2" count="1" selected="0">
            <x v="5"/>
          </reference>
        </references>
      </pivotArea>
    </chartFormat>
    <chartFormat chart="62" format="29">
      <pivotArea type="data" outline="0" fieldPosition="0">
        <references count="2">
          <reference field="4294967294" count="1" selected="0">
            <x v="0"/>
          </reference>
          <reference field="2" count="1" selected="0">
            <x v="3"/>
          </reference>
        </references>
      </pivotArea>
    </chartFormat>
    <chartFormat chart="62" format="30">
      <pivotArea type="data" outline="0" fieldPosition="0">
        <references count="2">
          <reference field="4294967294" count="1" selected="0">
            <x v="0"/>
          </reference>
          <reference field="2" count="1" selected="0">
            <x v="2"/>
          </reference>
        </references>
      </pivotArea>
    </chartFormat>
    <chartFormat chart="62" format="31">
      <pivotArea type="data" outline="0" fieldPosition="0">
        <references count="2">
          <reference field="4294967294" count="1" selected="0">
            <x v="0"/>
          </reference>
          <reference field="2" count="1" selected="0">
            <x v="4"/>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BB8554B6-1D93-4E04-8C8E-79A8EBDAC77E}" sourceName="Segment">
  <pivotTables>
    <pivotTable tabId="9" name="PivotTable1"/>
  </pivotTables>
  <data>
    <tabular pivotCacheId="575635351">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69E01E-B693-4668-A605-A8C37D5C141F}" sourceName="Country">
  <pivotTables>
    <pivotTable tabId="9" name="PivotTable1"/>
  </pivotTables>
  <data>
    <tabular pivotCacheId="575635351">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9F896C9-B77A-47A9-B4BD-61BCAB940E37}" sourceName="Product">
  <pivotTables>
    <pivotTable tabId="9" name="PivotTable1"/>
  </pivotTables>
  <data>
    <tabular pivotCacheId="575635351">
      <items count="6">
        <i x="5" s="1"/>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164AEFAB-AA88-4635-A68F-F09D159C9DE5}" sourceName="Quarters (Date)">
  <pivotTables>
    <pivotTable tabId="12" name="PivotTable1"/>
  </pivotTables>
  <data>
    <tabular pivotCacheId="575635351">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C12FAC8E-B43C-4DCF-BE01-BDF7F88CC4A6}" cache="Slicer_Segment" caption="Segment" style="SlicerStyleDark2" rowHeight="234950"/>
  <slicer name="Country" xr10:uid="{15C72F8C-C587-431A-96F1-C1081A9C76A9}" cache="Slicer_Country" caption="Country" style="SlicerStyleDark2" rowHeight="234950"/>
  <slicer name="Product" xr10:uid="{1274E45D-A584-4536-8557-556BAF19493E}" cache="Slicer_Product" caption="Product" style="SlicerStyleDark2" rowHeight="234950"/>
  <slicer name="Quarters (Date)" xr10:uid="{B7F05EC7-F0FB-4E56-A834-8BBCE5308449}" cache="Slicer_Quarters__Date" caption="Quarters (Date)"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C25AD4-423A-44F9-966F-F04FA0B764AF}" name="Table1" displayName="Table1" ref="A1:P526" totalsRowShown="0" dataDxfId="17" tableBorderDxfId="16" dataCellStyle="Currency">
  <autoFilter ref="A1:P526" xr:uid="{1CC25AD4-423A-44F9-966F-F04FA0B764AF}"/>
  <tableColumns count="16">
    <tableColumn id="1" xr3:uid="{F597BBF1-12B0-4682-AD17-DDBE2DF5C403}" name="Segment" dataDxfId="15"/>
    <tableColumn id="2" xr3:uid="{8ABAFCC9-708B-439E-84EE-5BF50A6A0CA9}" name="Country" dataDxfId="14"/>
    <tableColumn id="3" xr3:uid="{28831236-46BC-42C1-84B7-FABC16035243}" name="Product" dataDxfId="13" dataCellStyle="Currency"/>
    <tableColumn id="4" xr3:uid="{D0FB3E24-2AE5-4AC4-A83B-31CAD8703240}" name="Discount Band" dataDxfId="12" dataCellStyle="Currency"/>
    <tableColumn id="5" xr3:uid="{9EE6234D-B2D6-428B-9F03-66C6860BBB15}" name="Units Sold" dataDxfId="11"/>
    <tableColumn id="6" xr3:uid="{44640014-4664-48F9-935A-45DCED6ADC99}" name="Manufacturing Price" dataDxfId="10" dataCellStyle="Currency"/>
    <tableColumn id="7" xr3:uid="{88BEA9B6-C27A-410A-B857-E2B2B58301D3}" name="Sale Price" dataDxfId="9" dataCellStyle="Currency"/>
    <tableColumn id="8" xr3:uid="{95F8A6AF-AA40-4AB5-91BB-7D774F04F649}" name="Gross Sales" dataDxfId="8" dataCellStyle="Currency"/>
    <tableColumn id="9" xr3:uid="{1AEBB458-41FD-40E1-ACE4-743CAF6C3A3F}" name="Discounts" dataDxfId="7" dataCellStyle="Currency"/>
    <tableColumn id="10" xr3:uid="{7C0236C3-91E6-4C45-806F-E134838EEDE6}" name=" Sales" dataDxfId="6" dataCellStyle="Currency"/>
    <tableColumn id="11" xr3:uid="{171EE374-B55A-4003-90D7-0E9113EE3AC7}" name="COGS" dataDxfId="5" dataCellStyle="Currency"/>
    <tableColumn id="12" xr3:uid="{FA73C3B9-3CEA-46AD-9E86-6856956B9B84}" name="Profit" dataDxfId="4" dataCellStyle="Currency"/>
    <tableColumn id="13" xr3:uid="{E6B42184-9E5D-41D4-ABC5-423C6FF0DBC5}" name="Date" dataDxfId="3" dataCellStyle="Currency"/>
    <tableColumn id="14" xr3:uid="{83A75BF3-145F-4563-8680-4156020574A8}" name="Month Number" dataDxfId="2" dataCellStyle="Currency"/>
    <tableColumn id="15" xr3:uid="{FB9D9264-2689-4EA8-91FC-14198B5AB382}" name="Month Name" dataDxfId="1" dataCellStyle="Currency"/>
    <tableColumn id="16" xr3:uid="{0ACAFB74-54C6-441B-ABA6-7A8FFA52AB25}" name="Year" dataDxfId="0" dataCellStyle="Currenc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8C1D3-4FE1-429B-9FC4-D4C016484278}">
  <dimension ref="A3:C17"/>
  <sheetViews>
    <sheetView workbookViewId="0">
      <selection activeCell="B17" sqref="B17"/>
    </sheetView>
  </sheetViews>
  <sheetFormatPr defaultRowHeight="14.4" x14ac:dyDescent="0.3"/>
  <cols>
    <col min="1" max="1" width="14.88671875" bestFit="1" customWidth="1"/>
    <col min="2" max="3" width="14.6640625" bestFit="1" customWidth="1"/>
    <col min="4" max="4" width="28.5546875" bestFit="1" customWidth="1"/>
    <col min="5" max="10" width="16.44140625" bestFit="1" customWidth="1"/>
  </cols>
  <sheetData>
    <row r="3" spans="1:3" x14ac:dyDescent="0.3">
      <c r="A3" s="18" t="s">
        <v>64</v>
      </c>
      <c r="B3" s="18" t="s">
        <v>0</v>
      </c>
      <c r="C3" s="17"/>
    </row>
    <row r="4" spans="1:3" x14ac:dyDescent="0.3">
      <c r="A4" s="18" t="s">
        <v>52</v>
      </c>
      <c r="B4" s="16" t="s">
        <v>14</v>
      </c>
      <c r="C4" s="21" t="s">
        <v>49</v>
      </c>
    </row>
    <row r="5" spans="1:3" x14ac:dyDescent="0.3">
      <c r="A5" s="16" t="s">
        <v>53</v>
      </c>
      <c r="B5" s="26">
        <v>814028.67999999993</v>
      </c>
      <c r="C5" s="23">
        <v>814028.67999999993</v>
      </c>
    </row>
    <row r="6" spans="1:3" x14ac:dyDescent="0.3">
      <c r="A6" s="19" t="s">
        <v>54</v>
      </c>
      <c r="B6" s="27">
        <v>1148547.3899999999</v>
      </c>
      <c r="C6" s="24">
        <v>1148547.3899999999</v>
      </c>
    </row>
    <row r="7" spans="1:3" x14ac:dyDescent="0.3">
      <c r="A7" s="19" t="s">
        <v>55</v>
      </c>
      <c r="B7" s="27">
        <v>669866.87</v>
      </c>
      <c r="C7" s="24">
        <v>669866.87</v>
      </c>
    </row>
    <row r="8" spans="1:3" x14ac:dyDescent="0.3">
      <c r="A8" s="19" t="s">
        <v>56</v>
      </c>
      <c r="B8" s="27">
        <v>929984.56999999983</v>
      </c>
      <c r="C8" s="24">
        <v>929984.56999999983</v>
      </c>
    </row>
    <row r="9" spans="1:3" x14ac:dyDescent="0.3">
      <c r="A9" s="19" t="s">
        <v>24</v>
      </c>
      <c r="B9" s="27">
        <v>828640.06</v>
      </c>
      <c r="C9" s="24">
        <v>828640.06</v>
      </c>
    </row>
    <row r="10" spans="1:3" x14ac:dyDescent="0.3">
      <c r="A10" s="19" t="s">
        <v>57</v>
      </c>
      <c r="B10" s="27">
        <v>1473753.8200000003</v>
      </c>
      <c r="C10" s="24">
        <v>1473753.8200000003</v>
      </c>
    </row>
    <row r="11" spans="1:3" x14ac:dyDescent="0.3">
      <c r="A11" s="19" t="s">
        <v>58</v>
      </c>
      <c r="B11" s="27">
        <v>923865.67999999982</v>
      </c>
      <c r="C11" s="24">
        <v>923865.67999999982</v>
      </c>
    </row>
    <row r="12" spans="1:3" x14ac:dyDescent="0.3">
      <c r="A12" s="19" t="s">
        <v>59</v>
      </c>
      <c r="B12" s="27">
        <v>791066.41999999993</v>
      </c>
      <c r="C12" s="24">
        <v>791066.41999999993</v>
      </c>
    </row>
    <row r="13" spans="1:3" x14ac:dyDescent="0.3">
      <c r="A13" s="19" t="s">
        <v>60</v>
      </c>
      <c r="B13" s="27">
        <v>1023132.24</v>
      </c>
      <c r="C13" s="24">
        <v>1023132.24</v>
      </c>
    </row>
    <row r="14" spans="1:3" x14ac:dyDescent="0.3">
      <c r="A14" s="19" t="s">
        <v>61</v>
      </c>
      <c r="B14" s="27">
        <v>1781985.9200000004</v>
      </c>
      <c r="C14" s="24">
        <v>1781985.9200000004</v>
      </c>
    </row>
    <row r="15" spans="1:3" x14ac:dyDescent="0.3">
      <c r="A15" s="19" t="s">
        <v>62</v>
      </c>
      <c r="B15" s="27">
        <v>604600.19999999995</v>
      </c>
      <c r="C15" s="24">
        <v>604600.19999999995</v>
      </c>
    </row>
    <row r="16" spans="1:3" x14ac:dyDescent="0.3">
      <c r="A16" s="19" t="s">
        <v>63</v>
      </c>
      <c r="B16" s="27">
        <v>2025765.9000000008</v>
      </c>
      <c r="C16" s="24">
        <v>2025765.9000000008</v>
      </c>
    </row>
    <row r="17" spans="1:3" x14ac:dyDescent="0.3">
      <c r="A17" s="20" t="s">
        <v>49</v>
      </c>
      <c r="B17" s="28">
        <v>13015237.75</v>
      </c>
      <c r="C17" s="25">
        <v>13015237.75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379BA-83EB-451E-AAFF-87785A4BBF95}">
  <dimension ref="A1:P526"/>
  <sheetViews>
    <sheetView topLeftCell="A112" zoomScale="85" zoomScaleNormal="85" workbookViewId="0">
      <selection activeCell="H532" sqref="H532"/>
    </sheetView>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22.44140625" style="1" customWidth="1"/>
    <col min="7" max="7" width="12.77734375" style="1" customWidth="1"/>
    <col min="8" max="8" width="14.33203125" style="1" bestFit="1" customWidth="1"/>
    <col min="9" max="9" width="12.77734375" style="1" customWidth="1"/>
    <col min="10" max="10" width="17.6640625" style="1" customWidth="1"/>
    <col min="11" max="11" width="11.5546875" bestFit="1" customWidth="1"/>
    <col min="12" max="12" width="18.44140625" bestFit="1" customWidth="1"/>
    <col min="13" max="13" width="11.5546875" style="4" bestFit="1" customWidth="1"/>
    <col min="14" max="14" width="17.109375" style="5" bestFit="1" customWidth="1"/>
    <col min="15" max="15" width="16.5546875" bestFit="1" customWidth="1"/>
    <col min="16" max="16" width="7.5546875" style="2" bestFit="1" customWidth="1"/>
  </cols>
  <sheetData>
    <row r="1" spans="1:16" x14ac:dyDescent="0.3">
      <c r="A1" s="11" t="s">
        <v>6</v>
      </c>
      <c r="B1" s="11" t="s">
        <v>35</v>
      </c>
      <c r="C1" s="12" t="s">
        <v>36</v>
      </c>
      <c r="D1" s="12" t="s">
        <v>43</v>
      </c>
      <c r="E1" s="11" t="s">
        <v>4</v>
      </c>
      <c r="F1" s="12" t="s">
        <v>5</v>
      </c>
      <c r="G1" s="12" t="s">
        <v>34</v>
      </c>
      <c r="H1" s="12" t="s">
        <v>1</v>
      </c>
      <c r="I1" s="12" t="s">
        <v>2</v>
      </c>
      <c r="J1" s="12" t="s">
        <v>33</v>
      </c>
      <c r="K1" s="12" t="s">
        <v>3</v>
      </c>
      <c r="L1" s="12" t="s">
        <v>32</v>
      </c>
      <c r="M1" s="13" t="s">
        <v>12</v>
      </c>
      <c r="N1" s="14" t="s">
        <v>13</v>
      </c>
      <c r="O1" s="12" t="s">
        <v>48</v>
      </c>
      <c r="P1" s="15" t="s">
        <v>0</v>
      </c>
    </row>
    <row r="2" spans="1:16" x14ac:dyDescent="0.3">
      <c r="A2" s="6" t="s">
        <v>10</v>
      </c>
      <c r="B2" s="6" t="s">
        <v>15</v>
      </c>
      <c r="C2" s="7" t="s">
        <v>37</v>
      </c>
      <c r="D2" s="7" t="s">
        <v>44</v>
      </c>
      <c r="E2" s="6">
        <v>1618.5</v>
      </c>
      <c r="F2" s="7">
        <v>3</v>
      </c>
      <c r="G2" s="7">
        <v>20</v>
      </c>
      <c r="H2" s="7">
        <v>32370</v>
      </c>
      <c r="I2" s="7">
        <v>0</v>
      </c>
      <c r="J2" s="7">
        <v>32370</v>
      </c>
      <c r="K2" s="7">
        <v>16185</v>
      </c>
      <c r="L2" s="7">
        <v>16185</v>
      </c>
      <c r="M2" s="8">
        <v>41640</v>
      </c>
      <c r="N2" s="9">
        <v>1</v>
      </c>
      <c r="O2" s="7" t="s">
        <v>20</v>
      </c>
      <c r="P2" s="10" t="s">
        <v>14</v>
      </c>
    </row>
    <row r="3" spans="1:16" x14ac:dyDescent="0.3">
      <c r="A3" s="6" t="s">
        <v>10</v>
      </c>
      <c r="B3" s="6" t="s">
        <v>18</v>
      </c>
      <c r="C3" s="7" t="s">
        <v>37</v>
      </c>
      <c r="D3" s="7" t="s">
        <v>44</v>
      </c>
      <c r="E3" s="6">
        <v>1321</v>
      </c>
      <c r="F3" s="7">
        <v>3</v>
      </c>
      <c r="G3" s="7">
        <v>20</v>
      </c>
      <c r="H3" s="7">
        <v>26420</v>
      </c>
      <c r="I3" s="7">
        <v>0</v>
      </c>
      <c r="J3" s="7">
        <v>26420</v>
      </c>
      <c r="K3" s="7">
        <v>13210</v>
      </c>
      <c r="L3" s="7">
        <v>13210</v>
      </c>
      <c r="M3" s="8">
        <v>41640</v>
      </c>
      <c r="N3" s="9">
        <v>1</v>
      </c>
      <c r="O3" s="7" t="s">
        <v>20</v>
      </c>
      <c r="P3" s="10" t="s">
        <v>14</v>
      </c>
    </row>
    <row r="4" spans="1:16" x14ac:dyDescent="0.3">
      <c r="A4" s="6" t="s">
        <v>8</v>
      </c>
      <c r="B4" s="6" t="s">
        <v>17</v>
      </c>
      <c r="C4" s="7" t="s">
        <v>37</v>
      </c>
      <c r="D4" s="7" t="s">
        <v>44</v>
      </c>
      <c r="E4" s="6">
        <v>2178</v>
      </c>
      <c r="F4" s="7">
        <v>3</v>
      </c>
      <c r="G4" s="7">
        <v>15</v>
      </c>
      <c r="H4" s="7">
        <v>32670</v>
      </c>
      <c r="I4" s="7">
        <v>0</v>
      </c>
      <c r="J4" s="7">
        <v>32670</v>
      </c>
      <c r="K4" s="7">
        <v>21780</v>
      </c>
      <c r="L4" s="7">
        <v>10890</v>
      </c>
      <c r="M4" s="8">
        <v>41791</v>
      </c>
      <c r="N4" s="9">
        <v>6</v>
      </c>
      <c r="O4" s="7" t="s">
        <v>25</v>
      </c>
      <c r="P4" s="10" t="s">
        <v>14</v>
      </c>
    </row>
    <row r="5" spans="1:16" x14ac:dyDescent="0.3">
      <c r="A5" s="6" t="s">
        <v>8</v>
      </c>
      <c r="B5" s="6" t="s">
        <v>18</v>
      </c>
      <c r="C5" s="7" t="s">
        <v>37</v>
      </c>
      <c r="D5" s="7" t="s">
        <v>44</v>
      </c>
      <c r="E5" s="6">
        <v>888</v>
      </c>
      <c r="F5" s="7">
        <v>3</v>
      </c>
      <c r="G5" s="7">
        <v>15</v>
      </c>
      <c r="H5" s="7">
        <v>13320</v>
      </c>
      <c r="I5" s="7">
        <v>0</v>
      </c>
      <c r="J5" s="7">
        <v>13320</v>
      </c>
      <c r="K5" s="7">
        <v>8880</v>
      </c>
      <c r="L5" s="7">
        <v>4440</v>
      </c>
      <c r="M5" s="8">
        <v>41791</v>
      </c>
      <c r="N5" s="9">
        <v>6</v>
      </c>
      <c r="O5" s="7" t="s">
        <v>25</v>
      </c>
      <c r="P5" s="10" t="s">
        <v>14</v>
      </c>
    </row>
    <row r="6" spans="1:16" x14ac:dyDescent="0.3">
      <c r="A6" s="6" t="s">
        <v>8</v>
      </c>
      <c r="B6" s="6" t="s">
        <v>19</v>
      </c>
      <c r="C6" s="7" t="s">
        <v>37</v>
      </c>
      <c r="D6" s="7" t="s">
        <v>44</v>
      </c>
      <c r="E6" s="6">
        <v>2470</v>
      </c>
      <c r="F6" s="7">
        <v>3</v>
      </c>
      <c r="G6" s="7">
        <v>15</v>
      </c>
      <c r="H6" s="7">
        <v>37050</v>
      </c>
      <c r="I6" s="7">
        <v>0</v>
      </c>
      <c r="J6" s="7">
        <v>37050</v>
      </c>
      <c r="K6" s="7">
        <v>24700</v>
      </c>
      <c r="L6" s="7">
        <v>12350</v>
      </c>
      <c r="M6" s="8">
        <v>41791</v>
      </c>
      <c r="N6" s="9">
        <v>6</v>
      </c>
      <c r="O6" s="7" t="s">
        <v>25</v>
      </c>
      <c r="P6" s="10" t="s">
        <v>14</v>
      </c>
    </row>
    <row r="7" spans="1:16" x14ac:dyDescent="0.3">
      <c r="A7" s="6" t="s">
        <v>10</v>
      </c>
      <c r="B7" s="6" t="s">
        <v>18</v>
      </c>
      <c r="C7" s="7" t="s">
        <v>37</v>
      </c>
      <c r="D7" s="7" t="s">
        <v>44</v>
      </c>
      <c r="E7" s="6">
        <v>1513</v>
      </c>
      <c r="F7" s="7">
        <v>3</v>
      </c>
      <c r="G7" s="7">
        <v>350</v>
      </c>
      <c r="H7" s="7">
        <v>529550</v>
      </c>
      <c r="I7" s="7">
        <v>0</v>
      </c>
      <c r="J7" s="7">
        <v>529550</v>
      </c>
      <c r="K7" s="7">
        <v>393380</v>
      </c>
      <c r="L7" s="7">
        <v>136170</v>
      </c>
      <c r="M7" s="8">
        <v>41974</v>
      </c>
      <c r="N7" s="9">
        <v>12</v>
      </c>
      <c r="O7" s="7" t="s">
        <v>31</v>
      </c>
      <c r="P7" s="10" t="s">
        <v>14</v>
      </c>
    </row>
    <row r="8" spans="1:16" x14ac:dyDescent="0.3">
      <c r="A8" s="6" t="s">
        <v>8</v>
      </c>
      <c r="B8" s="6" t="s">
        <v>18</v>
      </c>
      <c r="C8" s="7" t="s">
        <v>38</v>
      </c>
      <c r="D8" s="7" t="s">
        <v>44</v>
      </c>
      <c r="E8" s="6">
        <v>921</v>
      </c>
      <c r="F8" s="7">
        <v>5</v>
      </c>
      <c r="G8" s="7">
        <v>15</v>
      </c>
      <c r="H8" s="7">
        <v>13815</v>
      </c>
      <c r="I8" s="7">
        <v>0</v>
      </c>
      <c r="J8" s="7">
        <v>13815</v>
      </c>
      <c r="K8" s="7">
        <v>9210</v>
      </c>
      <c r="L8" s="7">
        <v>4605</v>
      </c>
      <c r="M8" s="8">
        <v>41699</v>
      </c>
      <c r="N8" s="9">
        <v>3</v>
      </c>
      <c r="O8" s="7" t="s">
        <v>22</v>
      </c>
      <c r="P8" s="10" t="s">
        <v>14</v>
      </c>
    </row>
    <row r="9" spans="1:16" x14ac:dyDescent="0.3">
      <c r="A9" s="6" t="s">
        <v>11</v>
      </c>
      <c r="B9" s="6" t="s">
        <v>15</v>
      </c>
      <c r="C9" s="7" t="s">
        <v>38</v>
      </c>
      <c r="D9" s="7" t="s">
        <v>44</v>
      </c>
      <c r="E9" s="6">
        <v>2518</v>
      </c>
      <c r="F9" s="7">
        <v>5</v>
      </c>
      <c r="G9" s="7">
        <v>12</v>
      </c>
      <c r="H9" s="7">
        <v>30216</v>
      </c>
      <c r="I9" s="7">
        <v>0</v>
      </c>
      <c r="J9" s="7">
        <v>30216</v>
      </c>
      <c r="K9" s="7">
        <v>7554</v>
      </c>
      <c r="L9" s="7">
        <v>22662</v>
      </c>
      <c r="M9" s="8">
        <v>41791</v>
      </c>
      <c r="N9" s="9">
        <v>6</v>
      </c>
      <c r="O9" s="7" t="s">
        <v>25</v>
      </c>
      <c r="P9" s="10" t="s">
        <v>14</v>
      </c>
    </row>
    <row r="10" spans="1:16" x14ac:dyDescent="0.3">
      <c r="A10" s="6" t="s">
        <v>10</v>
      </c>
      <c r="B10" s="6" t="s">
        <v>17</v>
      </c>
      <c r="C10" s="7" t="s">
        <v>38</v>
      </c>
      <c r="D10" s="7" t="s">
        <v>44</v>
      </c>
      <c r="E10" s="6">
        <v>1899</v>
      </c>
      <c r="F10" s="7">
        <v>5</v>
      </c>
      <c r="G10" s="7">
        <v>20</v>
      </c>
      <c r="H10" s="7">
        <v>37980</v>
      </c>
      <c r="I10" s="7">
        <v>0</v>
      </c>
      <c r="J10" s="7">
        <v>37980</v>
      </c>
      <c r="K10" s="7">
        <v>18990</v>
      </c>
      <c r="L10" s="7">
        <v>18990</v>
      </c>
      <c r="M10" s="8">
        <v>41791</v>
      </c>
      <c r="N10" s="9">
        <v>6</v>
      </c>
      <c r="O10" s="7" t="s">
        <v>25</v>
      </c>
      <c r="P10" s="10" t="s">
        <v>14</v>
      </c>
    </row>
    <row r="11" spans="1:16" x14ac:dyDescent="0.3">
      <c r="A11" s="6" t="s">
        <v>11</v>
      </c>
      <c r="B11" s="6" t="s">
        <v>18</v>
      </c>
      <c r="C11" s="7" t="s">
        <v>38</v>
      </c>
      <c r="D11" s="7" t="s">
        <v>44</v>
      </c>
      <c r="E11" s="6">
        <v>1545</v>
      </c>
      <c r="F11" s="7">
        <v>5</v>
      </c>
      <c r="G11" s="7">
        <v>12</v>
      </c>
      <c r="H11" s="7">
        <v>18540</v>
      </c>
      <c r="I11" s="7">
        <v>0</v>
      </c>
      <c r="J11" s="7">
        <v>18540</v>
      </c>
      <c r="K11" s="7">
        <v>4635</v>
      </c>
      <c r="L11" s="7">
        <v>13905</v>
      </c>
      <c r="M11" s="8">
        <v>41791</v>
      </c>
      <c r="N11" s="9">
        <v>6</v>
      </c>
      <c r="O11" s="7" t="s">
        <v>25</v>
      </c>
      <c r="P11" s="10" t="s">
        <v>14</v>
      </c>
    </row>
    <row r="12" spans="1:16" x14ac:dyDescent="0.3">
      <c r="A12" s="6" t="s">
        <v>8</v>
      </c>
      <c r="B12" s="6" t="s">
        <v>19</v>
      </c>
      <c r="C12" s="7" t="s">
        <v>38</v>
      </c>
      <c r="D12" s="7" t="s">
        <v>44</v>
      </c>
      <c r="E12" s="6">
        <v>2470</v>
      </c>
      <c r="F12" s="7">
        <v>5</v>
      </c>
      <c r="G12" s="7">
        <v>15</v>
      </c>
      <c r="H12" s="7">
        <v>37050</v>
      </c>
      <c r="I12" s="7">
        <v>0</v>
      </c>
      <c r="J12" s="7">
        <v>37050</v>
      </c>
      <c r="K12" s="7">
        <v>24700</v>
      </c>
      <c r="L12" s="7">
        <v>12350</v>
      </c>
      <c r="M12" s="8">
        <v>41791</v>
      </c>
      <c r="N12" s="9">
        <v>6</v>
      </c>
      <c r="O12" s="7" t="s">
        <v>25</v>
      </c>
      <c r="P12" s="10" t="s">
        <v>14</v>
      </c>
    </row>
    <row r="13" spans="1:16" x14ac:dyDescent="0.3">
      <c r="A13" s="6" t="s">
        <v>9</v>
      </c>
      <c r="B13" s="6" t="s">
        <v>15</v>
      </c>
      <c r="C13" s="7" t="s">
        <v>38</v>
      </c>
      <c r="D13" s="7" t="s">
        <v>44</v>
      </c>
      <c r="E13" s="6">
        <v>2665.5</v>
      </c>
      <c r="F13" s="7">
        <v>5</v>
      </c>
      <c r="G13" s="7">
        <v>125</v>
      </c>
      <c r="H13" s="7">
        <v>333187.5</v>
      </c>
      <c r="I13" s="7">
        <v>0</v>
      </c>
      <c r="J13" s="7">
        <v>333187.5</v>
      </c>
      <c r="K13" s="7">
        <v>319860</v>
      </c>
      <c r="L13" s="7">
        <v>13327.5</v>
      </c>
      <c r="M13" s="8">
        <v>41821</v>
      </c>
      <c r="N13" s="9">
        <v>7</v>
      </c>
      <c r="O13" s="7" t="s">
        <v>26</v>
      </c>
      <c r="P13" s="10" t="s">
        <v>14</v>
      </c>
    </row>
    <row r="14" spans="1:16" x14ac:dyDescent="0.3">
      <c r="A14" s="6" t="s">
        <v>7</v>
      </c>
      <c r="B14" s="6" t="s">
        <v>19</v>
      </c>
      <c r="C14" s="7" t="s">
        <v>38</v>
      </c>
      <c r="D14" s="7" t="s">
        <v>44</v>
      </c>
      <c r="E14" s="6">
        <v>958</v>
      </c>
      <c r="F14" s="7">
        <v>5</v>
      </c>
      <c r="G14" s="7">
        <v>300</v>
      </c>
      <c r="H14" s="7">
        <v>287400</v>
      </c>
      <c r="I14" s="7">
        <v>0</v>
      </c>
      <c r="J14" s="7">
        <v>287400</v>
      </c>
      <c r="K14" s="7">
        <v>239500</v>
      </c>
      <c r="L14" s="7">
        <v>47900</v>
      </c>
      <c r="M14" s="8">
        <v>41852</v>
      </c>
      <c r="N14" s="9">
        <v>8</v>
      </c>
      <c r="O14" s="7" t="s">
        <v>27</v>
      </c>
      <c r="P14" s="10" t="s">
        <v>14</v>
      </c>
    </row>
    <row r="15" spans="1:16" x14ac:dyDescent="0.3">
      <c r="A15" s="6" t="s">
        <v>10</v>
      </c>
      <c r="B15" s="6" t="s">
        <v>18</v>
      </c>
      <c r="C15" s="7" t="s">
        <v>38</v>
      </c>
      <c r="D15" s="7" t="s">
        <v>44</v>
      </c>
      <c r="E15" s="6">
        <v>2146</v>
      </c>
      <c r="F15" s="7">
        <v>5</v>
      </c>
      <c r="G15" s="7">
        <v>7</v>
      </c>
      <c r="H15" s="7">
        <v>15022</v>
      </c>
      <c r="I15" s="7">
        <v>0</v>
      </c>
      <c r="J15" s="7">
        <v>15022</v>
      </c>
      <c r="K15" s="7">
        <v>10730</v>
      </c>
      <c r="L15" s="7">
        <v>4292</v>
      </c>
      <c r="M15" s="8">
        <v>41883</v>
      </c>
      <c r="N15" s="9">
        <v>9</v>
      </c>
      <c r="O15" s="7" t="s">
        <v>28</v>
      </c>
      <c r="P15" s="10" t="s">
        <v>14</v>
      </c>
    </row>
    <row r="16" spans="1:16" x14ac:dyDescent="0.3">
      <c r="A16" s="6" t="s">
        <v>8</v>
      </c>
      <c r="B16" s="6" t="s">
        <v>16</v>
      </c>
      <c r="C16" s="7" t="s">
        <v>38</v>
      </c>
      <c r="D16" s="7" t="s">
        <v>44</v>
      </c>
      <c r="E16" s="6">
        <v>615</v>
      </c>
      <c r="F16" s="7">
        <v>5</v>
      </c>
      <c r="G16" s="7">
        <v>15</v>
      </c>
      <c r="H16" s="7">
        <v>9225</v>
      </c>
      <c r="I16" s="7">
        <v>0</v>
      </c>
      <c r="J16" s="7">
        <v>9225</v>
      </c>
      <c r="K16" s="7">
        <v>6150</v>
      </c>
      <c r="L16" s="7">
        <v>3075</v>
      </c>
      <c r="M16" s="8">
        <v>41974</v>
      </c>
      <c r="N16" s="9">
        <v>12</v>
      </c>
      <c r="O16" s="7" t="s">
        <v>31</v>
      </c>
      <c r="P16" s="10" t="s">
        <v>14</v>
      </c>
    </row>
    <row r="17" spans="1:16" x14ac:dyDescent="0.3">
      <c r="A17" s="6" t="s">
        <v>10</v>
      </c>
      <c r="B17" s="6" t="s">
        <v>15</v>
      </c>
      <c r="C17" s="7" t="s">
        <v>39</v>
      </c>
      <c r="D17" s="7" t="s">
        <v>44</v>
      </c>
      <c r="E17" s="6">
        <v>292</v>
      </c>
      <c r="F17" s="7">
        <v>10</v>
      </c>
      <c r="G17" s="7">
        <v>20</v>
      </c>
      <c r="H17" s="7">
        <v>5840</v>
      </c>
      <c r="I17" s="7">
        <v>0</v>
      </c>
      <c r="J17" s="7">
        <v>5840</v>
      </c>
      <c r="K17" s="7">
        <v>2920</v>
      </c>
      <c r="L17" s="7">
        <v>2920</v>
      </c>
      <c r="M17" s="8">
        <v>41671</v>
      </c>
      <c r="N17" s="9">
        <v>2</v>
      </c>
      <c r="O17" s="7" t="s">
        <v>21</v>
      </c>
      <c r="P17" s="10" t="s">
        <v>14</v>
      </c>
    </row>
    <row r="18" spans="1:16" x14ac:dyDescent="0.3">
      <c r="A18" s="6" t="s">
        <v>8</v>
      </c>
      <c r="B18" s="6" t="s">
        <v>19</v>
      </c>
      <c r="C18" s="7" t="s">
        <v>39</v>
      </c>
      <c r="D18" s="7" t="s">
        <v>44</v>
      </c>
      <c r="E18" s="6">
        <v>974</v>
      </c>
      <c r="F18" s="7">
        <v>10</v>
      </c>
      <c r="G18" s="7">
        <v>15</v>
      </c>
      <c r="H18" s="7">
        <v>14610</v>
      </c>
      <c r="I18" s="7">
        <v>0</v>
      </c>
      <c r="J18" s="7">
        <v>14610</v>
      </c>
      <c r="K18" s="7">
        <v>9740</v>
      </c>
      <c r="L18" s="7">
        <v>4870</v>
      </c>
      <c r="M18" s="8">
        <v>41671</v>
      </c>
      <c r="N18" s="9">
        <v>2</v>
      </c>
      <c r="O18" s="7" t="s">
        <v>21</v>
      </c>
      <c r="P18" s="10" t="s">
        <v>14</v>
      </c>
    </row>
    <row r="19" spans="1:16" x14ac:dyDescent="0.3">
      <c r="A19" s="6" t="s">
        <v>11</v>
      </c>
      <c r="B19" s="6" t="s">
        <v>15</v>
      </c>
      <c r="C19" s="7" t="s">
        <v>39</v>
      </c>
      <c r="D19" s="7" t="s">
        <v>44</v>
      </c>
      <c r="E19" s="6">
        <v>2518</v>
      </c>
      <c r="F19" s="7">
        <v>10</v>
      </c>
      <c r="G19" s="7">
        <v>12</v>
      </c>
      <c r="H19" s="7">
        <v>30216</v>
      </c>
      <c r="I19" s="7">
        <v>0</v>
      </c>
      <c r="J19" s="7">
        <v>30216</v>
      </c>
      <c r="K19" s="7">
        <v>7554</v>
      </c>
      <c r="L19" s="7">
        <v>22662</v>
      </c>
      <c r="M19" s="8">
        <v>41791</v>
      </c>
      <c r="N19" s="9">
        <v>6</v>
      </c>
      <c r="O19" s="7" t="s">
        <v>25</v>
      </c>
      <c r="P19" s="10" t="s">
        <v>14</v>
      </c>
    </row>
    <row r="20" spans="1:16" x14ac:dyDescent="0.3">
      <c r="A20" s="6" t="s">
        <v>10</v>
      </c>
      <c r="B20" s="6" t="s">
        <v>18</v>
      </c>
      <c r="C20" s="7" t="s">
        <v>39</v>
      </c>
      <c r="D20" s="7" t="s">
        <v>44</v>
      </c>
      <c r="E20" s="6">
        <v>1006</v>
      </c>
      <c r="F20" s="7">
        <v>10</v>
      </c>
      <c r="G20" s="7">
        <v>350</v>
      </c>
      <c r="H20" s="7">
        <v>352100</v>
      </c>
      <c r="I20" s="7">
        <v>0</v>
      </c>
      <c r="J20" s="7">
        <v>352100</v>
      </c>
      <c r="K20" s="7">
        <v>261560</v>
      </c>
      <c r="L20" s="7">
        <v>90540</v>
      </c>
      <c r="M20" s="8">
        <v>41791</v>
      </c>
      <c r="N20" s="9">
        <v>6</v>
      </c>
      <c r="O20" s="7" t="s">
        <v>25</v>
      </c>
      <c r="P20" s="10" t="s">
        <v>14</v>
      </c>
    </row>
    <row r="21" spans="1:16" x14ac:dyDescent="0.3">
      <c r="A21" s="6" t="s">
        <v>11</v>
      </c>
      <c r="B21" s="6" t="s">
        <v>18</v>
      </c>
      <c r="C21" s="7" t="s">
        <v>39</v>
      </c>
      <c r="D21" s="7" t="s">
        <v>44</v>
      </c>
      <c r="E21" s="6">
        <v>367</v>
      </c>
      <c r="F21" s="7">
        <v>10</v>
      </c>
      <c r="G21" s="7">
        <v>12</v>
      </c>
      <c r="H21" s="7">
        <v>4404</v>
      </c>
      <c r="I21" s="7">
        <v>0</v>
      </c>
      <c r="J21" s="7">
        <v>4404</v>
      </c>
      <c r="K21" s="7">
        <v>1101</v>
      </c>
      <c r="L21" s="7">
        <v>3303</v>
      </c>
      <c r="M21" s="8">
        <v>41821</v>
      </c>
      <c r="N21" s="9">
        <v>7</v>
      </c>
      <c r="O21" s="7" t="s">
        <v>26</v>
      </c>
      <c r="P21" s="10" t="s">
        <v>14</v>
      </c>
    </row>
    <row r="22" spans="1:16" x14ac:dyDescent="0.3">
      <c r="A22" s="6" t="s">
        <v>10</v>
      </c>
      <c r="B22" s="6" t="s">
        <v>19</v>
      </c>
      <c r="C22" s="7" t="s">
        <v>39</v>
      </c>
      <c r="D22" s="7" t="s">
        <v>44</v>
      </c>
      <c r="E22" s="6">
        <v>883</v>
      </c>
      <c r="F22" s="7">
        <v>10</v>
      </c>
      <c r="G22" s="7">
        <v>7</v>
      </c>
      <c r="H22" s="7">
        <v>6181</v>
      </c>
      <c r="I22" s="7">
        <v>0</v>
      </c>
      <c r="J22" s="7">
        <v>6181</v>
      </c>
      <c r="K22" s="7">
        <v>4415</v>
      </c>
      <c r="L22" s="7">
        <v>1766</v>
      </c>
      <c r="M22" s="8">
        <v>41852</v>
      </c>
      <c r="N22" s="9">
        <v>8</v>
      </c>
      <c r="O22" s="7" t="s">
        <v>27</v>
      </c>
      <c r="P22" s="10" t="s">
        <v>14</v>
      </c>
    </row>
    <row r="23" spans="1:16" x14ac:dyDescent="0.3">
      <c r="A23" s="6" t="s">
        <v>8</v>
      </c>
      <c r="B23" s="6" t="s">
        <v>19</v>
      </c>
      <c r="C23" s="7" t="s">
        <v>39</v>
      </c>
      <c r="D23" s="7" t="s">
        <v>44</v>
      </c>
      <c r="E23" s="6">
        <v>2472</v>
      </c>
      <c r="F23" s="7">
        <v>10</v>
      </c>
      <c r="G23" s="7">
        <v>15</v>
      </c>
      <c r="H23" s="7">
        <v>37080</v>
      </c>
      <c r="I23" s="7">
        <v>0</v>
      </c>
      <c r="J23" s="7">
        <v>37080</v>
      </c>
      <c r="K23" s="7">
        <v>24720</v>
      </c>
      <c r="L23" s="7">
        <v>12360</v>
      </c>
      <c r="M23" s="8">
        <v>41883</v>
      </c>
      <c r="N23" s="9">
        <v>9</v>
      </c>
      <c r="O23" s="7" t="s">
        <v>28</v>
      </c>
      <c r="P23" s="10" t="s">
        <v>14</v>
      </c>
    </row>
    <row r="24" spans="1:16" x14ac:dyDescent="0.3">
      <c r="A24" s="6" t="s">
        <v>10</v>
      </c>
      <c r="B24" s="6" t="s">
        <v>16</v>
      </c>
      <c r="C24" s="7" t="s">
        <v>39</v>
      </c>
      <c r="D24" s="7" t="s">
        <v>44</v>
      </c>
      <c r="E24" s="6">
        <v>1143</v>
      </c>
      <c r="F24" s="7">
        <v>10</v>
      </c>
      <c r="G24" s="7">
        <v>7</v>
      </c>
      <c r="H24" s="7">
        <v>8001</v>
      </c>
      <c r="I24" s="7">
        <v>0</v>
      </c>
      <c r="J24" s="7">
        <v>8001</v>
      </c>
      <c r="K24" s="7">
        <v>5715</v>
      </c>
      <c r="L24" s="7">
        <v>2286</v>
      </c>
      <c r="M24" s="8">
        <v>41913</v>
      </c>
      <c r="N24" s="9">
        <v>10</v>
      </c>
      <c r="O24" s="7" t="s">
        <v>29</v>
      </c>
      <c r="P24" s="10" t="s">
        <v>14</v>
      </c>
    </row>
    <row r="25" spans="1:16" x14ac:dyDescent="0.3">
      <c r="A25" s="6" t="s">
        <v>10</v>
      </c>
      <c r="B25" s="6" t="s">
        <v>15</v>
      </c>
      <c r="C25" s="7" t="s">
        <v>39</v>
      </c>
      <c r="D25" s="7" t="s">
        <v>44</v>
      </c>
      <c r="E25" s="6">
        <v>1817</v>
      </c>
      <c r="F25" s="7">
        <v>10</v>
      </c>
      <c r="G25" s="7">
        <v>20</v>
      </c>
      <c r="H25" s="7">
        <v>36340</v>
      </c>
      <c r="I25" s="7">
        <v>0</v>
      </c>
      <c r="J25" s="7">
        <v>36340</v>
      </c>
      <c r="K25" s="7">
        <v>18170</v>
      </c>
      <c r="L25" s="7">
        <v>18170</v>
      </c>
      <c r="M25" s="8">
        <v>41974</v>
      </c>
      <c r="N25" s="9">
        <v>12</v>
      </c>
      <c r="O25" s="7" t="s">
        <v>31</v>
      </c>
      <c r="P25" s="10" t="s">
        <v>14</v>
      </c>
    </row>
    <row r="26" spans="1:16" x14ac:dyDescent="0.3">
      <c r="A26" s="6" t="s">
        <v>10</v>
      </c>
      <c r="B26" s="6" t="s">
        <v>18</v>
      </c>
      <c r="C26" s="7" t="s">
        <v>39</v>
      </c>
      <c r="D26" s="7" t="s">
        <v>44</v>
      </c>
      <c r="E26" s="6">
        <v>1513</v>
      </c>
      <c r="F26" s="7">
        <v>10</v>
      </c>
      <c r="G26" s="7">
        <v>350</v>
      </c>
      <c r="H26" s="7">
        <v>529550</v>
      </c>
      <c r="I26" s="7">
        <v>0</v>
      </c>
      <c r="J26" s="7">
        <v>529550</v>
      </c>
      <c r="K26" s="7">
        <v>393380</v>
      </c>
      <c r="L26" s="7">
        <v>136170</v>
      </c>
      <c r="M26" s="8">
        <v>41974</v>
      </c>
      <c r="N26" s="9">
        <v>12</v>
      </c>
      <c r="O26" s="7" t="s">
        <v>31</v>
      </c>
      <c r="P26" s="10" t="s">
        <v>14</v>
      </c>
    </row>
    <row r="27" spans="1:16" x14ac:dyDescent="0.3">
      <c r="A27" s="6" t="s">
        <v>10</v>
      </c>
      <c r="B27" s="6" t="s">
        <v>19</v>
      </c>
      <c r="C27" s="7" t="s">
        <v>40</v>
      </c>
      <c r="D27" s="7" t="s">
        <v>44</v>
      </c>
      <c r="E27" s="6">
        <v>1493</v>
      </c>
      <c r="F27" s="7">
        <v>120</v>
      </c>
      <c r="G27" s="7">
        <v>7</v>
      </c>
      <c r="H27" s="7">
        <v>10451</v>
      </c>
      <c r="I27" s="7">
        <v>0</v>
      </c>
      <c r="J27" s="7">
        <v>10451</v>
      </c>
      <c r="K27" s="7">
        <v>7465</v>
      </c>
      <c r="L27" s="7">
        <v>2986</v>
      </c>
      <c r="M27" s="8">
        <v>41640</v>
      </c>
      <c r="N27" s="9">
        <v>1</v>
      </c>
      <c r="O27" s="7" t="s">
        <v>20</v>
      </c>
      <c r="P27" s="10" t="s">
        <v>14</v>
      </c>
    </row>
    <row r="28" spans="1:16" x14ac:dyDescent="0.3">
      <c r="A28" s="6" t="s">
        <v>9</v>
      </c>
      <c r="B28" s="6" t="s">
        <v>17</v>
      </c>
      <c r="C28" s="7" t="s">
        <v>40</v>
      </c>
      <c r="D28" s="7" t="s">
        <v>44</v>
      </c>
      <c r="E28" s="6">
        <v>1804</v>
      </c>
      <c r="F28" s="7">
        <v>120</v>
      </c>
      <c r="G28" s="7">
        <v>125</v>
      </c>
      <c r="H28" s="7">
        <v>225500</v>
      </c>
      <c r="I28" s="7">
        <v>0</v>
      </c>
      <c r="J28" s="7">
        <v>225500</v>
      </c>
      <c r="K28" s="7">
        <v>216480</v>
      </c>
      <c r="L28" s="7">
        <v>9020</v>
      </c>
      <c r="M28" s="8">
        <v>41671</v>
      </c>
      <c r="N28" s="9">
        <v>2</v>
      </c>
      <c r="O28" s="7" t="s">
        <v>21</v>
      </c>
      <c r="P28" s="10" t="s">
        <v>14</v>
      </c>
    </row>
    <row r="29" spans="1:16" x14ac:dyDescent="0.3">
      <c r="A29" s="6" t="s">
        <v>11</v>
      </c>
      <c r="B29" s="6" t="s">
        <v>18</v>
      </c>
      <c r="C29" s="7" t="s">
        <v>40</v>
      </c>
      <c r="D29" s="7" t="s">
        <v>44</v>
      </c>
      <c r="E29" s="6">
        <v>2161</v>
      </c>
      <c r="F29" s="7">
        <v>120</v>
      </c>
      <c r="G29" s="7">
        <v>12</v>
      </c>
      <c r="H29" s="7">
        <v>25932</v>
      </c>
      <c r="I29" s="7">
        <v>0</v>
      </c>
      <c r="J29" s="7">
        <v>25932</v>
      </c>
      <c r="K29" s="7">
        <v>6483</v>
      </c>
      <c r="L29" s="7">
        <v>19449</v>
      </c>
      <c r="M29" s="8">
        <v>41699</v>
      </c>
      <c r="N29" s="9">
        <v>3</v>
      </c>
      <c r="O29" s="7" t="s">
        <v>22</v>
      </c>
      <c r="P29" s="10" t="s">
        <v>14</v>
      </c>
    </row>
    <row r="30" spans="1:16" x14ac:dyDescent="0.3">
      <c r="A30" s="6" t="s">
        <v>10</v>
      </c>
      <c r="B30" s="6" t="s">
        <v>18</v>
      </c>
      <c r="C30" s="7" t="s">
        <v>40</v>
      </c>
      <c r="D30" s="7" t="s">
        <v>44</v>
      </c>
      <c r="E30" s="6">
        <v>1006</v>
      </c>
      <c r="F30" s="7">
        <v>120</v>
      </c>
      <c r="G30" s="7">
        <v>350</v>
      </c>
      <c r="H30" s="7">
        <v>352100</v>
      </c>
      <c r="I30" s="7">
        <v>0</v>
      </c>
      <c r="J30" s="7">
        <v>352100</v>
      </c>
      <c r="K30" s="7">
        <v>261560</v>
      </c>
      <c r="L30" s="7">
        <v>90540</v>
      </c>
      <c r="M30" s="8">
        <v>41791</v>
      </c>
      <c r="N30" s="9">
        <v>6</v>
      </c>
      <c r="O30" s="7" t="s">
        <v>25</v>
      </c>
      <c r="P30" s="10" t="s">
        <v>14</v>
      </c>
    </row>
    <row r="31" spans="1:16" x14ac:dyDescent="0.3">
      <c r="A31" s="6" t="s">
        <v>11</v>
      </c>
      <c r="B31" s="6" t="s">
        <v>18</v>
      </c>
      <c r="C31" s="7" t="s">
        <v>40</v>
      </c>
      <c r="D31" s="7" t="s">
        <v>44</v>
      </c>
      <c r="E31" s="6">
        <v>1545</v>
      </c>
      <c r="F31" s="7">
        <v>120</v>
      </c>
      <c r="G31" s="7">
        <v>12</v>
      </c>
      <c r="H31" s="7">
        <v>18540</v>
      </c>
      <c r="I31" s="7">
        <v>0</v>
      </c>
      <c r="J31" s="7">
        <v>18540</v>
      </c>
      <c r="K31" s="7">
        <v>4635</v>
      </c>
      <c r="L31" s="7">
        <v>13905</v>
      </c>
      <c r="M31" s="8">
        <v>41791</v>
      </c>
      <c r="N31" s="9">
        <v>6</v>
      </c>
      <c r="O31" s="7" t="s">
        <v>25</v>
      </c>
      <c r="P31" s="10" t="s">
        <v>14</v>
      </c>
    </row>
    <row r="32" spans="1:16" x14ac:dyDescent="0.3">
      <c r="A32" s="6" t="s">
        <v>9</v>
      </c>
      <c r="B32" s="6" t="s">
        <v>16</v>
      </c>
      <c r="C32" s="7" t="s">
        <v>40</v>
      </c>
      <c r="D32" s="7" t="s">
        <v>44</v>
      </c>
      <c r="E32" s="6">
        <v>2821</v>
      </c>
      <c r="F32" s="7">
        <v>120</v>
      </c>
      <c r="G32" s="7">
        <v>125</v>
      </c>
      <c r="H32" s="7">
        <v>352625</v>
      </c>
      <c r="I32" s="7">
        <v>0</v>
      </c>
      <c r="J32" s="7">
        <v>352625</v>
      </c>
      <c r="K32" s="7">
        <v>338520</v>
      </c>
      <c r="L32" s="7">
        <v>14105</v>
      </c>
      <c r="M32" s="8">
        <v>41852</v>
      </c>
      <c r="N32" s="9">
        <v>8</v>
      </c>
      <c r="O32" s="7" t="s">
        <v>27</v>
      </c>
      <c r="P32" s="10" t="s">
        <v>14</v>
      </c>
    </row>
    <row r="33" spans="1:16" x14ac:dyDescent="0.3">
      <c r="A33" s="6" t="s">
        <v>7</v>
      </c>
      <c r="B33" s="6" t="s">
        <v>15</v>
      </c>
      <c r="C33" s="7" t="s">
        <v>41</v>
      </c>
      <c r="D33" s="7" t="s">
        <v>44</v>
      </c>
      <c r="E33" s="6">
        <v>2001</v>
      </c>
      <c r="F33" s="7">
        <v>250</v>
      </c>
      <c r="G33" s="7">
        <v>300</v>
      </c>
      <c r="H33" s="7">
        <v>600300</v>
      </c>
      <c r="I33" s="7">
        <v>0</v>
      </c>
      <c r="J33" s="7">
        <v>600300</v>
      </c>
      <c r="K33" s="7">
        <v>500250</v>
      </c>
      <c r="L33" s="7">
        <v>100050</v>
      </c>
      <c r="M33" s="8">
        <v>41671</v>
      </c>
      <c r="N33" s="9">
        <v>2</v>
      </c>
      <c r="O33" s="7" t="s">
        <v>21</v>
      </c>
      <c r="P33" s="10" t="s">
        <v>14</v>
      </c>
    </row>
    <row r="34" spans="1:16" x14ac:dyDescent="0.3">
      <c r="A34" s="6" t="s">
        <v>11</v>
      </c>
      <c r="B34" s="6" t="s">
        <v>18</v>
      </c>
      <c r="C34" s="7" t="s">
        <v>41</v>
      </c>
      <c r="D34" s="7" t="s">
        <v>44</v>
      </c>
      <c r="E34" s="6">
        <v>2838</v>
      </c>
      <c r="F34" s="7">
        <v>250</v>
      </c>
      <c r="G34" s="7">
        <v>12</v>
      </c>
      <c r="H34" s="7">
        <v>34056</v>
      </c>
      <c r="I34" s="7">
        <v>0</v>
      </c>
      <c r="J34" s="7">
        <v>34056</v>
      </c>
      <c r="K34" s="7">
        <v>8514</v>
      </c>
      <c r="L34" s="7">
        <v>25542</v>
      </c>
      <c r="M34" s="8">
        <v>41730</v>
      </c>
      <c r="N34" s="9">
        <v>4</v>
      </c>
      <c r="O34" s="7" t="s">
        <v>23</v>
      </c>
      <c r="P34" s="10" t="s">
        <v>14</v>
      </c>
    </row>
    <row r="35" spans="1:16" x14ac:dyDescent="0.3">
      <c r="A35" s="6" t="s">
        <v>8</v>
      </c>
      <c r="B35" s="6" t="s">
        <v>17</v>
      </c>
      <c r="C35" s="7" t="s">
        <v>41</v>
      </c>
      <c r="D35" s="7" t="s">
        <v>44</v>
      </c>
      <c r="E35" s="6">
        <v>2178</v>
      </c>
      <c r="F35" s="7">
        <v>250</v>
      </c>
      <c r="G35" s="7">
        <v>15</v>
      </c>
      <c r="H35" s="7">
        <v>32670</v>
      </c>
      <c r="I35" s="7">
        <v>0</v>
      </c>
      <c r="J35" s="7">
        <v>32670</v>
      </c>
      <c r="K35" s="7">
        <v>21780</v>
      </c>
      <c r="L35" s="7">
        <v>10890</v>
      </c>
      <c r="M35" s="8">
        <v>41791</v>
      </c>
      <c r="N35" s="9">
        <v>6</v>
      </c>
      <c r="O35" s="7" t="s">
        <v>25</v>
      </c>
      <c r="P35" s="10" t="s">
        <v>14</v>
      </c>
    </row>
    <row r="36" spans="1:16" x14ac:dyDescent="0.3">
      <c r="A36" s="6" t="s">
        <v>8</v>
      </c>
      <c r="B36" s="6" t="s">
        <v>18</v>
      </c>
      <c r="C36" s="7" t="s">
        <v>41</v>
      </c>
      <c r="D36" s="7" t="s">
        <v>44</v>
      </c>
      <c r="E36" s="6">
        <v>888</v>
      </c>
      <c r="F36" s="7">
        <v>250</v>
      </c>
      <c r="G36" s="7">
        <v>15</v>
      </c>
      <c r="H36" s="7">
        <v>13320</v>
      </c>
      <c r="I36" s="7">
        <v>0</v>
      </c>
      <c r="J36" s="7">
        <v>13320</v>
      </c>
      <c r="K36" s="7">
        <v>8880</v>
      </c>
      <c r="L36" s="7">
        <v>4440</v>
      </c>
      <c r="M36" s="8">
        <v>41791</v>
      </c>
      <c r="N36" s="9">
        <v>6</v>
      </c>
      <c r="O36" s="7" t="s">
        <v>25</v>
      </c>
      <c r="P36" s="10" t="s">
        <v>14</v>
      </c>
    </row>
    <row r="37" spans="1:16" x14ac:dyDescent="0.3">
      <c r="A37" s="6" t="s">
        <v>7</v>
      </c>
      <c r="B37" s="6" t="s">
        <v>17</v>
      </c>
      <c r="C37" s="7" t="s">
        <v>41</v>
      </c>
      <c r="D37" s="7" t="s">
        <v>44</v>
      </c>
      <c r="E37" s="6">
        <v>2151</v>
      </c>
      <c r="F37" s="7">
        <v>250</v>
      </c>
      <c r="G37" s="7">
        <v>300</v>
      </c>
      <c r="H37" s="7">
        <v>645300</v>
      </c>
      <c r="I37" s="7">
        <v>0</v>
      </c>
      <c r="J37" s="7">
        <v>645300</v>
      </c>
      <c r="K37" s="7">
        <v>537750</v>
      </c>
      <c r="L37" s="7">
        <v>107550</v>
      </c>
      <c r="M37" s="8">
        <v>41883</v>
      </c>
      <c r="N37" s="9">
        <v>9</v>
      </c>
      <c r="O37" s="7" t="s">
        <v>28</v>
      </c>
      <c r="P37" s="10" t="s">
        <v>14</v>
      </c>
    </row>
    <row r="38" spans="1:16" x14ac:dyDescent="0.3">
      <c r="A38" s="6" t="s">
        <v>10</v>
      </c>
      <c r="B38" s="6" t="s">
        <v>15</v>
      </c>
      <c r="C38" s="7" t="s">
        <v>41</v>
      </c>
      <c r="D38" s="7" t="s">
        <v>44</v>
      </c>
      <c r="E38" s="6">
        <v>1817</v>
      </c>
      <c r="F38" s="7">
        <v>250</v>
      </c>
      <c r="G38" s="7">
        <v>20</v>
      </c>
      <c r="H38" s="7">
        <v>36340</v>
      </c>
      <c r="I38" s="7">
        <v>0</v>
      </c>
      <c r="J38" s="7">
        <v>36340</v>
      </c>
      <c r="K38" s="7">
        <v>18170</v>
      </c>
      <c r="L38" s="7">
        <v>18170</v>
      </c>
      <c r="M38" s="8">
        <v>41974</v>
      </c>
      <c r="N38" s="9">
        <v>12</v>
      </c>
      <c r="O38" s="7" t="s">
        <v>31</v>
      </c>
      <c r="P38" s="10" t="s">
        <v>14</v>
      </c>
    </row>
    <row r="39" spans="1:16" x14ac:dyDescent="0.3">
      <c r="A39" s="6" t="s">
        <v>10</v>
      </c>
      <c r="B39" s="6" t="s">
        <v>17</v>
      </c>
      <c r="C39" s="7" t="s">
        <v>42</v>
      </c>
      <c r="D39" s="7" t="s">
        <v>44</v>
      </c>
      <c r="E39" s="6">
        <v>2750</v>
      </c>
      <c r="F39" s="7">
        <v>260</v>
      </c>
      <c r="G39" s="7">
        <v>350</v>
      </c>
      <c r="H39" s="7">
        <v>962500</v>
      </c>
      <c r="I39" s="7">
        <v>0</v>
      </c>
      <c r="J39" s="7">
        <v>962500</v>
      </c>
      <c r="K39" s="7">
        <v>715000</v>
      </c>
      <c r="L39" s="7">
        <v>247500</v>
      </c>
      <c r="M39" s="8">
        <v>41671</v>
      </c>
      <c r="N39" s="9">
        <v>2</v>
      </c>
      <c r="O39" s="7" t="s">
        <v>21</v>
      </c>
      <c r="P39" s="10" t="s">
        <v>14</v>
      </c>
    </row>
    <row r="40" spans="1:16" x14ac:dyDescent="0.3">
      <c r="A40" s="6" t="s">
        <v>11</v>
      </c>
      <c r="B40" s="6" t="s">
        <v>16</v>
      </c>
      <c r="C40" s="7" t="s">
        <v>42</v>
      </c>
      <c r="D40" s="7" t="s">
        <v>44</v>
      </c>
      <c r="E40" s="6">
        <v>1953</v>
      </c>
      <c r="F40" s="7">
        <v>260</v>
      </c>
      <c r="G40" s="7">
        <v>12</v>
      </c>
      <c r="H40" s="7">
        <v>23436</v>
      </c>
      <c r="I40" s="7">
        <v>0</v>
      </c>
      <c r="J40" s="7">
        <v>23436</v>
      </c>
      <c r="K40" s="7">
        <v>5859</v>
      </c>
      <c r="L40" s="7">
        <v>17577</v>
      </c>
      <c r="M40" s="8">
        <v>41730</v>
      </c>
      <c r="N40" s="9">
        <v>4</v>
      </c>
      <c r="O40" s="7" t="s">
        <v>23</v>
      </c>
      <c r="P40" s="10" t="s">
        <v>14</v>
      </c>
    </row>
    <row r="41" spans="1:16" x14ac:dyDescent="0.3">
      <c r="A41" s="6" t="s">
        <v>9</v>
      </c>
      <c r="B41" s="6" t="s">
        <v>18</v>
      </c>
      <c r="C41" s="7" t="s">
        <v>42</v>
      </c>
      <c r="D41" s="7" t="s">
        <v>44</v>
      </c>
      <c r="E41" s="6">
        <v>4219.5</v>
      </c>
      <c r="F41" s="7">
        <v>260</v>
      </c>
      <c r="G41" s="7">
        <v>125</v>
      </c>
      <c r="H41" s="7">
        <v>527437.5</v>
      </c>
      <c r="I41" s="7">
        <v>0</v>
      </c>
      <c r="J41" s="7">
        <v>527437.5</v>
      </c>
      <c r="K41" s="7">
        <v>506340</v>
      </c>
      <c r="L41" s="7">
        <v>21097.5</v>
      </c>
      <c r="M41" s="8">
        <v>41730</v>
      </c>
      <c r="N41" s="9">
        <v>4</v>
      </c>
      <c r="O41" s="7" t="s">
        <v>23</v>
      </c>
      <c r="P41" s="10" t="s">
        <v>14</v>
      </c>
    </row>
    <row r="42" spans="1:16" x14ac:dyDescent="0.3">
      <c r="A42" s="6" t="s">
        <v>10</v>
      </c>
      <c r="B42" s="6" t="s">
        <v>17</v>
      </c>
      <c r="C42" s="7" t="s">
        <v>42</v>
      </c>
      <c r="D42" s="7" t="s">
        <v>44</v>
      </c>
      <c r="E42" s="6">
        <v>1899</v>
      </c>
      <c r="F42" s="7">
        <v>260</v>
      </c>
      <c r="G42" s="7">
        <v>20</v>
      </c>
      <c r="H42" s="7">
        <v>37980</v>
      </c>
      <c r="I42" s="7">
        <v>0</v>
      </c>
      <c r="J42" s="7">
        <v>37980</v>
      </c>
      <c r="K42" s="7">
        <v>18990</v>
      </c>
      <c r="L42" s="7">
        <v>18990</v>
      </c>
      <c r="M42" s="8">
        <v>41791</v>
      </c>
      <c r="N42" s="9">
        <v>6</v>
      </c>
      <c r="O42" s="7" t="s">
        <v>25</v>
      </c>
      <c r="P42" s="10" t="s">
        <v>14</v>
      </c>
    </row>
    <row r="43" spans="1:16" x14ac:dyDescent="0.3">
      <c r="A43" s="6" t="s">
        <v>10</v>
      </c>
      <c r="B43" s="6" t="s">
        <v>18</v>
      </c>
      <c r="C43" s="7" t="s">
        <v>42</v>
      </c>
      <c r="D43" s="7" t="s">
        <v>44</v>
      </c>
      <c r="E43" s="6">
        <v>1686</v>
      </c>
      <c r="F43" s="7">
        <v>260</v>
      </c>
      <c r="G43" s="7">
        <v>7</v>
      </c>
      <c r="H43" s="7">
        <v>11802</v>
      </c>
      <c r="I43" s="7">
        <v>0</v>
      </c>
      <c r="J43" s="7">
        <v>11802</v>
      </c>
      <c r="K43" s="7">
        <v>8430</v>
      </c>
      <c r="L43" s="7">
        <v>3372</v>
      </c>
      <c r="M43" s="8">
        <v>41821</v>
      </c>
      <c r="N43" s="9">
        <v>7</v>
      </c>
      <c r="O43" s="7" t="s">
        <v>26</v>
      </c>
      <c r="P43" s="10" t="s">
        <v>14</v>
      </c>
    </row>
    <row r="44" spans="1:16" x14ac:dyDescent="0.3">
      <c r="A44" s="6" t="s">
        <v>11</v>
      </c>
      <c r="B44" s="6" t="s">
        <v>16</v>
      </c>
      <c r="C44" s="7" t="s">
        <v>42</v>
      </c>
      <c r="D44" s="7" t="s">
        <v>44</v>
      </c>
      <c r="E44" s="6">
        <v>2141</v>
      </c>
      <c r="F44" s="7">
        <v>260</v>
      </c>
      <c r="G44" s="7">
        <v>12</v>
      </c>
      <c r="H44" s="7">
        <v>25692</v>
      </c>
      <c r="I44" s="7">
        <v>0</v>
      </c>
      <c r="J44" s="7">
        <v>25692</v>
      </c>
      <c r="K44" s="7">
        <v>6423</v>
      </c>
      <c r="L44" s="7">
        <v>19269</v>
      </c>
      <c r="M44" s="8">
        <v>41852</v>
      </c>
      <c r="N44" s="9">
        <v>8</v>
      </c>
      <c r="O44" s="7" t="s">
        <v>27</v>
      </c>
      <c r="P44" s="10" t="s">
        <v>14</v>
      </c>
    </row>
    <row r="45" spans="1:16" x14ac:dyDescent="0.3">
      <c r="A45" s="6" t="s">
        <v>10</v>
      </c>
      <c r="B45" s="6" t="s">
        <v>16</v>
      </c>
      <c r="C45" s="7" t="s">
        <v>42</v>
      </c>
      <c r="D45" s="7" t="s">
        <v>44</v>
      </c>
      <c r="E45" s="6">
        <v>1143</v>
      </c>
      <c r="F45" s="7">
        <v>260</v>
      </c>
      <c r="G45" s="7">
        <v>7</v>
      </c>
      <c r="H45" s="7">
        <v>8001</v>
      </c>
      <c r="I45" s="7">
        <v>0</v>
      </c>
      <c r="J45" s="7">
        <v>8001</v>
      </c>
      <c r="K45" s="7">
        <v>5715</v>
      </c>
      <c r="L45" s="7">
        <v>2286</v>
      </c>
      <c r="M45" s="8">
        <v>41913</v>
      </c>
      <c r="N45" s="9">
        <v>10</v>
      </c>
      <c r="O45" s="7" t="s">
        <v>29</v>
      </c>
      <c r="P45" s="10" t="s">
        <v>14</v>
      </c>
    </row>
    <row r="46" spans="1:16" x14ac:dyDescent="0.3">
      <c r="A46" s="6" t="s">
        <v>8</v>
      </c>
      <c r="B46" s="6" t="s">
        <v>16</v>
      </c>
      <c r="C46" s="7" t="s">
        <v>42</v>
      </c>
      <c r="D46" s="7" t="s">
        <v>44</v>
      </c>
      <c r="E46" s="6">
        <v>615</v>
      </c>
      <c r="F46" s="7">
        <v>260</v>
      </c>
      <c r="G46" s="7">
        <v>15</v>
      </c>
      <c r="H46" s="7">
        <v>9225</v>
      </c>
      <c r="I46" s="7">
        <v>0</v>
      </c>
      <c r="J46" s="7">
        <v>9225</v>
      </c>
      <c r="K46" s="7">
        <v>6150</v>
      </c>
      <c r="L46" s="7">
        <v>3075</v>
      </c>
      <c r="M46" s="8">
        <v>41974</v>
      </c>
      <c r="N46" s="9">
        <v>12</v>
      </c>
      <c r="O46" s="7" t="s">
        <v>31</v>
      </c>
      <c r="P46" s="10" t="s">
        <v>14</v>
      </c>
    </row>
    <row r="47" spans="1:16" x14ac:dyDescent="0.3">
      <c r="A47" s="6" t="s">
        <v>10</v>
      </c>
      <c r="B47" s="6" t="s">
        <v>17</v>
      </c>
      <c r="C47" s="7" t="s">
        <v>39</v>
      </c>
      <c r="D47" s="7" t="s">
        <v>45</v>
      </c>
      <c r="E47" s="6">
        <v>3945</v>
      </c>
      <c r="F47" s="7">
        <v>10</v>
      </c>
      <c r="G47" s="7">
        <v>7</v>
      </c>
      <c r="H47" s="7">
        <v>27615</v>
      </c>
      <c r="I47" s="7">
        <v>276.14999999999998</v>
      </c>
      <c r="J47" s="7">
        <v>27338.850000000002</v>
      </c>
      <c r="K47" s="7">
        <v>19725</v>
      </c>
      <c r="L47" s="7">
        <v>7613.8500000000022</v>
      </c>
      <c r="M47" s="8">
        <v>41640</v>
      </c>
      <c r="N47" s="9">
        <v>1</v>
      </c>
      <c r="O47" s="7" t="s">
        <v>20</v>
      </c>
      <c r="P47" s="10" t="s">
        <v>14</v>
      </c>
    </row>
    <row r="48" spans="1:16" x14ac:dyDescent="0.3">
      <c r="A48" s="6" t="s">
        <v>8</v>
      </c>
      <c r="B48" s="6" t="s">
        <v>17</v>
      </c>
      <c r="C48" s="7" t="s">
        <v>39</v>
      </c>
      <c r="D48" s="7" t="s">
        <v>45</v>
      </c>
      <c r="E48" s="6">
        <v>2296</v>
      </c>
      <c r="F48" s="7">
        <v>10</v>
      </c>
      <c r="G48" s="7">
        <v>15</v>
      </c>
      <c r="H48" s="7">
        <v>34440</v>
      </c>
      <c r="I48" s="7">
        <v>344.4</v>
      </c>
      <c r="J48" s="7">
        <v>34095.599999999999</v>
      </c>
      <c r="K48" s="7">
        <v>22960</v>
      </c>
      <c r="L48" s="7">
        <v>11135.599999999999</v>
      </c>
      <c r="M48" s="8">
        <v>41671</v>
      </c>
      <c r="N48" s="9">
        <v>2</v>
      </c>
      <c r="O48" s="7" t="s">
        <v>21</v>
      </c>
      <c r="P48" s="10" t="s">
        <v>14</v>
      </c>
    </row>
    <row r="49" spans="1:16" x14ac:dyDescent="0.3">
      <c r="A49" s="6" t="s">
        <v>10</v>
      </c>
      <c r="B49" s="6" t="s">
        <v>17</v>
      </c>
      <c r="C49" s="7" t="s">
        <v>39</v>
      </c>
      <c r="D49" s="7" t="s">
        <v>45</v>
      </c>
      <c r="E49" s="6">
        <v>1030</v>
      </c>
      <c r="F49" s="7">
        <v>10</v>
      </c>
      <c r="G49" s="7">
        <v>7</v>
      </c>
      <c r="H49" s="7">
        <v>7210</v>
      </c>
      <c r="I49" s="7">
        <v>72.099999999999994</v>
      </c>
      <c r="J49" s="7">
        <v>7137.9</v>
      </c>
      <c r="K49" s="7">
        <v>5150</v>
      </c>
      <c r="L49" s="7">
        <v>1987.8999999999996</v>
      </c>
      <c r="M49" s="8">
        <v>41760</v>
      </c>
      <c r="N49" s="9">
        <v>5</v>
      </c>
      <c r="O49" s="7" t="s">
        <v>24</v>
      </c>
      <c r="P49" s="10" t="s">
        <v>14</v>
      </c>
    </row>
    <row r="50" spans="1:16" x14ac:dyDescent="0.3">
      <c r="A50" s="6" t="s">
        <v>10</v>
      </c>
      <c r="B50" s="6" t="s">
        <v>17</v>
      </c>
      <c r="C50" s="7" t="s">
        <v>40</v>
      </c>
      <c r="D50" s="7" t="s">
        <v>45</v>
      </c>
      <c r="E50" s="6">
        <v>639</v>
      </c>
      <c r="F50" s="7">
        <v>120</v>
      </c>
      <c r="G50" s="7">
        <v>7</v>
      </c>
      <c r="H50" s="7">
        <v>4473</v>
      </c>
      <c r="I50" s="7">
        <v>44.73</v>
      </c>
      <c r="J50" s="7">
        <v>4428.2700000000004</v>
      </c>
      <c r="K50" s="7">
        <v>3195</v>
      </c>
      <c r="L50" s="7">
        <v>1233.2700000000004</v>
      </c>
      <c r="M50" s="8">
        <v>41944</v>
      </c>
      <c r="N50" s="9">
        <v>11</v>
      </c>
      <c r="O50" s="7" t="s">
        <v>30</v>
      </c>
      <c r="P50" s="10" t="s">
        <v>14</v>
      </c>
    </row>
    <row r="51" spans="1:16" x14ac:dyDescent="0.3">
      <c r="A51" s="6" t="s">
        <v>10</v>
      </c>
      <c r="B51" s="6" t="s">
        <v>15</v>
      </c>
      <c r="C51" s="7" t="s">
        <v>41</v>
      </c>
      <c r="D51" s="7" t="s">
        <v>45</v>
      </c>
      <c r="E51" s="6">
        <v>1326</v>
      </c>
      <c r="F51" s="7">
        <v>250</v>
      </c>
      <c r="G51" s="7">
        <v>7</v>
      </c>
      <c r="H51" s="7">
        <v>9282</v>
      </c>
      <c r="I51" s="7">
        <v>92.82</v>
      </c>
      <c r="J51" s="7">
        <v>9189.18</v>
      </c>
      <c r="K51" s="7">
        <v>6630</v>
      </c>
      <c r="L51" s="7">
        <v>2559.1800000000003</v>
      </c>
      <c r="M51" s="8">
        <v>41699</v>
      </c>
      <c r="N51" s="9">
        <v>3</v>
      </c>
      <c r="O51" s="7" t="s">
        <v>22</v>
      </c>
      <c r="P51" s="10" t="s">
        <v>14</v>
      </c>
    </row>
    <row r="52" spans="1:16" x14ac:dyDescent="0.3">
      <c r="A52" s="6" t="s">
        <v>11</v>
      </c>
      <c r="B52" s="6" t="s">
        <v>16</v>
      </c>
      <c r="C52" s="7" t="s">
        <v>37</v>
      </c>
      <c r="D52" s="7" t="s">
        <v>45</v>
      </c>
      <c r="E52" s="6">
        <v>1858</v>
      </c>
      <c r="F52" s="7">
        <v>3</v>
      </c>
      <c r="G52" s="7">
        <v>12</v>
      </c>
      <c r="H52" s="7">
        <v>22296</v>
      </c>
      <c r="I52" s="7">
        <v>222.96</v>
      </c>
      <c r="J52" s="7">
        <v>22073.040000000001</v>
      </c>
      <c r="K52" s="7">
        <v>5574</v>
      </c>
      <c r="L52" s="7">
        <v>16499.04</v>
      </c>
      <c r="M52" s="8">
        <v>41671</v>
      </c>
      <c r="N52" s="9">
        <v>2</v>
      </c>
      <c r="O52" s="7" t="s">
        <v>21</v>
      </c>
      <c r="P52" s="10" t="s">
        <v>14</v>
      </c>
    </row>
    <row r="53" spans="1:16" x14ac:dyDescent="0.3">
      <c r="A53" s="6" t="s">
        <v>10</v>
      </c>
      <c r="B53" s="6" t="s">
        <v>19</v>
      </c>
      <c r="C53" s="7" t="s">
        <v>37</v>
      </c>
      <c r="D53" s="7" t="s">
        <v>45</v>
      </c>
      <c r="E53" s="6">
        <v>1210</v>
      </c>
      <c r="F53" s="7">
        <v>3</v>
      </c>
      <c r="G53" s="7">
        <v>350</v>
      </c>
      <c r="H53" s="7">
        <v>423500</v>
      </c>
      <c r="I53" s="7">
        <v>4235</v>
      </c>
      <c r="J53" s="7">
        <v>419265</v>
      </c>
      <c r="K53" s="7">
        <v>314600</v>
      </c>
      <c r="L53" s="7">
        <v>104665</v>
      </c>
      <c r="M53" s="8">
        <v>41699</v>
      </c>
      <c r="N53" s="9">
        <v>3</v>
      </c>
      <c r="O53" s="7" t="s">
        <v>22</v>
      </c>
      <c r="P53" s="10" t="s">
        <v>14</v>
      </c>
    </row>
    <row r="54" spans="1:16" x14ac:dyDescent="0.3">
      <c r="A54" s="6" t="s">
        <v>10</v>
      </c>
      <c r="B54" s="6" t="s">
        <v>16</v>
      </c>
      <c r="C54" s="7" t="s">
        <v>37</v>
      </c>
      <c r="D54" s="7" t="s">
        <v>45</v>
      </c>
      <c r="E54" s="6">
        <v>2529</v>
      </c>
      <c r="F54" s="7">
        <v>3</v>
      </c>
      <c r="G54" s="7">
        <v>7</v>
      </c>
      <c r="H54" s="7">
        <v>17703</v>
      </c>
      <c r="I54" s="7">
        <v>177.03</v>
      </c>
      <c r="J54" s="7">
        <v>17525.97</v>
      </c>
      <c r="K54" s="7">
        <v>12645</v>
      </c>
      <c r="L54" s="7">
        <v>4880.9699999999993</v>
      </c>
      <c r="M54" s="8">
        <v>41821</v>
      </c>
      <c r="N54" s="9">
        <v>7</v>
      </c>
      <c r="O54" s="7" t="s">
        <v>26</v>
      </c>
      <c r="P54" s="10" t="s">
        <v>14</v>
      </c>
    </row>
    <row r="55" spans="1:16" x14ac:dyDescent="0.3">
      <c r="A55" s="6" t="s">
        <v>11</v>
      </c>
      <c r="B55" s="6" t="s">
        <v>15</v>
      </c>
      <c r="C55" s="7" t="s">
        <v>37</v>
      </c>
      <c r="D55" s="7" t="s">
        <v>45</v>
      </c>
      <c r="E55" s="6">
        <v>1445</v>
      </c>
      <c r="F55" s="7">
        <v>3</v>
      </c>
      <c r="G55" s="7">
        <v>12</v>
      </c>
      <c r="H55" s="7">
        <v>17340</v>
      </c>
      <c r="I55" s="7">
        <v>173.4</v>
      </c>
      <c r="J55" s="7">
        <v>17166.599999999999</v>
      </c>
      <c r="K55" s="7">
        <v>4335</v>
      </c>
      <c r="L55" s="7">
        <v>12831.599999999999</v>
      </c>
      <c r="M55" s="8">
        <v>41883</v>
      </c>
      <c r="N55" s="9">
        <v>9</v>
      </c>
      <c r="O55" s="7" t="s">
        <v>28</v>
      </c>
      <c r="P55" s="10" t="s">
        <v>14</v>
      </c>
    </row>
    <row r="56" spans="1:16" x14ac:dyDescent="0.3">
      <c r="A56" s="6" t="s">
        <v>11</v>
      </c>
      <c r="B56" s="6" t="s">
        <v>17</v>
      </c>
      <c r="C56" s="7" t="s">
        <v>37</v>
      </c>
      <c r="D56" s="7" t="s">
        <v>45</v>
      </c>
      <c r="E56" s="6">
        <v>2671</v>
      </c>
      <c r="F56" s="7">
        <v>3</v>
      </c>
      <c r="G56" s="7">
        <v>12</v>
      </c>
      <c r="H56" s="7">
        <v>32052</v>
      </c>
      <c r="I56" s="7">
        <v>320.52</v>
      </c>
      <c r="J56" s="7">
        <v>31731.48</v>
      </c>
      <c r="K56" s="7">
        <v>8013</v>
      </c>
      <c r="L56" s="7">
        <v>23718.48</v>
      </c>
      <c r="M56" s="8">
        <v>41883</v>
      </c>
      <c r="N56" s="9">
        <v>9</v>
      </c>
      <c r="O56" s="7" t="s">
        <v>28</v>
      </c>
      <c r="P56" s="10" t="s">
        <v>14</v>
      </c>
    </row>
    <row r="57" spans="1:16" x14ac:dyDescent="0.3">
      <c r="A57" s="6" t="s">
        <v>10</v>
      </c>
      <c r="B57" s="6" t="s">
        <v>19</v>
      </c>
      <c r="C57" s="7" t="s">
        <v>37</v>
      </c>
      <c r="D57" s="7" t="s">
        <v>45</v>
      </c>
      <c r="E57" s="6">
        <v>1397</v>
      </c>
      <c r="F57" s="7">
        <v>3</v>
      </c>
      <c r="G57" s="7">
        <v>350</v>
      </c>
      <c r="H57" s="7">
        <v>488950</v>
      </c>
      <c r="I57" s="7">
        <v>4889.5</v>
      </c>
      <c r="J57" s="7">
        <v>484060.5</v>
      </c>
      <c r="K57" s="7">
        <v>363220</v>
      </c>
      <c r="L57" s="7">
        <v>120840.5</v>
      </c>
      <c r="M57" s="8">
        <v>41913</v>
      </c>
      <c r="N57" s="9">
        <v>10</v>
      </c>
      <c r="O57" s="7" t="s">
        <v>29</v>
      </c>
      <c r="P57" s="10" t="s">
        <v>14</v>
      </c>
    </row>
    <row r="58" spans="1:16" x14ac:dyDescent="0.3">
      <c r="A58" s="6" t="s">
        <v>10</v>
      </c>
      <c r="B58" s="6" t="s">
        <v>17</v>
      </c>
      <c r="C58" s="7" t="s">
        <v>37</v>
      </c>
      <c r="D58" s="7" t="s">
        <v>45</v>
      </c>
      <c r="E58" s="6">
        <v>2155</v>
      </c>
      <c r="F58" s="7">
        <v>3</v>
      </c>
      <c r="G58" s="7">
        <v>350</v>
      </c>
      <c r="H58" s="7">
        <v>754250</v>
      </c>
      <c r="I58" s="7">
        <v>7542.5</v>
      </c>
      <c r="J58" s="7">
        <v>746707.5</v>
      </c>
      <c r="K58" s="7">
        <v>560300</v>
      </c>
      <c r="L58" s="7">
        <v>186407.5</v>
      </c>
      <c r="M58" s="8">
        <v>41974</v>
      </c>
      <c r="N58" s="9">
        <v>12</v>
      </c>
      <c r="O58" s="7" t="s">
        <v>31</v>
      </c>
      <c r="P58" s="10" t="s">
        <v>14</v>
      </c>
    </row>
    <row r="59" spans="1:16" x14ac:dyDescent="0.3">
      <c r="A59" s="6" t="s">
        <v>8</v>
      </c>
      <c r="B59" s="6" t="s">
        <v>19</v>
      </c>
      <c r="C59" s="7" t="s">
        <v>38</v>
      </c>
      <c r="D59" s="7" t="s">
        <v>45</v>
      </c>
      <c r="E59" s="6">
        <v>2214</v>
      </c>
      <c r="F59" s="7">
        <v>5</v>
      </c>
      <c r="G59" s="7">
        <v>15</v>
      </c>
      <c r="H59" s="7">
        <v>33210</v>
      </c>
      <c r="I59" s="7">
        <v>332.1</v>
      </c>
      <c r="J59" s="7">
        <v>32877.9</v>
      </c>
      <c r="K59" s="7">
        <v>22140</v>
      </c>
      <c r="L59" s="7">
        <v>10737.900000000001</v>
      </c>
      <c r="M59" s="8">
        <v>41699</v>
      </c>
      <c r="N59" s="9">
        <v>3</v>
      </c>
      <c r="O59" s="7" t="s">
        <v>22</v>
      </c>
      <c r="P59" s="10" t="s">
        <v>14</v>
      </c>
    </row>
    <row r="60" spans="1:16" x14ac:dyDescent="0.3">
      <c r="A60" s="6" t="s">
        <v>7</v>
      </c>
      <c r="B60" s="6" t="s">
        <v>16</v>
      </c>
      <c r="C60" s="7" t="s">
        <v>38</v>
      </c>
      <c r="D60" s="7" t="s">
        <v>45</v>
      </c>
      <c r="E60" s="6">
        <v>2301</v>
      </c>
      <c r="F60" s="7">
        <v>5</v>
      </c>
      <c r="G60" s="7">
        <v>300</v>
      </c>
      <c r="H60" s="7">
        <v>690300</v>
      </c>
      <c r="I60" s="7">
        <v>6903</v>
      </c>
      <c r="J60" s="7">
        <v>683397</v>
      </c>
      <c r="K60" s="7">
        <v>575250</v>
      </c>
      <c r="L60" s="7">
        <v>108147</v>
      </c>
      <c r="M60" s="8">
        <v>41730</v>
      </c>
      <c r="N60" s="9">
        <v>4</v>
      </c>
      <c r="O60" s="7" t="s">
        <v>23</v>
      </c>
      <c r="P60" s="10" t="s">
        <v>14</v>
      </c>
    </row>
    <row r="61" spans="1:16" x14ac:dyDescent="0.3">
      <c r="A61" s="6" t="s">
        <v>10</v>
      </c>
      <c r="B61" s="6" t="s">
        <v>17</v>
      </c>
      <c r="C61" s="7" t="s">
        <v>38</v>
      </c>
      <c r="D61" s="7" t="s">
        <v>45</v>
      </c>
      <c r="E61" s="6">
        <v>1375.5</v>
      </c>
      <c r="F61" s="7">
        <v>5</v>
      </c>
      <c r="G61" s="7">
        <v>20</v>
      </c>
      <c r="H61" s="7">
        <v>27510</v>
      </c>
      <c r="I61" s="7">
        <v>275.10000000000002</v>
      </c>
      <c r="J61" s="7">
        <v>27234.899999999998</v>
      </c>
      <c r="K61" s="7">
        <v>13755</v>
      </c>
      <c r="L61" s="7">
        <v>13479.899999999998</v>
      </c>
      <c r="M61" s="8">
        <v>41821</v>
      </c>
      <c r="N61" s="9">
        <v>7</v>
      </c>
      <c r="O61" s="7" t="s">
        <v>26</v>
      </c>
      <c r="P61" s="10" t="s">
        <v>14</v>
      </c>
    </row>
    <row r="62" spans="1:16" x14ac:dyDescent="0.3">
      <c r="A62" s="6" t="s">
        <v>10</v>
      </c>
      <c r="B62" s="6" t="s">
        <v>15</v>
      </c>
      <c r="C62" s="7" t="s">
        <v>38</v>
      </c>
      <c r="D62" s="7" t="s">
        <v>45</v>
      </c>
      <c r="E62" s="6">
        <v>1830</v>
      </c>
      <c r="F62" s="7">
        <v>5</v>
      </c>
      <c r="G62" s="7">
        <v>7</v>
      </c>
      <c r="H62" s="7">
        <v>12810</v>
      </c>
      <c r="I62" s="7">
        <v>128.1</v>
      </c>
      <c r="J62" s="7">
        <v>12681.9</v>
      </c>
      <c r="K62" s="7">
        <v>9150</v>
      </c>
      <c r="L62" s="7">
        <v>3531.8999999999996</v>
      </c>
      <c r="M62" s="8">
        <v>41852</v>
      </c>
      <c r="N62" s="9">
        <v>8</v>
      </c>
      <c r="O62" s="7" t="s">
        <v>27</v>
      </c>
      <c r="P62" s="10" t="s">
        <v>14</v>
      </c>
    </row>
    <row r="63" spans="1:16" x14ac:dyDescent="0.3">
      <c r="A63" s="6" t="s">
        <v>8</v>
      </c>
      <c r="B63" s="6" t="s">
        <v>16</v>
      </c>
      <c r="C63" s="7" t="s">
        <v>39</v>
      </c>
      <c r="D63" s="7" t="s">
        <v>45</v>
      </c>
      <c r="E63" s="6">
        <v>1514</v>
      </c>
      <c r="F63" s="7">
        <v>10</v>
      </c>
      <c r="G63" s="7">
        <v>15</v>
      </c>
      <c r="H63" s="7">
        <v>22710</v>
      </c>
      <c r="I63" s="7">
        <v>227.1</v>
      </c>
      <c r="J63" s="7">
        <v>22482.9</v>
      </c>
      <c r="K63" s="7">
        <v>15140</v>
      </c>
      <c r="L63" s="7">
        <v>7342.9000000000015</v>
      </c>
      <c r="M63" s="8">
        <v>41671</v>
      </c>
      <c r="N63" s="9">
        <v>2</v>
      </c>
      <c r="O63" s="7" t="s">
        <v>21</v>
      </c>
      <c r="P63" s="10" t="s">
        <v>14</v>
      </c>
    </row>
    <row r="64" spans="1:16" x14ac:dyDescent="0.3">
      <c r="A64" s="6" t="s">
        <v>10</v>
      </c>
      <c r="B64" s="6" t="s">
        <v>16</v>
      </c>
      <c r="C64" s="7" t="s">
        <v>39</v>
      </c>
      <c r="D64" s="7" t="s">
        <v>45</v>
      </c>
      <c r="E64" s="6">
        <v>4492.5</v>
      </c>
      <c r="F64" s="7">
        <v>10</v>
      </c>
      <c r="G64" s="7">
        <v>7</v>
      </c>
      <c r="H64" s="7">
        <v>31447.5</v>
      </c>
      <c r="I64" s="7">
        <v>314.47500000000002</v>
      </c>
      <c r="J64" s="7">
        <v>31133.024999999998</v>
      </c>
      <c r="K64" s="7">
        <v>22462.5</v>
      </c>
      <c r="L64" s="7">
        <v>8670.5249999999978</v>
      </c>
      <c r="M64" s="8">
        <v>41730</v>
      </c>
      <c r="N64" s="9">
        <v>4</v>
      </c>
      <c r="O64" s="7" t="s">
        <v>23</v>
      </c>
      <c r="P64" s="10" t="s">
        <v>14</v>
      </c>
    </row>
    <row r="65" spans="1:16" x14ac:dyDescent="0.3">
      <c r="A65" s="6" t="s">
        <v>9</v>
      </c>
      <c r="B65" s="6" t="s">
        <v>16</v>
      </c>
      <c r="C65" s="7" t="s">
        <v>39</v>
      </c>
      <c r="D65" s="7" t="s">
        <v>45</v>
      </c>
      <c r="E65" s="6">
        <v>727</v>
      </c>
      <c r="F65" s="7">
        <v>10</v>
      </c>
      <c r="G65" s="7">
        <v>125</v>
      </c>
      <c r="H65" s="7">
        <v>90875</v>
      </c>
      <c r="I65" s="7">
        <v>908.75</v>
      </c>
      <c r="J65" s="7">
        <v>89966.25</v>
      </c>
      <c r="K65" s="7">
        <v>87240</v>
      </c>
      <c r="L65" s="7">
        <v>2726.25</v>
      </c>
      <c r="M65" s="8">
        <v>41791</v>
      </c>
      <c r="N65" s="9">
        <v>6</v>
      </c>
      <c r="O65" s="7" t="s">
        <v>25</v>
      </c>
      <c r="P65" s="10" t="s">
        <v>14</v>
      </c>
    </row>
    <row r="66" spans="1:16" x14ac:dyDescent="0.3">
      <c r="A66" s="6" t="s">
        <v>9</v>
      </c>
      <c r="B66" s="6" t="s">
        <v>17</v>
      </c>
      <c r="C66" s="7" t="s">
        <v>39</v>
      </c>
      <c r="D66" s="7" t="s">
        <v>45</v>
      </c>
      <c r="E66" s="6">
        <v>787</v>
      </c>
      <c r="F66" s="7">
        <v>10</v>
      </c>
      <c r="G66" s="7">
        <v>125</v>
      </c>
      <c r="H66" s="7">
        <v>98375</v>
      </c>
      <c r="I66" s="7">
        <v>983.75</v>
      </c>
      <c r="J66" s="7">
        <v>97391.25</v>
      </c>
      <c r="K66" s="7">
        <v>94440</v>
      </c>
      <c r="L66" s="7">
        <v>2951.25</v>
      </c>
      <c r="M66" s="8">
        <v>41791</v>
      </c>
      <c r="N66" s="9">
        <v>6</v>
      </c>
      <c r="O66" s="7" t="s">
        <v>25</v>
      </c>
      <c r="P66" s="10" t="s">
        <v>14</v>
      </c>
    </row>
    <row r="67" spans="1:16" x14ac:dyDescent="0.3">
      <c r="A67" s="6" t="s">
        <v>9</v>
      </c>
      <c r="B67" s="6" t="s">
        <v>19</v>
      </c>
      <c r="C67" s="7" t="s">
        <v>39</v>
      </c>
      <c r="D67" s="7" t="s">
        <v>45</v>
      </c>
      <c r="E67" s="6">
        <v>1823</v>
      </c>
      <c r="F67" s="7">
        <v>10</v>
      </c>
      <c r="G67" s="7">
        <v>125</v>
      </c>
      <c r="H67" s="7">
        <v>227875</v>
      </c>
      <c r="I67" s="7">
        <v>2278.75</v>
      </c>
      <c r="J67" s="7">
        <v>225596.25</v>
      </c>
      <c r="K67" s="7">
        <v>218760</v>
      </c>
      <c r="L67" s="7">
        <v>6836.25</v>
      </c>
      <c r="M67" s="8">
        <v>41821</v>
      </c>
      <c r="N67" s="9">
        <v>7</v>
      </c>
      <c r="O67" s="7" t="s">
        <v>26</v>
      </c>
      <c r="P67" s="10" t="s">
        <v>14</v>
      </c>
    </row>
    <row r="68" spans="1:16" x14ac:dyDescent="0.3">
      <c r="A68" s="6" t="s">
        <v>8</v>
      </c>
      <c r="B68" s="6" t="s">
        <v>18</v>
      </c>
      <c r="C68" s="7" t="s">
        <v>39</v>
      </c>
      <c r="D68" s="7" t="s">
        <v>45</v>
      </c>
      <c r="E68" s="6">
        <v>747</v>
      </c>
      <c r="F68" s="7">
        <v>10</v>
      </c>
      <c r="G68" s="7">
        <v>15</v>
      </c>
      <c r="H68" s="7">
        <v>11205</v>
      </c>
      <c r="I68" s="7">
        <v>112.05</v>
      </c>
      <c r="J68" s="7">
        <v>11092.95</v>
      </c>
      <c r="K68" s="7">
        <v>7470</v>
      </c>
      <c r="L68" s="7">
        <v>3622.9500000000007</v>
      </c>
      <c r="M68" s="8">
        <v>41883</v>
      </c>
      <c r="N68" s="9">
        <v>9</v>
      </c>
      <c r="O68" s="7" t="s">
        <v>28</v>
      </c>
      <c r="P68" s="10" t="s">
        <v>14</v>
      </c>
    </row>
    <row r="69" spans="1:16" x14ac:dyDescent="0.3">
      <c r="A69" s="6" t="s">
        <v>7</v>
      </c>
      <c r="B69" s="6" t="s">
        <v>16</v>
      </c>
      <c r="C69" s="7" t="s">
        <v>39</v>
      </c>
      <c r="D69" s="7" t="s">
        <v>45</v>
      </c>
      <c r="E69" s="6">
        <v>2905</v>
      </c>
      <c r="F69" s="7">
        <v>10</v>
      </c>
      <c r="G69" s="7">
        <v>300</v>
      </c>
      <c r="H69" s="7">
        <v>871500</v>
      </c>
      <c r="I69" s="7">
        <v>8715</v>
      </c>
      <c r="J69" s="7">
        <v>862785</v>
      </c>
      <c r="K69" s="7">
        <v>726250</v>
      </c>
      <c r="L69" s="7">
        <v>136535</v>
      </c>
      <c r="M69" s="8">
        <v>41944</v>
      </c>
      <c r="N69" s="9">
        <v>11</v>
      </c>
      <c r="O69" s="7" t="s">
        <v>30</v>
      </c>
      <c r="P69" s="10" t="s">
        <v>14</v>
      </c>
    </row>
    <row r="70" spans="1:16" x14ac:dyDescent="0.3">
      <c r="A70" s="6" t="s">
        <v>10</v>
      </c>
      <c r="B70" s="6" t="s">
        <v>17</v>
      </c>
      <c r="C70" s="7" t="s">
        <v>39</v>
      </c>
      <c r="D70" s="7" t="s">
        <v>45</v>
      </c>
      <c r="E70" s="6">
        <v>2155</v>
      </c>
      <c r="F70" s="7">
        <v>10</v>
      </c>
      <c r="G70" s="7">
        <v>350</v>
      </c>
      <c r="H70" s="7">
        <v>754250</v>
      </c>
      <c r="I70" s="7">
        <v>7542.5</v>
      </c>
      <c r="J70" s="7">
        <v>746707.5</v>
      </c>
      <c r="K70" s="7">
        <v>560300</v>
      </c>
      <c r="L70" s="7">
        <v>186407.5</v>
      </c>
      <c r="M70" s="8">
        <v>41974</v>
      </c>
      <c r="N70" s="9">
        <v>12</v>
      </c>
      <c r="O70" s="7" t="s">
        <v>31</v>
      </c>
      <c r="P70" s="10" t="s">
        <v>14</v>
      </c>
    </row>
    <row r="71" spans="1:16" x14ac:dyDescent="0.3">
      <c r="A71" s="6" t="s">
        <v>10</v>
      </c>
      <c r="B71" s="6" t="s">
        <v>17</v>
      </c>
      <c r="C71" s="7" t="s">
        <v>40</v>
      </c>
      <c r="D71" s="7" t="s">
        <v>45</v>
      </c>
      <c r="E71" s="6">
        <v>3864</v>
      </c>
      <c r="F71" s="7">
        <v>120</v>
      </c>
      <c r="G71" s="7">
        <v>20</v>
      </c>
      <c r="H71" s="7">
        <v>77280</v>
      </c>
      <c r="I71" s="7">
        <v>772.80000000000007</v>
      </c>
      <c r="J71" s="7">
        <v>76507.200000000012</v>
      </c>
      <c r="K71" s="7">
        <v>38640</v>
      </c>
      <c r="L71" s="7">
        <v>37867.200000000004</v>
      </c>
      <c r="M71" s="8">
        <v>41730</v>
      </c>
      <c r="N71" s="9">
        <v>4</v>
      </c>
      <c r="O71" s="7" t="s">
        <v>23</v>
      </c>
      <c r="P71" s="10" t="s">
        <v>14</v>
      </c>
    </row>
    <row r="72" spans="1:16" x14ac:dyDescent="0.3">
      <c r="A72" s="6" t="s">
        <v>10</v>
      </c>
      <c r="B72" s="6" t="s">
        <v>19</v>
      </c>
      <c r="C72" s="7" t="s">
        <v>40</v>
      </c>
      <c r="D72" s="7" t="s">
        <v>45</v>
      </c>
      <c r="E72" s="6">
        <v>362</v>
      </c>
      <c r="F72" s="7">
        <v>120</v>
      </c>
      <c r="G72" s="7">
        <v>7</v>
      </c>
      <c r="H72" s="7">
        <v>2534</v>
      </c>
      <c r="I72" s="7">
        <v>25.34</v>
      </c>
      <c r="J72" s="7">
        <v>2508.66</v>
      </c>
      <c r="K72" s="7">
        <v>1810</v>
      </c>
      <c r="L72" s="7">
        <v>698.65999999999985</v>
      </c>
      <c r="M72" s="8">
        <v>41760</v>
      </c>
      <c r="N72" s="9">
        <v>5</v>
      </c>
      <c r="O72" s="7" t="s">
        <v>24</v>
      </c>
      <c r="P72" s="10" t="s">
        <v>14</v>
      </c>
    </row>
    <row r="73" spans="1:16" x14ac:dyDescent="0.3">
      <c r="A73" s="6" t="s">
        <v>9</v>
      </c>
      <c r="B73" s="6" t="s">
        <v>15</v>
      </c>
      <c r="C73" s="7" t="s">
        <v>40</v>
      </c>
      <c r="D73" s="7" t="s">
        <v>45</v>
      </c>
      <c r="E73" s="6">
        <v>923</v>
      </c>
      <c r="F73" s="7">
        <v>120</v>
      </c>
      <c r="G73" s="7">
        <v>125</v>
      </c>
      <c r="H73" s="7">
        <v>115375</v>
      </c>
      <c r="I73" s="7">
        <v>1153.75</v>
      </c>
      <c r="J73" s="7">
        <v>114221.25</v>
      </c>
      <c r="K73" s="7">
        <v>110760</v>
      </c>
      <c r="L73" s="7">
        <v>3461.25</v>
      </c>
      <c r="M73" s="8">
        <v>41852</v>
      </c>
      <c r="N73" s="9">
        <v>8</v>
      </c>
      <c r="O73" s="7" t="s">
        <v>27</v>
      </c>
      <c r="P73" s="10" t="s">
        <v>14</v>
      </c>
    </row>
    <row r="74" spans="1:16" x14ac:dyDescent="0.3">
      <c r="A74" s="6" t="s">
        <v>10</v>
      </c>
      <c r="B74" s="6" t="s">
        <v>18</v>
      </c>
      <c r="C74" s="7" t="s">
        <v>41</v>
      </c>
      <c r="D74" s="7" t="s">
        <v>45</v>
      </c>
      <c r="E74" s="6">
        <v>263</v>
      </c>
      <c r="F74" s="7">
        <v>250</v>
      </c>
      <c r="G74" s="7">
        <v>7</v>
      </c>
      <c r="H74" s="7">
        <v>1841</v>
      </c>
      <c r="I74" s="7">
        <v>18.41</v>
      </c>
      <c r="J74" s="7">
        <v>1822.59</v>
      </c>
      <c r="K74" s="7">
        <v>1315</v>
      </c>
      <c r="L74" s="7">
        <v>507.58999999999992</v>
      </c>
      <c r="M74" s="8">
        <v>41699</v>
      </c>
      <c r="N74" s="9">
        <v>3</v>
      </c>
      <c r="O74" s="7" t="s">
        <v>22</v>
      </c>
      <c r="P74" s="10" t="s">
        <v>14</v>
      </c>
    </row>
    <row r="75" spans="1:16" x14ac:dyDescent="0.3">
      <c r="A75" s="6" t="s">
        <v>10</v>
      </c>
      <c r="B75" s="6" t="s">
        <v>15</v>
      </c>
      <c r="C75" s="7" t="s">
        <v>41</v>
      </c>
      <c r="D75" s="7" t="s">
        <v>45</v>
      </c>
      <c r="E75" s="6">
        <v>943.5</v>
      </c>
      <c r="F75" s="7">
        <v>250</v>
      </c>
      <c r="G75" s="7">
        <v>350</v>
      </c>
      <c r="H75" s="7">
        <v>330225</v>
      </c>
      <c r="I75" s="7">
        <v>3302.25</v>
      </c>
      <c r="J75" s="7">
        <v>326922.75</v>
      </c>
      <c r="K75" s="7">
        <v>245310</v>
      </c>
      <c r="L75" s="7">
        <v>81612.75</v>
      </c>
      <c r="M75" s="8">
        <v>41730</v>
      </c>
      <c r="N75" s="9">
        <v>4</v>
      </c>
      <c r="O75" s="7" t="s">
        <v>23</v>
      </c>
      <c r="P75" s="10" t="s">
        <v>14</v>
      </c>
    </row>
    <row r="76" spans="1:16" x14ac:dyDescent="0.3">
      <c r="A76" s="6" t="s">
        <v>9</v>
      </c>
      <c r="B76" s="6" t="s">
        <v>16</v>
      </c>
      <c r="C76" s="7" t="s">
        <v>41</v>
      </c>
      <c r="D76" s="7" t="s">
        <v>45</v>
      </c>
      <c r="E76" s="6">
        <v>727</v>
      </c>
      <c r="F76" s="7">
        <v>250</v>
      </c>
      <c r="G76" s="7">
        <v>125</v>
      </c>
      <c r="H76" s="7">
        <v>90875</v>
      </c>
      <c r="I76" s="7">
        <v>908.75</v>
      </c>
      <c r="J76" s="7">
        <v>89966.25</v>
      </c>
      <c r="K76" s="7">
        <v>87240</v>
      </c>
      <c r="L76" s="7">
        <v>2726.25</v>
      </c>
      <c r="M76" s="8">
        <v>41791</v>
      </c>
      <c r="N76" s="9">
        <v>6</v>
      </c>
      <c r="O76" s="7" t="s">
        <v>25</v>
      </c>
      <c r="P76" s="10" t="s">
        <v>14</v>
      </c>
    </row>
    <row r="77" spans="1:16" x14ac:dyDescent="0.3">
      <c r="A77" s="6" t="s">
        <v>9</v>
      </c>
      <c r="B77" s="6" t="s">
        <v>17</v>
      </c>
      <c r="C77" s="7" t="s">
        <v>41</v>
      </c>
      <c r="D77" s="7" t="s">
        <v>45</v>
      </c>
      <c r="E77" s="6">
        <v>787</v>
      </c>
      <c r="F77" s="7">
        <v>250</v>
      </c>
      <c r="G77" s="7">
        <v>125</v>
      </c>
      <c r="H77" s="7">
        <v>98375</v>
      </c>
      <c r="I77" s="7">
        <v>983.75</v>
      </c>
      <c r="J77" s="7">
        <v>97391.25</v>
      </c>
      <c r="K77" s="7">
        <v>94440</v>
      </c>
      <c r="L77" s="7">
        <v>2951.25</v>
      </c>
      <c r="M77" s="8">
        <v>41791</v>
      </c>
      <c r="N77" s="9">
        <v>6</v>
      </c>
      <c r="O77" s="7" t="s">
        <v>25</v>
      </c>
      <c r="P77" s="10" t="s">
        <v>14</v>
      </c>
    </row>
    <row r="78" spans="1:16" x14ac:dyDescent="0.3">
      <c r="A78" s="6" t="s">
        <v>7</v>
      </c>
      <c r="B78" s="6" t="s">
        <v>18</v>
      </c>
      <c r="C78" s="7" t="s">
        <v>41</v>
      </c>
      <c r="D78" s="7" t="s">
        <v>45</v>
      </c>
      <c r="E78" s="6">
        <v>986</v>
      </c>
      <c r="F78" s="7">
        <v>250</v>
      </c>
      <c r="G78" s="7">
        <v>300</v>
      </c>
      <c r="H78" s="7">
        <v>295800</v>
      </c>
      <c r="I78" s="7">
        <v>2958</v>
      </c>
      <c r="J78" s="7">
        <v>292842</v>
      </c>
      <c r="K78" s="7">
        <v>246500</v>
      </c>
      <c r="L78" s="7">
        <v>46342</v>
      </c>
      <c r="M78" s="8">
        <v>41883</v>
      </c>
      <c r="N78" s="9">
        <v>9</v>
      </c>
      <c r="O78" s="7" t="s">
        <v>28</v>
      </c>
      <c r="P78" s="10" t="s">
        <v>14</v>
      </c>
    </row>
    <row r="79" spans="1:16" x14ac:dyDescent="0.3">
      <c r="A79" s="6" t="s">
        <v>10</v>
      </c>
      <c r="B79" s="6" t="s">
        <v>19</v>
      </c>
      <c r="C79" s="7" t="s">
        <v>41</v>
      </c>
      <c r="D79" s="7" t="s">
        <v>45</v>
      </c>
      <c r="E79" s="6">
        <v>1397</v>
      </c>
      <c r="F79" s="7">
        <v>250</v>
      </c>
      <c r="G79" s="7">
        <v>350</v>
      </c>
      <c r="H79" s="7">
        <v>488950</v>
      </c>
      <c r="I79" s="7">
        <v>4889.5</v>
      </c>
      <c r="J79" s="7">
        <v>484060.5</v>
      </c>
      <c r="K79" s="7">
        <v>363220</v>
      </c>
      <c r="L79" s="7">
        <v>120840.5</v>
      </c>
      <c r="M79" s="8">
        <v>41913</v>
      </c>
      <c r="N79" s="9">
        <v>10</v>
      </c>
      <c r="O79" s="7" t="s">
        <v>29</v>
      </c>
      <c r="P79" s="10" t="s">
        <v>14</v>
      </c>
    </row>
    <row r="80" spans="1:16" x14ac:dyDescent="0.3">
      <c r="A80" s="6" t="s">
        <v>9</v>
      </c>
      <c r="B80" s="6" t="s">
        <v>17</v>
      </c>
      <c r="C80" s="7" t="s">
        <v>41</v>
      </c>
      <c r="D80" s="7" t="s">
        <v>45</v>
      </c>
      <c r="E80" s="6">
        <v>1744</v>
      </c>
      <c r="F80" s="7">
        <v>250</v>
      </c>
      <c r="G80" s="7">
        <v>125</v>
      </c>
      <c r="H80" s="7">
        <v>218000</v>
      </c>
      <c r="I80" s="7">
        <v>2180</v>
      </c>
      <c r="J80" s="7">
        <v>215820</v>
      </c>
      <c r="K80" s="7">
        <v>209280</v>
      </c>
      <c r="L80" s="7">
        <v>6540</v>
      </c>
      <c r="M80" s="8">
        <v>41944</v>
      </c>
      <c r="N80" s="9">
        <v>11</v>
      </c>
      <c r="O80" s="7" t="s">
        <v>30</v>
      </c>
      <c r="P80" s="10" t="s">
        <v>14</v>
      </c>
    </row>
    <row r="81" spans="1:16" x14ac:dyDescent="0.3">
      <c r="A81" s="6" t="s">
        <v>9</v>
      </c>
      <c r="B81" s="6" t="s">
        <v>15</v>
      </c>
      <c r="C81" s="7" t="s">
        <v>37</v>
      </c>
      <c r="D81" s="7" t="s">
        <v>45</v>
      </c>
      <c r="E81" s="6">
        <v>742.5</v>
      </c>
      <c r="F81" s="7">
        <v>3</v>
      </c>
      <c r="G81" s="7">
        <v>125</v>
      </c>
      <c r="H81" s="7">
        <v>92812.5</v>
      </c>
      <c r="I81" s="7">
        <v>1856.25</v>
      </c>
      <c r="J81" s="7">
        <v>90956.25</v>
      </c>
      <c r="K81" s="7">
        <v>89100</v>
      </c>
      <c r="L81" s="7">
        <v>1856.25</v>
      </c>
      <c r="M81" s="8">
        <v>41730</v>
      </c>
      <c r="N81" s="9">
        <v>4</v>
      </c>
      <c r="O81" s="7" t="s">
        <v>23</v>
      </c>
      <c r="P81" s="10" t="s">
        <v>14</v>
      </c>
    </row>
    <row r="82" spans="1:16" x14ac:dyDescent="0.3">
      <c r="A82" s="6" t="s">
        <v>11</v>
      </c>
      <c r="B82" s="6" t="s">
        <v>15</v>
      </c>
      <c r="C82" s="7" t="s">
        <v>37</v>
      </c>
      <c r="D82" s="7" t="s">
        <v>45</v>
      </c>
      <c r="E82" s="6">
        <v>1295</v>
      </c>
      <c r="F82" s="7">
        <v>3</v>
      </c>
      <c r="G82" s="7">
        <v>12</v>
      </c>
      <c r="H82" s="7">
        <v>15540</v>
      </c>
      <c r="I82" s="7">
        <v>310.8</v>
      </c>
      <c r="J82" s="7">
        <v>15229.2</v>
      </c>
      <c r="K82" s="7">
        <v>3885</v>
      </c>
      <c r="L82" s="7">
        <v>11344.2</v>
      </c>
      <c r="M82" s="8">
        <v>41913</v>
      </c>
      <c r="N82" s="9">
        <v>10</v>
      </c>
      <c r="O82" s="7" t="s">
        <v>29</v>
      </c>
      <c r="P82" s="10" t="s">
        <v>14</v>
      </c>
    </row>
    <row r="83" spans="1:16" x14ac:dyDescent="0.3">
      <c r="A83" s="6" t="s">
        <v>10</v>
      </c>
      <c r="B83" s="6" t="s">
        <v>15</v>
      </c>
      <c r="C83" s="7" t="s">
        <v>37</v>
      </c>
      <c r="D83" s="7" t="s">
        <v>45</v>
      </c>
      <c r="E83" s="6">
        <v>2852</v>
      </c>
      <c r="F83" s="7">
        <v>3</v>
      </c>
      <c r="G83" s="7">
        <v>350</v>
      </c>
      <c r="H83" s="7">
        <v>998200</v>
      </c>
      <c r="I83" s="7">
        <v>19964</v>
      </c>
      <c r="J83" s="7">
        <v>978236</v>
      </c>
      <c r="K83" s="7">
        <v>741520</v>
      </c>
      <c r="L83" s="7">
        <v>236716</v>
      </c>
      <c r="M83" s="8">
        <v>41974</v>
      </c>
      <c r="N83" s="9">
        <v>12</v>
      </c>
      <c r="O83" s="7" t="s">
        <v>31</v>
      </c>
      <c r="P83" s="10" t="s">
        <v>14</v>
      </c>
    </row>
    <row r="84" spans="1:16" x14ac:dyDescent="0.3">
      <c r="A84" s="6" t="s">
        <v>11</v>
      </c>
      <c r="B84" s="6" t="s">
        <v>16</v>
      </c>
      <c r="C84" s="7" t="s">
        <v>38</v>
      </c>
      <c r="D84" s="7" t="s">
        <v>45</v>
      </c>
      <c r="E84" s="6">
        <v>1142</v>
      </c>
      <c r="F84" s="7">
        <v>5</v>
      </c>
      <c r="G84" s="7">
        <v>12</v>
      </c>
      <c r="H84" s="7">
        <v>13704</v>
      </c>
      <c r="I84" s="7">
        <v>274.08</v>
      </c>
      <c r="J84" s="7">
        <v>13429.92</v>
      </c>
      <c r="K84" s="7">
        <v>3426</v>
      </c>
      <c r="L84" s="7">
        <v>10003.92</v>
      </c>
      <c r="M84" s="8">
        <v>41791</v>
      </c>
      <c r="N84" s="9">
        <v>6</v>
      </c>
      <c r="O84" s="7" t="s">
        <v>25</v>
      </c>
      <c r="P84" s="10" t="s">
        <v>14</v>
      </c>
    </row>
    <row r="85" spans="1:16" x14ac:dyDescent="0.3">
      <c r="A85" s="6" t="s">
        <v>10</v>
      </c>
      <c r="B85" s="6" t="s">
        <v>16</v>
      </c>
      <c r="C85" s="7" t="s">
        <v>38</v>
      </c>
      <c r="D85" s="7" t="s">
        <v>45</v>
      </c>
      <c r="E85" s="6">
        <v>1566</v>
      </c>
      <c r="F85" s="7">
        <v>5</v>
      </c>
      <c r="G85" s="7">
        <v>20</v>
      </c>
      <c r="H85" s="7">
        <v>31320</v>
      </c>
      <c r="I85" s="7">
        <v>626.4</v>
      </c>
      <c r="J85" s="7">
        <v>30693.599999999999</v>
      </c>
      <c r="K85" s="7">
        <v>15660</v>
      </c>
      <c r="L85" s="7">
        <v>15033.599999999999</v>
      </c>
      <c r="M85" s="8">
        <v>41913</v>
      </c>
      <c r="N85" s="9">
        <v>10</v>
      </c>
      <c r="O85" s="7" t="s">
        <v>29</v>
      </c>
      <c r="P85" s="10" t="s">
        <v>14</v>
      </c>
    </row>
    <row r="86" spans="1:16" x14ac:dyDescent="0.3">
      <c r="A86" s="6" t="s">
        <v>11</v>
      </c>
      <c r="B86" s="6" t="s">
        <v>19</v>
      </c>
      <c r="C86" s="7" t="s">
        <v>38</v>
      </c>
      <c r="D86" s="7" t="s">
        <v>45</v>
      </c>
      <c r="E86" s="6">
        <v>690</v>
      </c>
      <c r="F86" s="7">
        <v>5</v>
      </c>
      <c r="G86" s="7">
        <v>12</v>
      </c>
      <c r="H86" s="7">
        <v>8280</v>
      </c>
      <c r="I86" s="7">
        <v>165.6</v>
      </c>
      <c r="J86" s="7">
        <v>8114.4</v>
      </c>
      <c r="K86" s="7">
        <v>2070</v>
      </c>
      <c r="L86" s="7">
        <v>6044.4</v>
      </c>
      <c r="M86" s="8">
        <v>41944</v>
      </c>
      <c r="N86" s="9">
        <v>11</v>
      </c>
      <c r="O86" s="7" t="s">
        <v>30</v>
      </c>
      <c r="P86" s="10" t="s">
        <v>14</v>
      </c>
    </row>
    <row r="87" spans="1:16" x14ac:dyDescent="0.3">
      <c r="A87" s="6" t="s">
        <v>8</v>
      </c>
      <c r="B87" s="6" t="s">
        <v>15</v>
      </c>
      <c r="C87" s="7" t="s">
        <v>39</v>
      </c>
      <c r="D87" s="7" t="s">
        <v>45</v>
      </c>
      <c r="E87" s="6">
        <v>2363</v>
      </c>
      <c r="F87" s="7">
        <v>10</v>
      </c>
      <c r="G87" s="7">
        <v>15</v>
      </c>
      <c r="H87" s="7">
        <v>35445</v>
      </c>
      <c r="I87" s="7">
        <v>708.9</v>
      </c>
      <c r="J87" s="7">
        <v>34736.1</v>
      </c>
      <c r="K87" s="7">
        <v>23630</v>
      </c>
      <c r="L87" s="7">
        <v>11106.099999999999</v>
      </c>
      <c r="M87" s="8">
        <v>41671</v>
      </c>
      <c r="N87" s="9">
        <v>2</v>
      </c>
      <c r="O87" s="7" t="s">
        <v>21</v>
      </c>
      <c r="P87" s="10" t="s">
        <v>14</v>
      </c>
    </row>
    <row r="88" spans="1:16" x14ac:dyDescent="0.3">
      <c r="A88" s="6" t="s">
        <v>7</v>
      </c>
      <c r="B88" s="6" t="s">
        <v>17</v>
      </c>
      <c r="C88" s="7" t="s">
        <v>39</v>
      </c>
      <c r="D88" s="7" t="s">
        <v>45</v>
      </c>
      <c r="E88" s="6">
        <v>918</v>
      </c>
      <c r="F88" s="7">
        <v>10</v>
      </c>
      <c r="G88" s="7">
        <v>300</v>
      </c>
      <c r="H88" s="7">
        <v>275400</v>
      </c>
      <c r="I88" s="7">
        <v>5508</v>
      </c>
      <c r="J88" s="7">
        <v>269892</v>
      </c>
      <c r="K88" s="7">
        <v>229500</v>
      </c>
      <c r="L88" s="7">
        <v>40392</v>
      </c>
      <c r="M88" s="8">
        <v>41760</v>
      </c>
      <c r="N88" s="9">
        <v>5</v>
      </c>
      <c r="O88" s="7" t="s">
        <v>24</v>
      </c>
      <c r="P88" s="10" t="s">
        <v>14</v>
      </c>
    </row>
    <row r="89" spans="1:16" x14ac:dyDescent="0.3">
      <c r="A89" s="6" t="s">
        <v>7</v>
      </c>
      <c r="B89" s="6" t="s">
        <v>18</v>
      </c>
      <c r="C89" s="7" t="s">
        <v>39</v>
      </c>
      <c r="D89" s="7" t="s">
        <v>45</v>
      </c>
      <c r="E89" s="6">
        <v>1728</v>
      </c>
      <c r="F89" s="7">
        <v>10</v>
      </c>
      <c r="G89" s="7">
        <v>300</v>
      </c>
      <c r="H89" s="7">
        <v>518400</v>
      </c>
      <c r="I89" s="7">
        <v>10368</v>
      </c>
      <c r="J89" s="7">
        <v>508032</v>
      </c>
      <c r="K89" s="7">
        <v>432000</v>
      </c>
      <c r="L89" s="7">
        <v>76032</v>
      </c>
      <c r="M89" s="8">
        <v>41760</v>
      </c>
      <c r="N89" s="9">
        <v>5</v>
      </c>
      <c r="O89" s="7" t="s">
        <v>24</v>
      </c>
      <c r="P89" s="10" t="s">
        <v>14</v>
      </c>
    </row>
    <row r="90" spans="1:16" x14ac:dyDescent="0.3">
      <c r="A90" s="6" t="s">
        <v>11</v>
      </c>
      <c r="B90" s="6" t="s">
        <v>16</v>
      </c>
      <c r="C90" s="7" t="s">
        <v>39</v>
      </c>
      <c r="D90" s="7" t="s">
        <v>45</v>
      </c>
      <c r="E90" s="6">
        <v>1142</v>
      </c>
      <c r="F90" s="7">
        <v>10</v>
      </c>
      <c r="G90" s="7">
        <v>12</v>
      </c>
      <c r="H90" s="7">
        <v>13704</v>
      </c>
      <c r="I90" s="7">
        <v>274.08</v>
      </c>
      <c r="J90" s="7">
        <v>13429.92</v>
      </c>
      <c r="K90" s="7">
        <v>3426</v>
      </c>
      <c r="L90" s="7">
        <v>10003.92</v>
      </c>
      <c r="M90" s="8">
        <v>41791</v>
      </c>
      <c r="N90" s="9">
        <v>6</v>
      </c>
      <c r="O90" s="7" t="s">
        <v>25</v>
      </c>
      <c r="P90" s="10" t="s">
        <v>14</v>
      </c>
    </row>
    <row r="91" spans="1:16" x14ac:dyDescent="0.3">
      <c r="A91" s="6" t="s">
        <v>9</v>
      </c>
      <c r="B91" s="6" t="s">
        <v>19</v>
      </c>
      <c r="C91" s="7" t="s">
        <v>39</v>
      </c>
      <c r="D91" s="7" t="s">
        <v>45</v>
      </c>
      <c r="E91" s="6">
        <v>662</v>
      </c>
      <c r="F91" s="7">
        <v>10</v>
      </c>
      <c r="G91" s="7">
        <v>125</v>
      </c>
      <c r="H91" s="7">
        <v>82750</v>
      </c>
      <c r="I91" s="7">
        <v>1655</v>
      </c>
      <c r="J91" s="7">
        <v>81095</v>
      </c>
      <c r="K91" s="7">
        <v>79440</v>
      </c>
      <c r="L91" s="7">
        <v>1655</v>
      </c>
      <c r="M91" s="8">
        <v>41791</v>
      </c>
      <c r="N91" s="9">
        <v>6</v>
      </c>
      <c r="O91" s="7" t="s">
        <v>25</v>
      </c>
      <c r="P91" s="10" t="s">
        <v>14</v>
      </c>
    </row>
    <row r="92" spans="1:16" x14ac:dyDescent="0.3">
      <c r="A92" s="6" t="s">
        <v>11</v>
      </c>
      <c r="B92" s="6" t="s">
        <v>15</v>
      </c>
      <c r="C92" s="7" t="s">
        <v>39</v>
      </c>
      <c r="D92" s="7" t="s">
        <v>45</v>
      </c>
      <c r="E92" s="6">
        <v>1295</v>
      </c>
      <c r="F92" s="7">
        <v>10</v>
      </c>
      <c r="G92" s="7">
        <v>12</v>
      </c>
      <c r="H92" s="7">
        <v>15540</v>
      </c>
      <c r="I92" s="7">
        <v>310.8</v>
      </c>
      <c r="J92" s="7">
        <v>15229.2</v>
      </c>
      <c r="K92" s="7">
        <v>3885</v>
      </c>
      <c r="L92" s="7">
        <v>11344.2</v>
      </c>
      <c r="M92" s="8">
        <v>41913</v>
      </c>
      <c r="N92" s="9">
        <v>10</v>
      </c>
      <c r="O92" s="7" t="s">
        <v>29</v>
      </c>
      <c r="P92" s="10" t="s">
        <v>14</v>
      </c>
    </row>
    <row r="93" spans="1:16" x14ac:dyDescent="0.3">
      <c r="A93" s="6" t="s">
        <v>7</v>
      </c>
      <c r="B93" s="6" t="s">
        <v>15</v>
      </c>
      <c r="C93" s="7" t="s">
        <v>39</v>
      </c>
      <c r="D93" s="7" t="s">
        <v>45</v>
      </c>
      <c r="E93" s="6">
        <v>1916</v>
      </c>
      <c r="F93" s="7">
        <v>10</v>
      </c>
      <c r="G93" s="7">
        <v>300</v>
      </c>
      <c r="H93" s="7">
        <v>574800</v>
      </c>
      <c r="I93" s="7">
        <v>11496</v>
      </c>
      <c r="J93" s="7">
        <v>563304</v>
      </c>
      <c r="K93" s="7">
        <v>479000</v>
      </c>
      <c r="L93" s="7">
        <v>84304</v>
      </c>
      <c r="M93" s="8">
        <v>41974</v>
      </c>
      <c r="N93" s="9">
        <v>12</v>
      </c>
      <c r="O93" s="7" t="s">
        <v>31</v>
      </c>
      <c r="P93" s="10" t="s">
        <v>14</v>
      </c>
    </row>
    <row r="94" spans="1:16" x14ac:dyDescent="0.3">
      <c r="A94" s="6" t="s">
        <v>10</v>
      </c>
      <c r="B94" s="6" t="s">
        <v>15</v>
      </c>
      <c r="C94" s="7" t="s">
        <v>39</v>
      </c>
      <c r="D94" s="7" t="s">
        <v>45</v>
      </c>
      <c r="E94" s="6">
        <v>2852</v>
      </c>
      <c r="F94" s="7">
        <v>10</v>
      </c>
      <c r="G94" s="7">
        <v>350</v>
      </c>
      <c r="H94" s="7">
        <v>998200</v>
      </c>
      <c r="I94" s="7">
        <v>19964</v>
      </c>
      <c r="J94" s="7">
        <v>978236</v>
      </c>
      <c r="K94" s="7">
        <v>741520</v>
      </c>
      <c r="L94" s="7">
        <v>236716</v>
      </c>
      <c r="M94" s="8">
        <v>41974</v>
      </c>
      <c r="N94" s="9">
        <v>12</v>
      </c>
      <c r="O94" s="7" t="s">
        <v>31</v>
      </c>
      <c r="P94" s="10" t="s">
        <v>14</v>
      </c>
    </row>
    <row r="95" spans="1:16" x14ac:dyDescent="0.3">
      <c r="A95" s="6" t="s">
        <v>9</v>
      </c>
      <c r="B95" s="6" t="s">
        <v>15</v>
      </c>
      <c r="C95" s="7" t="s">
        <v>39</v>
      </c>
      <c r="D95" s="7" t="s">
        <v>45</v>
      </c>
      <c r="E95" s="6">
        <v>2729</v>
      </c>
      <c r="F95" s="7">
        <v>10</v>
      </c>
      <c r="G95" s="7">
        <v>125</v>
      </c>
      <c r="H95" s="7">
        <v>341125</v>
      </c>
      <c r="I95" s="7">
        <v>6822.5</v>
      </c>
      <c r="J95" s="7">
        <v>334302.5</v>
      </c>
      <c r="K95" s="7">
        <v>327480</v>
      </c>
      <c r="L95" s="7">
        <v>6822.5</v>
      </c>
      <c r="M95" s="8">
        <v>41974</v>
      </c>
      <c r="N95" s="9">
        <v>12</v>
      </c>
      <c r="O95" s="7" t="s">
        <v>31</v>
      </c>
      <c r="P95" s="10" t="s">
        <v>14</v>
      </c>
    </row>
    <row r="96" spans="1:16" x14ac:dyDescent="0.3">
      <c r="A96" s="6" t="s">
        <v>11</v>
      </c>
      <c r="B96" s="6" t="s">
        <v>17</v>
      </c>
      <c r="C96" s="7" t="s">
        <v>39</v>
      </c>
      <c r="D96" s="7" t="s">
        <v>45</v>
      </c>
      <c r="E96" s="6">
        <v>1055</v>
      </c>
      <c r="F96" s="7">
        <v>10</v>
      </c>
      <c r="G96" s="7">
        <v>12</v>
      </c>
      <c r="H96" s="7">
        <v>12660</v>
      </c>
      <c r="I96" s="7">
        <v>253.2</v>
      </c>
      <c r="J96" s="7">
        <v>12406.8</v>
      </c>
      <c r="K96" s="7">
        <v>3165</v>
      </c>
      <c r="L96" s="7">
        <v>9241.7999999999993</v>
      </c>
      <c r="M96" s="8">
        <v>41974</v>
      </c>
      <c r="N96" s="9">
        <v>12</v>
      </c>
      <c r="O96" s="7" t="s">
        <v>31</v>
      </c>
      <c r="P96" s="10" t="s">
        <v>14</v>
      </c>
    </row>
    <row r="97" spans="1:16" x14ac:dyDescent="0.3">
      <c r="A97" s="6" t="s">
        <v>11</v>
      </c>
      <c r="B97" s="6" t="s">
        <v>19</v>
      </c>
      <c r="C97" s="7" t="s">
        <v>39</v>
      </c>
      <c r="D97" s="7" t="s">
        <v>45</v>
      </c>
      <c r="E97" s="6">
        <v>1084</v>
      </c>
      <c r="F97" s="7">
        <v>10</v>
      </c>
      <c r="G97" s="7">
        <v>12</v>
      </c>
      <c r="H97" s="7">
        <v>13008</v>
      </c>
      <c r="I97" s="7">
        <v>260.16000000000003</v>
      </c>
      <c r="J97" s="7">
        <v>12747.84</v>
      </c>
      <c r="K97" s="7">
        <v>3252</v>
      </c>
      <c r="L97" s="7">
        <v>9495.84</v>
      </c>
      <c r="M97" s="8">
        <v>41974</v>
      </c>
      <c r="N97" s="9">
        <v>12</v>
      </c>
      <c r="O97" s="7" t="s">
        <v>31</v>
      </c>
      <c r="P97" s="10" t="s">
        <v>14</v>
      </c>
    </row>
    <row r="98" spans="1:16" x14ac:dyDescent="0.3">
      <c r="A98" s="6" t="s">
        <v>10</v>
      </c>
      <c r="B98" s="6" t="s">
        <v>16</v>
      </c>
      <c r="C98" s="7" t="s">
        <v>40</v>
      </c>
      <c r="D98" s="7" t="s">
        <v>45</v>
      </c>
      <c r="E98" s="6">
        <v>1566</v>
      </c>
      <c r="F98" s="7">
        <v>120</v>
      </c>
      <c r="G98" s="7">
        <v>20</v>
      </c>
      <c r="H98" s="7">
        <v>31320</v>
      </c>
      <c r="I98" s="7">
        <v>626.4</v>
      </c>
      <c r="J98" s="7">
        <v>30693.599999999999</v>
      </c>
      <c r="K98" s="7">
        <v>15660</v>
      </c>
      <c r="L98" s="7">
        <v>15033.599999999999</v>
      </c>
      <c r="M98" s="8">
        <v>41913</v>
      </c>
      <c r="N98" s="9">
        <v>10</v>
      </c>
      <c r="O98" s="7" t="s">
        <v>29</v>
      </c>
      <c r="P98" s="10" t="s">
        <v>14</v>
      </c>
    </row>
    <row r="99" spans="1:16" x14ac:dyDescent="0.3">
      <c r="A99" s="6" t="s">
        <v>10</v>
      </c>
      <c r="B99" s="6" t="s">
        <v>18</v>
      </c>
      <c r="C99" s="7" t="s">
        <v>40</v>
      </c>
      <c r="D99" s="7" t="s">
        <v>45</v>
      </c>
      <c r="E99" s="6">
        <v>2877</v>
      </c>
      <c r="F99" s="7">
        <v>120</v>
      </c>
      <c r="G99" s="7">
        <v>350</v>
      </c>
      <c r="H99" s="7">
        <v>1006950</v>
      </c>
      <c r="I99" s="7">
        <v>20139</v>
      </c>
      <c r="J99" s="7">
        <v>986811</v>
      </c>
      <c r="K99" s="7">
        <v>748020</v>
      </c>
      <c r="L99" s="7">
        <v>238791</v>
      </c>
      <c r="M99" s="8">
        <v>41913</v>
      </c>
      <c r="N99" s="9">
        <v>10</v>
      </c>
      <c r="O99" s="7" t="s">
        <v>29</v>
      </c>
      <c r="P99" s="10" t="s">
        <v>14</v>
      </c>
    </row>
    <row r="100" spans="1:16" x14ac:dyDescent="0.3">
      <c r="A100" s="6" t="s">
        <v>11</v>
      </c>
      <c r="B100" s="6" t="s">
        <v>17</v>
      </c>
      <c r="C100" s="7" t="s">
        <v>40</v>
      </c>
      <c r="D100" s="7" t="s">
        <v>45</v>
      </c>
      <c r="E100" s="6">
        <v>1055</v>
      </c>
      <c r="F100" s="7">
        <v>120</v>
      </c>
      <c r="G100" s="7">
        <v>12</v>
      </c>
      <c r="H100" s="7">
        <v>12660</v>
      </c>
      <c r="I100" s="7">
        <v>253.2</v>
      </c>
      <c r="J100" s="7">
        <v>12406.8</v>
      </c>
      <c r="K100" s="7">
        <v>3165</v>
      </c>
      <c r="L100" s="7">
        <v>9241.7999999999993</v>
      </c>
      <c r="M100" s="8">
        <v>41974</v>
      </c>
      <c r="N100" s="9">
        <v>12</v>
      </c>
      <c r="O100" s="7" t="s">
        <v>31</v>
      </c>
      <c r="P100" s="10" t="s">
        <v>14</v>
      </c>
    </row>
    <row r="101" spans="1:16" x14ac:dyDescent="0.3">
      <c r="A101" s="6" t="s">
        <v>11</v>
      </c>
      <c r="B101" s="6" t="s">
        <v>19</v>
      </c>
      <c r="C101" s="7" t="s">
        <v>40</v>
      </c>
      <c r="D101" s="7" t="s">
        <v>45</v>
      </c>
      <c r="E101" s="6">
        <v>1084</v>
      </c>
      <c r="F101" s="7">
        <v>120</v>
      </c>
      <c r="G101" s="7">
        <v>12</v>
      </c>
      <c r="H101" s="7">
        <v>13008</v>
      </c>
      <c r="I101" s="7">
        <v>260.16000000000003</v>
      </c>
      <c r="J101" s="7">
        <v>12747.84</v>
      </c>
      <c r="K101" s="7">
        <v>3252</v>
      </c>
      <c r="L101" s="7">
        <v>9495.84</v>
      </c>
      <c r="M101" s="8">
        <v>41974</v>
      </c>
      <c r="N101" s="9">
        <v>12</v>
      </c>
      <c r="O101" s="7" t="s">
        <v>31</v>
      </c>
      <c r="P101" s="10" t="s">
        <v>14</v>
      </c>
    </row>
    <row r="102" spans="1:16" x14ac:dyDescent="0.3">
      <c r="A102" s="6" t="s">
        <v>9</v>
      </c>
      <c r="B102" s="6" t="s">
        <v>19</v>
      </c>
      <c r="C102" s="7" t="s">
        <v>41</v>
      </c>
      <c r="D102" s="7" t="s">
        <v>45</v>
      </c>
      <c r="E102" s="6">
        <v>662</v>
      </c>
      <c r="F102" s="7">
        <v>250</v>
      </c>
      <c r="G102" s="7">
        <v>125</v>
      </c>
      <c r="H102" s="7">
        <v>82750</v>
      </c>
      <c r="I102" s="7">
        <v>1655</v>
      </c>
      <c r="J102" s="7">
        <v>81095</v>
      </c>
      <c r="K102" s="7">
        <v>79440</v>
      </c>
      <c r="L102" s="7">
        <v>1655</v>
      </c>
      <c r="M102" s="8">
        <v>41791</v>
      </c>
      <c r="N102" s="9">
        <v>6</v>
      </c>
      <c r="O102" s="7" t="s">
        <v>25</v>
      </c>
      <c r="P102" s="10" t="s">
        <v>14</v>
      </c>
    </row>
    <row r="103" spans="1:16" x14ac:dyDescent="0.3">
      <c r="A103" s="6" t="s">
        <v>10</v>
      </c>
      <c r="B103" s="6" t="s">
        <v>18</v>
      </c>
      <c r="C103" s="7" t="s">
        <v>41</v>
      </c>
      <c r="D103" s="7" t="s">
        <v>45</v>
      </c>
      <c r="E103" s="6">
        <v>2877</v>
      </c>
      <c r="F103" s="7">
        <v>250</v>
      </c>
      <c r="G103" s="7">
        <v>350</v>
      </c>
      <c r="H103" s="7">
        <v>1006950</v>
      </c>
      <c r="I103" s="7">
        <v>20139</v>
      </c>
      <c r="J103" s="7">
        <v>986811</v>
      </c>
      <c r="K103" s="7">
        <v>748020</v>
      </c>
      <c r="L103" s="7">
        <v>238791</v>
      </c>
      <c r="M103" s="8">
        <v>41913</v>
      </c>
      <c r="N103" s="9">
        <v>10</v>
      </c>
      <c r="O103" s="7" t="s">
        <v>29</v>
      </c>
      <c r="P103" s="10" t="s">
        <v>14</v>
      </c>
    </row>
    <row r="104" spans="1:16" x14ac:dyDescent="0.3">
      <c r="A104" s="6" t="s">
        <v>9</v>
      </c>
      <c r="B104" s="6" t="s">
        <v>15</v>
      </c>
      <c r="C104" s="7" t="s">
        <v>41</v>
      </c>
      <c r="D104" s="7" t="s">
        <v>45</v>
      </c>
      <c r="E104" s="6">
        <v>2729</v>
      </c>
      <c r="F104" s="7">
        <v>250</v>
      </c>
      <c r="G104" s="7">
        <v>125</v>
      </c>
      <c r="H104" s="7">
        <v>341125</v>
      </c>
      <c r="I104" s="7">
        <v>6822.5</v>
      </c>
      <c r="J104" s="7">
        <v>334302.5</v>
      </c>
      <c r="K104" s="7">
        <v>327480</v>
      </c>
      <c r="L104" s="7">
        <v>6822.5</v>
      </c>
      <c r="M104" s="8">
        <v>41974</v>
      </c>
      <c r="N104" s="9">
        <v>12</v>
      </c>
      <c r="O104" s="7" t="s">
        <v>31</v>
      </c>
      <c r="P104" s="10" t="s">
        <v>14</v>
      </c>
    </row>
    <row r="105" spans="1:16" x14ac:dyDescent="0.3">
      <c r="A105" s="6" t="s">
        <v>7</v>
      </c>
      <c r="B105" s="6" t="s">
        <v>18</v>
      </c>
      <c r="C105" s="7" t="s">
        <v>42</v>
      </c>
      <c r="D105" s="7" t="s">
        <v>45</v>
      </c>
      <c r="E105" s="6">
        <v>259</v>
      </c>
      <c r="F105" s="7">
        <v>260</v>
      </c>
      <c r="G105" s="7">
        <v>300</v>
      </c>
      <c r="H105" s="7">
        <v>77700</v>
      </c>
      <c r="I105" s="7">
        <v>1554</v>
      </c>
      <c r="J105" s="7">
        <v>76146</v>
      </c>
      <c r="K105" s="7">
        <v>64750</v>
      </c>
      <c r="L105" s="7">
        <v>11396</v>
      </c>
      <c r="M105" s="8">
        <v>41699</v>
      </c>
      <c r="N105" s="9">
        <v>3</v>
      </c>
      <c r="O105" s="7" t="s">
        <v>22</v>
      </c>
      <c r="P105" s="10" t="s">
        <v>14</v>
      </c>
    </row>
    <row r="106" spans="1:16" x14ac:dyDescent="0.3">
      <c r="A106" s="6" t="s">
        <v>7</v>
      </c>
      <c r="B106" s="6" t="s">
        <v>19</v>
      </c>
      <c r="C106" s="7" t="s">
        <v>42</v>
      </c>
      <c r="D106" s="7" t="s">
        <v>45</v>
      </c>
      <c r="E106" s="6">
        <v>1101</v>
      </c>
      <c r="F106" s="7">
        <v>260</v>
      </c>
      <c r="G106" s="7">
        <v>300</v>
      </c>
      <c r="H106" s="7">
        <v>330300</v>
      </c>
      <c r="I106" s="7">
        <v>6606</v>
      </c>
      <c r="J106" s="7">
        <v>323694</v>
      </c>
      <c r="K106" s="7">
        <v>275250</v>
      </c>
      <c r="L106" s="7">
        <v>48444</v>
      </c>
      <c r="M106" s="8">
        <v>41699</v>
      </c>
      <c r="N106" s="9">
        <v>3</v>
      </c>
      <c r="O106" s="7" t="s">
        <v>22</v>
      </c>
      <c r="P106" s="10" t="s">
        <v>14</v>
      </c>
    </row>
    <row r="107" spans="1:16" x14ac:dyDescent="0.3">
      <c r="A107" s="6" t="s">
        <v>9</v>
      </c>
      <c r="B107" s="6" t="s">
        <v>18</v>
      </c>
      <c r="C107" s="7" t="s">
        <v>42</v>
      </c>
      <c r="D107" s="7" t="s">
        <v>45</v>
      </c>
      <c r="E107" s="6">
        <v>2276</v>
      </c>
      <c r="F107" s="7">
        <v>260</v>
      </c>
      <c r="G107" s="7">
        <v>125</v>
      </c>
      <c r="H107" s="7">
        <v>284500</v>
      </c>
      <c r="I107" s="7">
        <v>5690</v>
      </c>
      <c r="J107" s="7">
        <v>278810</v>
      </c>
      <c r="K107" s="7">
        <v>273120</v>
      </c>
      <c r="L107" s="7">
        <v>5690</v>
      </c>
      <c r="M107" s="8">
        <v>41760</v>
      </c>
      <c r="N107" s="9">
        <v>5</v>
      </c>
      <c r="O107" s="7" t="s">
        <v>24</v>
      </c>
      <c r="P107" s="10" t="s">
        <v>14</v>
      </c>
    </row>
    <row r="108" spans="1:16" x14ac:dyDescent="0.3">
      <c r="A108" s="6" t="s">
        <v>10</v>
      </c>
      <c r="B108" s="6" t="s">
        <v>16</v>
      </c>
      <c r="C108" s="7" t="s">
        <v>42</v>
      </c>
      <c r="D108" s="7" t="s">
        <v>45</v>
      </c>
      <c r="E108" s="6">
        <v>1236</v>
      </c>
      <c r="F108" s="7">
        <v>260</v>
      </c>
      <c r="G108" s="7">
        <v>20</v>
      </c>
      <c r="H108" s="7">
        <v>24720</v>
      </c>
      <c r="I108" s="7">
        <v>494.4</v>
      </c>
      <c r="J108" s="7">
        <v>24225.599999999999</v>
      </c>
      <c r="K108" s="7">
        <v>12360</v>
      </c>
      <c r="L108" s="7">
        <v>11865.599999999999</v>
      </c>
      <c r="M108" s="8">
        <v>41944</v>
      </c>
      <c r="N108" s="9">
        <v>11</v>
      </c>
      <c r="O108" s="7" t="s">
        <v>30</v>
      </c>
      <c r="P108" s="10" t="s">
        <v>14</v>
      </c>
    </row>
    <row r="109" spans="1:16" x14ac:dyDescent="0.3">
      <c r="A109" s="6" t="s">
        <v>10</v>
      </c>
      <c r="B109" s="6" t="s">
        <v>17</v>
      </c>
      <c r="C109" s="7" t="s">
        <v>42</v>
      </c>
      <c r="D109" s="7" t="s">
        <v>45</v>
      </c>
      <c r="E109" s="6">
        <v>941</v>
      </c>
      <c r="F109" s="7">
        <v>260</v>
      </c>
      <c r="G109" s="7">
        <v>20</v>
      </c>
      <c r="H109" s="7">
        <v>18820</v>
      </c>
      <c r="I109" s="7">
        <v>376.4</v>
      </c>
      <c r="J109" s="7">
        <v>18443.599999999999</v>
      </c>
      <c r="K109" s="7">
        <v>9410</v>
      </c>
      <c r="L109" s="7">
        <v>9033.5999999999985</v>
      </c>
      <c r="M109" s="8">
        <v>41944</v>
      </c>
      <c r="N109" s="9">
        <v>11</v>
      </c>
      <c r="O109" s="7" t="s">
        <v>30</v>
      </c>
      <c r="P109" s="10" t="s">
        <v>14</v>
      </c>
    </row>
    <row r="110" spans="1:16" x14ac:dyDescent="0.3">
      <c r="A110" s="6" t="s">
        <v>7</v>
      </c>
      <c r="B110" s="6" t="s">
        <v>15</v>
      </c>
      <c r="C110" s="7" t="s">
        <v>42</v>
      </c>
      <c r="D110" s="7" t="s">
        <v>45</v>
      </c>
      <c r="E110" s="6">
        <v>1916</v>
      </c>
      <c r="F110" s="7">
        <v>260</v>
      </c>
      <c r="G110" s="7">
        <v>300</v>
      </c>
      <c r="H110" s="7">
        <v>574800</v>
      </c>
      <c r="I110" s="7">
        <v>11496</v>
      </c>
      <c r="J110" s="7">
        <v>563304</v>
      </c>
      <c r="K110" s="7">
        <v>479000</v>
      </c>
      <c r="L110" s="7">
        <v>84304</v>
      </c>
      <c r="M110" s="8">
        <v>41974</v>
      </c>
      <c r="N110" s="9">
        <v>12</v>
      </c>
      <c r="O110" s="7" t="s">
        <v>31</v>
      </c>
      <c r="P110" s="10" t="s">
        <v>14</v>
      </c>
    </row>
    <row r="111" spans="1:16" x14ac:dyDescent="0.3">
      <c r="A111" s="6" t="s">
        <v>9</v>
      </c>
      <c r="B111" s="6" t="s">
        <v>17</v>
      </c>
      <c r="C111" s="7" t="s">
        <v>37</v>
      </c>
      <c r="D111" s="7" t="s">
        <v>45</v>
      </c>
      <c r="E111" s="6">
        <v>4243.5</v>
      </c>
      <c r="F111" s="7">
        <v>3</v>
      </c>
      <c r="G111" s="7">
        <v>125</v>
      </c>
      <c r="H111" s="7">
        <v>530437.5</v>
      </c>
      <c r="I111" s="7">
        <v>15913.125</v>
      </c>
      <c r="J111" s="7">
        <v>514524.375</v>
      </c>
      <c r="K111" s="7">
        <v>509220</v>
      </c>
      <c r="L111" s="7">
        <v>5304.375</v>
      </c>
      <c r="M111" s="8">
        <v>41730</v>
      </c>
      <c r="N111" s="9">
        <v>4</v>
      </c>
      <c r="O111" s="7" t="s">
        <v>23</v>
      </c>
      <c r="P111" s="10" t="s">
        <v>14</v>
      </c>
    </row>
    <row r="112" spans="1:16" x14ac:dyDescent="0.3">
      <c r="A112" s="6" t="s">
        <v>10</v>
      </c>
      <c r="B112" s="6" t="s">
        <v>18</v>
      </c>
      <c r="C112" s="7" t="s">
        <v>37</v>
      </c>
      <c r="D112" s="7" t="s">
        <v>45</v>
      </c>
      <c r="E112" s="6">
        <v>2580</v>
      </c>
      <c r="F112" s="7">
        <v>3</v>
      </c>
      <c r="G112" s="7">
        <v>20</v>
      </c>
      <c r="H112" s="7">
        <v>51600</v>
      </c>
      <c r="I112" s="7">
        <v>1548</v>
      </c>
      <c r="J112" s="7">
        <v>50052</v>
      </c>
      <c r="K112" s="7">
        <v>25800</v>
      </c>
      <c r="L112" s="7">
        <v>24252</v>
      </c>
      <c r="M112" s="8">
        <v>41730</v>
      </c>
      <c r="N112" s="9">
        <v>4</v>
      </c>
      <c r="O112" s="7" t="s">
        <v>23</v>
      </c>
      <c r="P112" s="10" t="s">
        <v>14</v>
      </c>
    </row>
    <row r="113" spans="1:16" x14ac:dyDescent="0.3">
      <c r="A113" s="6" t="s">
        <v>7</v>
      </c>
      <c r="B113" s="6" t="s">
        <v>18</v>
      </c>
      <c r="C113" s="7" t="s">
        <v>37</v>
      </c>
      <c r="D113" s="7" t="s">
        <v>45</v>
      </c>
      <c r="E113" s="6">
        <v>689</v>
      </c>
      <c r="F113" s="7">
        <v>3</v>
      </c>
      <c r="G113" s="7">
        <v>300</v>
      </c>
      <c r="H113" s="7">
        <v>206700</v>
      </c>
      <c r="I113" s="7">
        <v>6201</v>
      </c>
      <c r="J113" s="7">
        <v>200499</v>
      </c>
      <c r="K113" s="7">
        <v>172250</v>
      </c>
      <c r="L113" s="7">
        <v>28249</v>
      </c>
      <c r="M113" s="8">
        <v>41791</v>
      </c>
      <c r="N113" s="9">
        <v>6</v>
      </c>
      <c r="O113" s="7" t="s">
        <v>25</v>
      </c>
      <c r="P113" s="10" t="s">
        <v>14</v>
      </c>
    </row>
    <row r="114" spans="1:16" x14ac:dyDescent="0.3">
      <c r="A114" s="6" t="s">
        <v>11</v>
      </c>
      <c r="B114" s="6" t="s">
        <v>16</v>
      </c>
      <c r="C114" s="7" t="s">
        <v>37</v>
      </c>
      <c r="D114" s="7" t="s">
        <v>45</v>
      </c>
      <c r="E114" s="6">
        <v>1947</v>
      </c>
      <c r="F114" s="7">
        <v>3</v>
      </c>
      <c r="G114" s="7">
        <v>12</v>
      </c>
      <c r="H114" s="7">
        <v>23364</v>
      </c>
      <c r="I114" s="7">
        <v>700.92</v>
      </c>
      <c r="J114" s="7">
        <v>22663.08</v>
      </c>
      <c r="K114" s="7">
        <v>5841</v>
      </c>
      <c r="L114" s="7">
        <v>16822.080000000002</v>
      </c>
      <c r="M114" s="8">
        <v>41883</v>
      </c>
      <c r="N114" s="9">
        <v>9</v>
      </c>
      <c r="O114" s="7" t="s">
        <v>28</v>
      </c>
      <c r="P114" s="10" t="s">
        <v>14</v>
      </c>
    </row>
    <row r="115" spans="1:16" x14ac:dyDescent="0.3">
      <c r="A115" s="6" t="s">
        <v>10</v>
      </c>
      <c r="B115" s="6" t="s">
        <v>18</v>
      </c>
      <c r="C115" s="7" t="s">
        <v>38</v>
      </c>
      <c r="D115" s="7" t="s">
        <v>45</v>
      </c>
      <c r="E115" s="6">
        <v>1958</v>
      </c>
      <c r="F115" s="7">
        <v>5</v>
      </c>
      <c r="G115" s="7">
        <v>7</v>
      </c>
      <c r="H115" s="7">
        <v>13706</v>
      </c>
      <c r="I115" s="7">
        <v>411.18</v>
      </c>
      <c r="J115" s="7">
        <v>13294.82</v>
      </c>
      <c r="K115" s="7">
        <v>9790</v>
      </c>
      <c r="L115" s="7">
        <v>3504.8199999999997</v>
      </c>
      <c r="M115" s="8">
        <v>41671</v>
      </c>
      <c r="N115" s="9">
        <v>2</v>
      </c>
      <c r="O115" s="7" t="s">
        <v>21</v>
      </c>
      <c r="P115" s="10" t="s">
        <v>14</v>
      </c>
    </row>
    <row r="116" spans="1:16" x14ac:dyDescent="0.3">
      <c r="A116" s="6" t="s">
        <v>11</v>
      </c>
      <c r="B116" s="6" t="s">
        <v>17</v>
      </c>
      <c r="C116" s="7" t="s">
        <v>38</v>
      </c>
      <c r="D116" s="7" t="s">
        <v>45</v>
      </c>
      <c r="E116" s="6">
        <v>1901</v>
      </c>
      <c r="F116" s="7">
        <v>5</v>
      </c>
      <c r="G116" s="7">
        <v>12</v>
      </c>
      <c r="H116" s="7">
        <v>22812</v>
      </c>
      <c r="I116" s="7">
        <v>684.36</v>
      </c>
      <c r="J116" s="7">
        <v>22127.64</v>
      </c>
      <c r="K116" s="7">
        <v>5703</v>
      </c>
      <c r="L116" s="7">
        <v>16424.64</v>
      </c>
      <c r="M116" s="8">
        <v>41791</v>
      </c>
      <c r="N116" s="9">
        <v>6</v>
      </c>
      <c r="O116" s="7" t="s">
        <v>25</v>
      </c>
      <c r="P116" s="10" t="s">
        <v>14</v>
      </c>
    </row>
    <row r="117" spans="1:16" x14ac:dyDescent="0.3">
      <c r="A117" s="6" t="s">
        <v>10</v>
      </c>
      <c r="B117" s="6" t="s">
        <v>17</v>
      </c>
      <c r="C117" s="7" t="s">
        <v>38</v>
      </c>
      <c r="D117" s="7" t="s">
        <v>45</v>
      </c>
      <c r="E117" s="6">
        <v>544</v>
      </c>
      <c r="F117" s="7">
        <v>5</v>
      </c>
      <c r="G117" s="7">
        <v>7</v>
      </c>
      <c r="H117" s="7">
        <v>3808</v>
      </c>
      <c r="I117" s="7">
        <v>114.24</v>
      </c>
      <c r="J117" s="7">
        <v>3693.76</v>
      </c>
      <c r="K117" s="7">
        <v>2720</v>
      </c>
      <c r="L117" s="7">
        <v>973.76000000000022</v>
      </c>
      <c r="M117" s="8">
        <v>41883</v>
      </c>
      <c r="N117" s="9">
        <v>9</v>
      </c>
      <c r="O117" s="7" t="s">
        <v>28</v>
      </c>
      <c r="P117" s="10" t="s">
        <v>14</v>
      </c>
    </row>
    <row r="118" spans="1:16" x14ac:dyDescent="0.3">
      <c r="A118" s="6" t="s">
        <v>9</v>
      </c>
      <c r="B118" s="6" t="s">
        <v>17</v>
      </c>
      <c r="C118" s="7" t="s">
        <v>38</v>
      </c>
      <c r="D118" s="7" t="s">
        <v>45</v>
      </c>
      <c r="E118" s="6">
        <v>1287</v>
      </c>
      <c r="F118" s="7">
        <v>5</v>
      </c>
      <c r="G118" s="7">
        <v>125</v>
      </c>
      <c r="H118" s="7">
        <v>160875</v>
      </c>
      <c r="I118" s="7">
        <v>4826.25</v>
      </c>
      <c r="J118" s="7">
        <v>156048.75</v>
      </c>
      <c r="K118" s="7">
        <v>154440</v>
      </c>
      <c r="L118" s="7">
        <v>1608.75</v>
      </c>
      <c r="M118" s="8">
        <v>41974</v>
      </c>
      <c r="N118" s="9">
        <v>12</v>
      </c>
      <c r="O118" s="7" t="s">
        <v>31</v>
      </c>
      <c r="P118" s="10" t="s">
        <v>14</v>
      </c>
    </row>
    <row r="119" spans="1:16" x14ac:dyDescent="0.3">
      <c r="A119" s="6" t="s">
        <v>9</v>
      </c>
      <c r="B119" s="6" t="s">
        <v>18</v>
      </c>
      <c r="C119" s="7" t="s">
        <v>38</v>
      </c>
      <c r="D119" s="7" t="s">
        <v>45</v>
      </c>
      <c r="E119" s="6">
        <v>1706</v>
      </c>
      <c r="F119" s="7">
        <v>5</v>
      </c>
      <c r="G119" s="7">
        <v>125</v>
      </c>
      <c r="H119" s="7">
        <v>213250</v>
      </c>
      <c r="I119" s="7">
        <v>6397.5</v>
      </c>
      <c r="J119" s="7">
        <v>206852.5</v>
      </c>
      <c r="K119" s="7">
        <v>204720</v>
      </c>
      <c r="L119" s="7">
        <v>2132.5</v>
      </c>
      <c r="M119" s="8">
        <v>41974</v>
      </c>
      <c r="N119" s="9">
        <v>12</v>
      </c>
      <c r="O119" s="7" t="s">
        <v>31</v>
      </c>
      <c r="P119" s="10" t="s">
        <v>14</v>
      </c>
    </row>
    <row r="120" spans="1:16" x14ac:dyDescent="0.3">
      <c r="A120" s="6" t="s">
        <v>7</v>
      </c>
      <c r="B120" s="6" t="s">
        <v>17</v>
      </c>
      <c r="C120" s="7" t="s">
        <v>39</v>
      </c>
      <c r="D120" s="7" t="s">
        <v>45</v>
      </c>
      <c r="E120" s="6">
        <v>2434.5</v>
      </c>
      <c r="F120" s="7">
        <v>10</v>
      </c>
      <c r="G120" s="7">
        <v>300</v>
      </c>
      <c r="H120" s="7">
        <v>730350</v>
      </c>
      <c r="I120" s="7">
        <v>21910.5</v>
      </c>
      <c r="J120" s="7">
        <v>708439.5</v>
      </c>
      <c r="K120" s="7">
        <v>608625</v>
      </c>
      <c r="L120" s="7">
        <v>99814.5</v>
      </c>
      <c r="M120" s="8">
        <v>41640</v>
      </c>
      <c r="N120" s="9">
        <v>1</v>
      </c>
      <c r="O120" s="7" t="s">
        <v>20</v>
      </c>
      <c r="P120" s="10" t="s">
        <v>14</v>
      </c>
    </row>
    <row r="121" spans="1:16" x14ac:dyDescent="0.3">
      <c r="A121" s="6" t="s">
        <v>9</v>
      </c>
      <c r="B121" s="6" t="s">
        <v>15</v>
      </c>
      <c r="C121" s="7" t="s">
        <v>39</v>
      </c>
      <c r="D121" s="7" t="s">
        <v>45</v>
      </c>
      <c r="E121" s="6">
        <v>1774</v>
      </c>
      <c r="F121" s="7">
        <v>10</v>
      </c>
      <c r="G121" s="7">
        <v>125</v>
      </c>
      <c r="H121" s="7">
        <v>221750</v>
      </c>
      <c r="I121" s="7">
        <v>6652.5</v>
      </c>
      <c r="J121" s="7">
        <v>215097.5</v>
      </c>
      <c r="K121" s="7">
        <v>212880</v>
      </c>
      <c r="L121" s="7">
        <v>2217.5</v>
      </c>
      <c r="M121" s="8">
        <v>41699</v>
      </c>
      <c r="N121" s="9">
        <v>3</v>
      </c>
      <c r="O121" s="7" t="s">
        <v>22</v>
      </c>
      <c r="P121" s="10" t="s">
        <v>14</v>
      </c>
    </row>
    <row r="122" spans="1:16" x14ac:dyDescent="0.3">
      <c r="A122" s="6" t="s">
        <v>11</v>
      </c>
      <c r="B122" s="6" t="s">
        <v>17</v>
      </c>
      <c r="C122" s="7" t="s">
        <v>39</v>
      </c>
      <c r="D122" s="7" t="s">
        <v>45</v>
      </c>
      <c r="E122" s="6">
        <v>1901</v>
      </c>
      <c r="F122" s="7">
        <v>10</v>
      </c>
      <c r="G122" s="7">
        <v>12</v>
      </c>
      <c r="H122" s="7">
        <v>22812</v>
      </c>
      <c r="I122" s="7">
        <v>684.36</v>
      </c>
      <c r="J122" s="7">
        <v>22127.64</v>
      </c>
      <c r="K122" s="7">
        <v>5703</v>
      </c>
      <c r="L122" s="7">
        <v>16424.64</v>
      </c>
      <c r="M122" s="8">
        <v>41791</v>
      </c>
      <c r="N122" s="9">
        <v>6</v>
      </c>
      <c r="O122" s="7" t="s">
        <v>25</v>
      </c>
      <c r="P122" s="10" t="s">
        <v>14</v>
      </c>
    </row>
    <row r="123" spans="1:16" x14ac:dyDescent="0.3">
      <c r="A123" s="6" t="s">
        <v>7</v>
      </c>
      <c r="B123" s="6" t="s">
        <v>18</v>
      </c>
      <c r="C123" s="7" t="s">
        <v>39</v>
      </c>
      <c r="D123" s="7" t="s">
        <v>45</v>
      </c>
      <c r="E123" s="6">
        <v>689</v>
      </c>
      <c r="F123" s="7">
        <v>10</v>
      </c>
      <c r="G123" s="7">
        <v>300</v>
      </c>
      <c r="H123" s="7">
        <v>206700</v>
      </c>
      <c r="I123" s="7">
        <v>6201</v>
      </c>
      <c r="J123" s="7">
        <v>200499</v>
      </c>
      <c r="K123" s="7">
        <v>172250</v>
      </c>
      <c r="L123" s="7">
        <v>28249</v>
      </c>
      <c r="M123" s="8">
        <v>41791</v>
      </c>
      <c r="N123" s="9">
        <v>6</v>
      </c>
      <c r="O123" s="7" t="s">
        <v>25</v>
      </c>
      <c r="P123" s="10" t="s">
        <v>14</v>
      </c>
    </row>
    <row r="124" spans="1:16" x14ac:dyDescent="0.3">
      <c r="A124" s="6" t="s">
        <v>9</v>
      </c>
      <c r="B124" s="6" t="s">
        <v>18</v>
      </c>
      <c r="C124" s="7" t="s">
        <v>39</v>
      </c>
      <c r="D124" s="7" t="s">
        <v>45</v>
      </c>
      <c r="E124" s="6">
        <v>1570</v>
      </c>
      <c r="F124" s="7">
        <v>10</v>
      </c>
      <c r="G124" s="7">
        <v>125</v>
      </c>
      <c r="H124" s="7">
        <v>196250</v>
      </c>
      <c r="I124" s="7">
        <v>5887.5</v>
      </c>
      <c r="J124" s="7">
        <v>190362.5</v>
      </c>
      <c r="K124" s="7">
        <v>188400</v>
      </c>
      <c r="L124" s="7">
        <v>1962.5</v>
      </c>
      <c r="M124" s="8">
        <v>41791</v>
      </c>
      <c r="N124" s="9">
        <v>6</v>
      </c>
      <c r="O124" s="7" t="s">
        <v>25</v>
      </c>
      <c r="P124" s="10" t="s">
        <v>14</v>
      </c>
    </row>
    <row r="125" spans="1:16" x14ac:dyDescent="0.3">
      <c r="A125" s="6" t="s">
        <v>11</v>
      </c>
      <c r="B125" s="6" t="s">
        <v>16</v>
      </c>
      <c r="C125" s="7" t="s">
        <v>39</v>
      </c>
      <c r="D125" s="7" t="s">
        <v>45</v>
      </c>
      <c r="E125" s="6">
        <v>1369.5</v>
      </c>
      <c r="F125" s="7">
        <v>10</v>
      </c>
      <c r="G125" s="7">
        <v>12</v>
      </c>
      <c r="H125" s="7">
        <v>16434</v>
      </c>
      <c r="I125" s="7">
        <v>493.02</v>
      </c>
      <c r="J125" s="7">
        <v>15940.98</v>
      </c>
      <c r="K125" s="7">
        <v>4108.5</v>
      </c>
      <c r="L125" s="7">
        <v>11832.48</v>
      </c>
      <c r="M125" s="8">
        <v>41821</v>
      </c>
      <c r="N125" s="9">
        <v>7</v>
      </c>
      <c r="O125" s="7" t="s">
        <v>26</v>
      </c>
      <c r="P125" s="10" t="s">
        <v>14</v>
      </c>
    </row>
    <row r="126" spans="1:16" x14ac:dyDescent="0.3">
      <c r="A126" s="6" t="s">
        <v>9</v>
      </c>
      <c r="B126" s="6" t="s">
        <v>15</v>
      </c>
      <c r="C126" s="7" t="s">
        <v>39</v>
      </c>
      <c r="D126" s="7" t="s">
        <v>45</v>
      </c>
      <c r="E126" s="6">
        <v>2009</v>
      </c>
      <c r="F126" s="7">
        <v>10</v>
      </c>
      <c r="G126" s="7">
        <v>125</v>
      </c>
      <c r="H126" s="7">
        <v>251125</v>
      </c>
      <c r="I126" s="7">
        <v>7533.75</v>
      </c>
      <c r="J126" s="7">
        <v>243591.25</v>
      </c>
      <c r="K126" s="7">
        <v>241080</v>
      </c>
      <c r="L126" s="7">
        <v>2511.25</v>
      </c>
      <c r="M126" s="8">
        <v>41913</v>
      </c>
      <c r="N126" s="9">
        <v>10</v>
      </c>
      <c r="O126" s="7" t="s">
        <v>29</v>
      </c>
      <c r="P126" s="10" t="s">
        <v>14</v>
      </c>
    </row>
    <row r="127" spans="1:16" x14ac:dyDescent="0.3">
      <c r="A127" s="6" t="s">
        <v>9</v>
      </c>
      <c r="B127" s="6" t="s">
        <v>17</v>
      </c>
      <c r="C127" s="7" t="s">
        <v>39</v>
      </c>
      <c r="D127" s="7" t="s">
        <v>45</v>
      </c>
      <c r="E127" s="6">
        <v>1287</v>
      </c>
      <c r="F127" s="7">
        <v>10</v>
      </c>
      <c r="G127" s="7">
        <v>125</v>
      </c>
      <c r="H127" s="7">
        <v>160875</v>
      </c>
      <c r="I127" s="7">
        <v>4826.25</v>
      </c>
      <c r="J127" s="7">
        <v>156048.75</v>
      </c>
      <c r="K127" s="7">
        <v>154440</v>
      </c>
      <c r="L127" s="7">
        <v>1608.75</v>
      </c>
      <c r="M127" s="8">
        <v>41974</v>
      </c>
      <c r="N127" s="9">
        <v>12</v>
      </c>
      <c r="O127" s="7" t="s">
        <v>31</v>
      </c>
      <c r="P127" s="10" t="s">
        <v>14</v>
      </c>
    </row>
    <row r="128" spans="1:16" x14ac:dyDescent="0.3">
      <c r="A128" s="6" t="s">
        <v>9</v>
      </c>
      <c r="B128" s="6" t="s">
        <v>18</v>
      </c>
      <c r="C128" s="7" t="s">
        <v>39</v>
      </c>
      <c r="D128" s="7" t="s">
        <v>45</v>
      </c>
      <c r="E128" s="6">
        <v>1706</v>
      </c>
      <c r="F128" s="7">
        <v>10</v>
      </c>
      <c r="G128" s="7">
        <v>125</v>
      </c>
      <c r="H128" s="7">
        <v>213250</v>
      </c>
      <c r="I128" s="7">
        <v>6397.5</v>
      </c>
      <c r="J128" s="7">
        <v>206852.5</v>
      </c>
      <c r="K128" s="7">
        <v>204720</v>
      </c>
      <c r="L128" s="7">
        <v>2132.5</v>
      </c>
      <c r="M128" s="8">
        <v>41974</v>
      </c>
      <c r="N128" s="9">
        <v>12</v>
      </c>
      <c r="O128" s="7" t="s">
        <v>31</v>
      </c>
      <c r="P128" s="10" t="s">
        <v>14</v>
      </c>
    </row>
    <row r="129" spans="1:16" x14ac:dyDescent="0.3">
      <c r="A129" s="6" t="s">
        <v>9</v>
      </c>
      <c r="B129" s="6" t="s">
        <v>15</v>
      </c>
      <c r="C129" s="7" t="s">
        <v>40</v>
      </c>
      <c r="D129" s="7" t="s">
        <v>45</v>
      </c>
      <c r="E129" s="6">
        <v>2009</v>
      </c>
      <c r="F129" s="7">
        <v>120</v>
      </c>
      <c r="G129" s="7">
        <v>125</v>
      </c>
      <c r="H129" s="7">
        <v>251125</v>
      </c>
      <c r="I129" s="7">
        <v>7533.75</v>
      </c>
      <c r="J129" s="7">
        <v>243591.25</v>
      </c>
      <c r="K129" s="7">
        <v>241080</v>
      </c>
      <c r="L129" s="7">
        <v>2511.25</v>
      </c>
      <c r="M129" s="8">
        <v>41913</v>
      </c>
      <c r="N129" s="9">
        <v>10</v>
      </c>
      <c r="O129" s="7" t="s">
        <v>29</v>
      </c>
      <c r="P129" s="10" t="s">
        <v>14</v>
      </c>
    </row>
    <row r="130" spans="1:16" x14ac:dyDescent="0.3">
      <c r="A130" s="6" t="s">
        <v>7</v>
      </c>
      <c r="B130" s="6" t="s">
        <v>16</v>
      </c>
      <c r="C130" s="7" t="s">
        <v>41</v>
      </c>
      <c r="D130" s="7" t="s">
        <v>45</v>
      </c>
      <c r="E130" s="6">
        <v>2844</v>
      </c>
      <c r="F130" s="7">
        <v>250</v>
      </c>
      <c r="G130" s="7">
        <v>300</v>
      </c>
      <c r="H130" s="7">
        <v>853200</v>
      </c>
      <c r="I130" s="7">
        <v>25596</v>
      </c>
      <c r="J130" s="7">
        <v>827604</v>
      </c>
      <c r="K130" s="7">
        <v>711000</v>
      </c>
      <c r="L130" s="7">
        <v>116604</v>
      </c>
      <c r="M130" s="8">
        <v>41671</v>
      </c>
      <c r="N130" s="9">
        <v>2</v>
      </c>
      <c r="O130" s="7" t="s">
        <v>21</v>
      </c>
      <c r="P130" s="10" t="s">
        <v>14</v>
      </c>
    </row>
    <row r="131" spans="1:16" x14ac:dyDescent="0.3">
      <c r="A131" s="6" t="s">
        <v>11</v>
      </c>
      <c r="B131" s="6" t="s">
        <v>19</v>
      </c>
      <c r="C131" s="7" t="s">
        <v>41</v>
      </c>
      <c r="D131" s="7" t="s">
        <v>45</v>
      </c>
      <c r="E131" s="6">
        <v>1916</v>
      </c>
      <c r="F131" s="7">
        <v>250</v>
      </c>
      <c r="G131" s="7">
        <v>12</v>
      </c>
      <c r="H131" s="7">
        <v>22992</v>
      </c>
      <c r="I131" s="7">
        <v>689.76</v>
      </c>
      <c r="J131" s="7">
        <v>22302.240000000002</v>
      </c>
      <c r="K131" s="7">
        <v>5748</v>
      </c>
      <c r="L131" s="7">
        <v>16554.240000000002</v>
      </c>
      <c r="M131" s="8">
        <v>41730</v>
      </c>
      <c r="N131" s="9">
        <v>4</v>
      </c>
      <c r="O131" s="7" t="s">
        <v>23</v>
      </c>
      <c r="P131" s="10" t="s">
        <v>14</v>
      </c>
    </row>
    <row r="132" spans="1:16" x14ac:dyDescent="0.3">
      <c r="A132" s="6" t="s">
        <v>9</v>
      </c>
      <c r="B132" s="6" t="s">
        <v>18</v>
      </c>
      <c r="C132" s="7" t="s">
        <v>41</v>
      </c>
      <c r="D132" s="7" t="s">
        <v>45</v>
      </c>
      <c r="E132" s="6">
        <v>1570</v>
      </c>
      <c r="F132" s="7">
        <v>250</v>
      </c>
      <c r="G132" s="7">
        <v>125</v>
      </c>
      <c r="H132" s="7">
        <v>196250</v>
      </c>
      <c r="I132" s="7">
        <v>5887.5</v>
      </c>
      <c r="J132" s="7">
        <v>190362.5</v>
      </c>
      <c r="K132" s="7">
        <v>188400</v>
      </c>
      <c r="L132" s="7">
        <v>1962.5</v>
      </c>
      <c r="M132" s="8">
        <v>41791</v>
      </c>
      <c r="N132" s="9">
        <v>6</v>
      </c>
      <c r="O132" s="7" t="s">
        <v>25</v>
      </c>
      <c r="P132" s="10" t="s">
        <v>14</v>
      </c>
    </row>
    <row r="133" spans="1:16" x14ac:dyDescent="0.3">
      <c r="A133" s="6" t="s">
        <v>7</v>
      </c>
      <c r="B133" s="6" t="s">
        <v>15</v>
      </c>
      <c r="C133" s="7" t="s">
        <v>41</v>
      </c>
      <c r="D133" s="7" t="s">
        <v>45</v>
      </c>
      <c r="E133" s="6">
        <v>1874</v>
      </c>
      <c r="F133" s="7">
        <v>250</v>
      </c>
      <c r="G133" s="7">
        <v>300</v>
      </c>
      <c r="H133" s="7">
        <v>562200</v>
      </c>
      <c r="I133" s="7">
        <v>16866</v>
      </c>
      <c r="J133" s="7">
        <v>545334</v>
      </c>
      <c r="K133" s="7">
        <v>468500</v>
      </c>
      <c r="L133" s="7">
        <v>76834</v>
      </c>
      <c r="M133" s="8">
        <v>41852</v>
      </c>
      <c r="N133" s="9">
        <v>8</v>
      </c>
      <c r="O133" s="7" t="s">
        <v>27</v>
      </c>
      <c r="P133" s="10" t="s">
        <v>14</v>
      </c>
    </row>
    <row r="134" spans="1:16" x14ac:dyDescent="0.3">
      <c r="A134" s="6" t="s">
        <v>10</v>
      </c>
      <c r="B134" s="6" t="s">
        <v>19</v>
      </c>
      <c r="C134" s="7" t="s">
        <v>41</v>
      </c>
      <c r="D134" s="7" t="s">
        <v>45</v>
      </c>
      <c r="E134" s="6">
        <v>1642</v>
      </c>
      <c r="F134" s="7">
        <v>250</v>
      </c>
      <c r="G134" s="7">
        <v>350</v>
      </c>
      <c r="H134" s="7">
        <v>574700</v>
      </c>
      <c r="I134" s="7">
        <v>17241</v>
      </c>
      <c r="J134" s="7">
        <v>557459</v>
      </c>
      <c r="K134" s="7">
        <v>426920</v>
      </c>
      <c r="L134" s="7">
        <v>130539</v>
      </c>
      <c r="M134" s="8">
        <v>41852</v>
      </c>
      <c r="N134" s="9">
        <v>8</v>
      </c>
      <c r="O134" s="7" t="s">
        <v>27</v>
      </c>
      <c r="P134" s="10" t="s">
        <v>14</v>
      </c>
    </row>
    <row r="135" spans="1:16" x14ac:dyDescent="0.3">
      <c r="A135" s="6" t="s">
        <v>10</v>
      </c>
      <c r="B135" s="6" t="s">
        <v>15</v>
      </c>
      <c r="C135" s="7" t="s">
        <v>37</v>
      </c>
      <c r="D135" s="7" t="s">
        <v>45</v>
      </c>
      <c r="E135" s="6">
        <v>831</v>
      </c>
      <c r="F135" s="7">
        <v>3</v>
      </c>
      <c r="G135" s="7">
        <v>20</v>
      </c>
      <c r="H135" s="7">
        <v>16620</v>
      </c>
      <c r="I135" s="7">
        <v>498.6</v>
      </c>
      <c r="J135" s="7">
        <v>16121.4</v>
      </c>
      <c r="K135" s="7">
        <v>8310</v>
      </c>
      <c r="L135" s="7">
        <v>7811.4</v>
      </c>
      <c r="M135" s="8">
        <v>41760</v>
      </c>
      <c r="N135" s="9">
        <v>5</v>
      </c>
      <c r="O135" s="7" t="s">
        <v>24</v>
      </c>
      <c r="P135" s="10" t="s">
        <v>14</v>
      </c>
    </row>
    <row r="136" spans="1:16" x14ac:dyDescent="0.3">
      <c r="A136" s="6" t="s">
        <v>10</v>
      </c>
      <c r="B136" s="6" t="s">
        <v>15</v>
      </c>
      <c r="C136" s="7" t="s">
        <v>40</v>
      </c>
      <c r="D136" s="7" t="s">
        <v>45</v>
      </c>
      <c r="E136" s="6">
        <v>3850.5</v>
      </c>
      <c r="F136" s="7">
        <v>120</v>
      </c>
      <c r="G136" s="7">
        <v>20</v>
      </c>
      <c r="H136" s="7">
        <v>77010</v>
      </c>
      <c r="I136" s="7">
        <v>2310.3000000000002</v>
      </c>
      <c r="J136" s="7">
        <v>74699.700000000012</v>
      </c>
      <c r="K136" s="7">
        <v>38505</v>
      </c>
      <c r="L136" s="7">
        <v>36194.700000000004</v>
      </c>
      <c r="M136" s="8">
        <v>41730</v>
      </c>
      <c r="N136" s="9">
        <v>4</v>
      </c>
      <c r="O136" s="7" t="s">
        <v>23</v>
      </c>
      <c r="P136" s="10" t="s">
        <v>14</v>
      </c>
    </row>
    <row r="137" spans="1:16" x14ac:dyDescent="0.3">
      <c r="A137" s="6" t="s">
        <v>11</v>
      </c>
      <c r="B137" s="6" t="s">
        <v>18</v>
      </c>
      <c r="C137" s="7" t="s">
        <v>41</v>
      </c>
      <c r="D137" s="7" t="s">
        <v>45</v>
      </c>
      <c r="E137" s="6">
        <v>2479</v>
      </c>
      <c r="F137" s="7">
        <v>250</v>
      </c>
      <c r="G137" s="7">
        <v>12</v>
      </c>
      <c r="H137" s="7">
        <v>29748</v>
      </c>
      <c r="I137" s="7">
        <v>892.44</v>
      </c>
      <c r="J137" s="7">
        <v>28855.56</v>
      </c>
      <c r="K137" s="7">
        <v>7437</v>
      </c>
      <c r="L137" s="7">
        <v>21418.560000000001</v>
      </c>
      <c r="M137" s="8">
        <v>41640</v>
      </c>
      <c r="N137" s="9">
        <v>1</v>
      </c>
      <c r="O137" s="7" t="s">
        <v>20</v>
      </c>
      <c r="P137" s="10" t="s">
        <v>14</v>
      </c>
    </row>
    <row r="138" spans="1:16" x14ac:dyDescent="0.3">
      <c r="A138" s="6" t="s">
        <v>8</v>
      </c>
      <c r="B138" s="6" t="s">
        <v>19</v>
      </c>
      <c r="C138" s="7" t="s">
        <v>38</v>
      </c>
      <c r="D138" s="7" t="s">
        <v>45</v>
      </c>
      <c r="E138" s="6">
        <v>2031</v>
      </c>
      <c r="F138" s="7">
        <v>5</v>
      </c>
      <c r="G138" s="7">
        <v>15</v>
      </c>
      <c r="H138" s="7">
        <v>30465</v>
      </c>
      <c r="I138" s="7">
        <v>1218.5999999999999</v>
      </c>
      <c r="J138" s="7">
        <v>29246.400000000001</v>
      </c>
      <c r="K138" s="7">
        <v>20310</v>
      </c>
      <c r="L138" s="7">
        <v>8936.4000000000015</v>
      </c>
      <c r="M138" s="8">
        <v>41913</v>
      </c>
      <c r="N138" s="9">
        <v>10</v>
      </c>
      <c r="O138" s="7" t="s">
        <v>29</v>
      </c>
      <c r="P138" s="10" t="s">
        <v>14</v>
      </c>
    </row>
    <row r="139" spans="1:16" x14ac:dyDescent="0.3">
      <c r="A139" s="6" t="s">
        <v>8</v>
      </c>
      <c r="B139" s="6" t="s">
        <v>19</v>
      </c>
      <c r="C139" s="7" t="s">
        <v>39</v>
      </c>
      <c r="D139" s="7" t="s">
        <v>45</v>
      </c>
      <c r="E139" s="6">
        <v>2031</v>
      </c>
      <c r="F139" s="7">
        <v>10</v>
      </c>
      <c r="G139" s="7">
        <v>15</v>
      </c>
      <c r="H139" s="7">
        <v>30465</v>
      </c>
      <c r="I139" s="7">
        <v>1218.5999999999999</v>
      </c>
      <c r="J139" s="7">
        <v>29246.400000000001</v>
      </c>
      <c r="K139" s="7">
        <v>20310</v>
      </c>
      <c r="L139" s="7">
        <v>8936.4000000000015</v>
      </c>
      <c r="M139" s="8">
        <v>41913</v>
      </c>
      <c r="N139" s="9">
        <v>10</v>
      </c>
      <c r="O139" s="7" t="s">
        <v>29</v>
      </c>
      <c r="P139" s="10" t="s">
        <v>14</v>
      </c>
    </row>
    <row r="140" spans="1:16" x14ac:dyDescent="0.3">
      <c r="A140" s="6" t="s">
        <v>7</v>
      </c>
      <c r="B140" s="6" t="s">
        <v>18</v>
      </c>
      <c r="C140" s="7" t="s">
        <v>37</v>
      </c>
      <c r="D140" s="7" t="s">
        <v>45</v>
      </c>
      <c r="E140" s="6">
        <v>2021</v>
      </c>
      <c r="F140" s="7">
        <v>3</v>
      </c>
      <c r="G140" s="7">
        <v>300</v>
      </c>
      <c r="H140" s="7">
        <v>606300</v>
      </c>
      <c r="I140" s="7">
        <v>24252</v>
      </c>
      <c r="J140" s="7">
        <v>582048</v>
      </c>
      <c r="K140" s="7">
        <v>505250</v>
      </c>
      <c r="L140" s="7">
        <v>76798</v>
      </c>
      <c r="M140" s="8">
        <v>41913</v>
      </c>
      <c r="N140" s="9">
        <v>10</v>
      </c>
      <c r="O140" s="7" t="s">
        <v>29</v>
      </c>
      <c r="P140" s="10" t="s">
        <v>14</v>
      </c>
    </row>
    <row r="141" spans="1:16" x14ac:dyDescent="0.3">
      <c r="A141" s="6" t="s">
        <v>10</v>
      </c>
      <c r="B141" s="6" t="s">
        <v>16</v>
      </c>
      <c r="C141" s="7" t="s">
        <v>37</v>
      </c>
      <c r="D141" s="7" t="s">
        <v>45</v>
      </c>
      <c r="E141" s="6">
        <v>274</v>
      </c>
      <c r="F141" s="7">
        <v>3</v>
      </c>
      <c r="G141" s="7">
        <v>350</v>
      </c>
      <c r="H141" s="7">
        <v>95900</v>
      </c>
      <c r="I141" s="7">
        <v>3836</v>
      </c>
      <c r="J141" s="7">
        <v>92064</v>
      </c>
      <c r="K141" s="7">
        <v>71240</v>
      </c>
      <c r="L141" s="7">
        <v>20824</v>
      </c>
      <c r="M141" s="8">
        <v>41974</v>
      </c>
      <c r="N141" s="9">
        <v>12</v>
      </c>
      <c r="O141" s="7" t="s">
        <v>31</v>
      </c>
      <c r="P141" s="10" t="s">
        <v>14</v>
      </c>
    </row>
    <row r="142" spans="1:16" x14ac:dyDescent="0.3">
      <c r="A142" s="6" t="s">
        <v>8</v>
      </c>
      <c r="B142" s="6" t="s">
        <v>15</v>
      </c>
      <c r="C142" s="7" t="s">
        <v>38</v>
      </c>
      <c r="D142" s="7" t="s">
        <v>45</v>
      </c>
      <c r="E142" s="6">
        <v>1967</v>
      </c>
      <c r="F142" s="7">
        <v>5</v>
      </c>
      <c r="G142" s="7">
        <v>15</v>
      </c>
      <c r="H142" s="7">
        <v>29505</v>
      </c>
      <c r="I142" s="7">
        <v>1180.2</v>
      </c>
      <c r="J142" s="7">
        <v>28324.799999999999</v>
      </c>
      <c r="K142" s="7">
        <v>19670</v>
      </c>
      <c r="L142" s="7">
        <v>8654.7999999999993</v>
      </c>
      <c r="M142" s="8">
        <v>41699</v>
      </c>
      <c r="N142" s="9">
        <v>3</v>
      </c>
      <c r="O142" s="7" t="s">
        <v>22</v>
      </c>
      <c r="P142" s="10" t="s">
        <v>14</v>
      </c>
    </row>
    <row r="143" spans="1:16" x14ac:dyDescent="0.3">
      <c r="A143" s="6" t="s">
        <v>7</v>
      </c>
      <c r="B143" s="6" t="s">
        <v>18</v>
      </c>
      <c r="C143" s="7" t="s">
        <v>38</v>
      </c>
      <c r="D143" s="7" t="s">
        <v>45</v>
      </c>
      <c r="E143" s="6">
        <v>1859</v>
      </c>
      <c r="F143" s="7">
        <v>5</v>
      </c>
      <c r="G143" s="7">
        <v>300</v>
      </c>
      <c r="H143" s="7">
        <v>557700</v>
      </c>
      <c r="I143" s="7">
        <v>22308</v>
      </c>
      <c r="J143" s="7">
        <v>535392</v>
      </c>
      <c r="K143" s="7">
        <v>464750</v>
      </c>
      <c r="L143" s="7">
        <v>70642</v>
      </c>
      <c r="M143" s="8">
        <v>41852</v>
      </c>
      <c r="N143" s="9">
        <v>8</v>
      </c>
      <c r="O143" s="7" t="s">
        <v>27</v>
      </c>
      <c r="P143" s="10" t="s">
        <v>14</v>
      </c>
    </row>
    <row r="144" spans="1:16" x14ac:dyDescent="0.3">
      <c r="A144" s="6" t="s">
        <v>7</v>
      </c>
      <c r="B144" s="6" t="s">
        <v>18</v>
      </c>
      <c r="C144" s="7" t="s">
        <v>38</v>
      </c>
      <c r="D144" s="7" t="s">
        <v>45</v>
      </c>
      <c r="E144" s="6">
        <v>2021</v>
      </c>
      <c r="F144" s="7">
        <v>5</v>
      </c>
      <c r="G144" s="7">
        <v>300</v>
      </c>
      <c r="H144" s="7">
        <v>606300</v>
      </c>
      <c r="I144" s="7">
        <v>24252</v>
      </c>
      <c r="J144" s="7">
        <v>582048</v>
      </c>
      <c r="K144" s="7">
        <v>505250</v>
      </c>
      <c r="L144" s="7">
        <v>76798</v>
      </c>
      <c r="M144" s="8">
        <v>41913</v>
      </c>
      <c r="N144" s="9">
        <v>10</v>
      </c>
      <c r="O144" s="7" t="s">
        <v>29</v>
      </c>
      <c r="P144" s="10" t="s">
        <v>14</v>
      </c>
    </row>
    <row r="145" spans="1:16" x14ac:dyDescent="0.3">
      <c r="A145" s="6" t="s">
        <v>9</v>
      </c>
      <c r="B145" s="6" t="s">
        <v>19</v>
      </c>
      <c r="C145" s="7" t="s">
        <v>38</v>
      </c>
      <c r="D145" s="7" t="s">
        <v>45</v>
      </c>
      <c r="E145" s="6">
        <v>1138</v>
      </c>
      <c r="F145" s="7">
        <v>5</v>
      </c>
      <c r="G145" s="7">
        <v>125</v>
      </c>
      <c r="H145" s="7">
        <v>142250</v>
      </c>
      <c r="I145" s="7">
        <v>5690</v>
      </c>
      <c r="J145" s="7">
        <v>136560</v>
      </c>
      <c r="K145" s="7">
        <v>136560</v>
      </c>
      <c r="L145" s="7">
        <v>0</v>
      </c>
      <c r="M145" s="8">
        <v>41974</v>
      </c>
      <c r="N145" s="9">
        <v>12</v>
      </c>
      <c r="O145" s="7" t="s">
        <v>31</v>
      </c>
      <c r="P145" s="10" t="s">
        <v>14</v>
      </c>
    </row>
    <row r="146" spans="1:16" x14ac:dyDescent="0.3">
      <c r="A146" s="6" t="s">
        <v>10</v>
      </c>
      <c r="B146" s="6" t="s">
        <v>15</v>
      </c>
      <c r="C146" s="7" t="s">
        <v>39</v>
      </c>
      <c r="D146" s="7" t="s">
        <v>45</v>
      </c>
      <c r="E146" s="6">
        <v>4251</v>
      </c>
      <c r="F146" s="7">
        <v>10</v>
      </c>
      <c r="G146" s="7">
        <v>7</v>
      </c>
      <c r="H146" s="7">
        <v>29757</v>
      </c>
      <c r="I146" s="7">
        <v>1190.28</v>
      </c>
      <c r="J146" s="7">
        <v>28566.720000000001</v>
      </c>
      <c r="K146" s="7">
        <v>21255</v>
      </c>
      <c r="L146" s="7">
        <v>7311.7199999999993</v>
      </c>
      <c r="M146" s="8">
        <v>41640</v>
      </c>
      <c r="N146" s="9">
        <v>1</v>
      </c>
      <c r="O146" s="7" t="s">
        <v>20</v>
      </c>
      <c r="P146" s="10" t="s">
        <v>14</v>
      </c>
    </row>
    <row r="147" spans="1:16" x14ac:dyDescent="0.3">
      <c r="A147" s="6" t="s">
        <v>9</v>
      </c>
      <c r="B147" s="6" t="s">
        <v>18</v>
      </c>
      <c r="C147" s="7" t="s">
        <v>39</v>
      </c>
      <c r="D147" s="7" t="s">
        <v>45</v>
      </c>
      <c r="E147" s="6">
        <v>795</v>
      </c>
      <c r="F147" s="7">
        <v>10</v>
      </c>
      <c r="G147" s="7">
        <v>125</v>
      </c>
      <c r="H147" s="7">
        <v>99375</v>
      </c>
      <c r="I147" s="7">
        <v>3975</v>
      </c>
      <c r="J147" s="7">
        <v>95400</v>
      </c>
      <c r="K147" s="7">
        <v>95400</v>
      </c>
      <c r="L147" s="7">
        <v>0</v>
      </c>
      <c r="M147" s="8">
        <v>41699</v>
      </c>
      <c r="N147" s="9">
        <v>3</v>
      </c>
      <c r="O147" s="7" t="s">
        <v>22</v>
      </c>
      <c r="P147" s="10" t="s">
        <v>14</v>
      </c>
    </row>
    <row r="148" spans="1:16" x14ac:dyDescent="0.3">
      <c r="A148" s="6" t="s">
        <v>7</v>
      </c>
      <c r="B148" s="6" t="s">
        <v>18</v>
      </c>
      <c r="C148" s="7" t="s">
        <v>39</v>
      </c>
      <c r="D148" s="7" t="s">
        <v>45</v>
      </c>
      <c r="E148" s="6">
        <v>1414.5</v>
      </c>
      <c r="F148" s="7">
        <v>10</v>
      </c>
      <c r="G148" s="7">
        <v>300</v>
      </c>
      <c r="H148" s="7">
        <v>424350</v>
      </c>
      <c r="I148" s="7">
        <v>16974</v>
      </c>
      <c r="J148" s="7">
        <v>407376</v>
      </c>
      <c r="K148" s="7">
        <v>353625</v>
      </c>
      <c r="L148" s="7">
        <v>53751</v>
      </c>
      <c r="M148" s="8">
        <v>41730</v>
      </c>
      <c r="N148" s="9">
        <v>4</v>
      </c>
      <c r="O148" s="7" t="s">
        <v>23</v>
      </c>
      <c r="P148" s="10" t="s">
        <v>14</v>
      </c>
    </row>
    <row r="149" spans="1:16" x14ac:dyDescent="0.3">
      <c r="A149" s="6" t="s">
        <v>7</v>
      </c>
      <c r="B149" s="6" t="s">
        <v>16</v>
      </c>
      <c r="C149" s="7" t="s">
        <v>39</v>
      </c>
      <c r="D149" s="7" t="s">
        <v>45</v>
      </c>
      <c r="E149" s="6">
        <v>2918</v>
      </c>
      <c r="F149" s="7">
        <v>10</v>
      </c>
      <c r="G149" s="7">
        <v>300</v>
      </c>
      <c r="H149" s="7">
        <v>875400</v>
      </c>
      <c r="I149" s="7">
        <v>35016</v>
      </c>
      <c r="J149" s="7">
        <v>840384</v>
      </c>
      <c r="K149" s="7">
        <v>729500</v>
      </c>
      <c r="L149" s="7">
        <v>110884</v>
      </c>
      <c r="M149" s="8">
        <v>41760</v>
      </c>
      <c r="N149" s="9">
        <v>5</v>
      </c>
      <c r="O149" s="7" t="s">
        <v>24</v>
      </c>
      <c r="P149" s="10" t="s">
        <v>14</v>
      </c>
    </row>
    <row r="150" spans="1:16" x14ac:dyDescent="0.3">
      <c r="A150" s="6" t="s">
        <v>10</v>
      </c>
      <c r="B150" s="6" t="s">
        <v>16</v>
      </c>
      <c r="C150" s="7" t="s">
        <v>39</v>
      </c>
      <c r="D150" s="7" t="s">
        <v>45</v>
      </c>
      <c r="E150" s="6">
        <v>3450</v>
      </c>
      <c r="F150" s="7">
        <v>10</v>
      </c>
      <c r="G150" s="7">
        <v>350</v>
      </c>
      <c r="H150" s="7">
        <v>1207500</v>
      </c>
      <c r="I150" s="7">
        <v>48300</v>
      </c>
      <c r="J150" s="7">
        <v>1159200</v>
      </c>
      <c r="K150" s="7">
        <v>897000</v>
      </c>
      <c r="L150" s="7">
        <v>262200</v>
      </c>
      <c r="M150" s="8">
        <v>41821</v>
      </c>
      <c r="N150" s="9">
        <v>7</v>
      </c>
      <c r="O150" s="7" t="s">
        <v>26</v>
      </c>
      <c r="P150" s="10" t="s">
        <v>14</v>
      </c>
    </row>
    <row r="151" spans="1:16" x14ac:dyDescent="0.3">
      <c r="A151" s="6" t="s">
        <v>9</v>
      </c>
      <c r="B151" s="6" t="s">
        <v>17</v>
      </c>
      <c r="C151" s="7" t="s">
        <v>39</v>
      </c>
      <c r="D151" s="7" t="s">
        <v>45</v>
      </c>
      <c r="E151" s="6">
        <v>2988</v>
      </c>
      <c r="F151" s="7">
        <v>10</v>
      </c>
      <c r="G151" s="7">
        <v>125</v>
      </c>
      <c r="H151" s="7">
        <v>373500</v>
      </c>
      <c r="I151" s="7">
        <v>14940</v>
      </c>
      <c r="J151" s="7">
        <v>358560</v>
      </c>
      <c r="K151" s="7">
        <v>358560</v>
      </c>
      <c r="L151" s="7">
        <v>0</v>
      </c>
      <c r="M151" s="8">
        <v>41821</v>
      </c>
      <c r="N151" s="9">
        <v>7</v>
      </c>
      <c r="O151" s="7" t="s">
        <v>26</v>
      </c>
      <c r="P151" s="10" t="s">
        <v>14</v>
      </c>
    </row>
    <row r="152" spans="1:16" x14ac:dyDescent="0.3">
      <c r="A152" s="6" t="s">
        <v>8</v>
      </c>
      <c r="B152" s="6" t="s">
        <v>15</v>
      </c>
      <c r="C152" s="7" t="s">
        <v>39</v>
      </c>
      <c r="D152" s="7" t="s">
        <v>45</v>
      </c>
      <c r="E152" s="6">
        <v>218</v>
      </c>
      <c r="F152" s="7">
        <v>10</v>
      </c>
      <c r="G152" s="7">
        <v>15</v>
      </c>
      <c r="H152" s="7">
        <v>3270</v>
      </c>
      <c r="I152" s="7">
        <v>130.80000000000001</v>
      </c>
      <c r="J152" s="7">
        <v>3139.2</v>
      </c>
      <c r="K152" s="7">
        <v>2180</v>
      </c>
      <c r="L152" s="7">
        <v>959.19999999999982</v>
      </c>
      <c r="M152" s="8">
        <v>41883</v>
      </c>
      <c r="N152" s="9">
        <v>9</v>
      </c>
      <c r="O152" s="7" t="s">
        <v>28</v>
      </c>
      <c r="P152" s="10" t="s">
        <v>14</v>
      </c>
    </row>
    <row r="153" spans="1:16" x14ac:dyDescent="0.3">
      <c r="A153" s="6" t="s">
        <v>10</v>
      </c>
      <c r="B153" s="6" t="s">
        <v>15</v>
      </c>
      <c r="C153" s="7" t="s">
        <v>39</v>
      </c>
      <c r="D153" s="7" t="s">
        <v>45</v>
      </c>
      <c r="E153" s="6">
        <v>2074</v>
      </c>
      <c r="F153" s="7">
        <v>10</v>
      </c>
      <c r="G153" s="7">
        <v>20</v>
      </c>
      <c r="H153" s="7">
        <v>41480</v>
      </c>
      <c r="I153" s="7">
        <v>1659.2</v>
      </c>
      <c r="J153" s="7">
        <v>39820.800000000003</v>
      </c>
      <c r="K153" s="7">
        <v>20740</v>
      </c>
      <c r="L153" s="7">
        <v>19080.800000000003</v>
      </c>
      <c r="M153" s="8">
        <v>41883</v>
      </c>
      <c r="N153" s="9">
        <v>9</v>
      </c>
      <c r="O153" s="7" t="s">
        <v>28</v>
      </c>
      <c r="P153" s="10" t="s">
        <v>14</v>
      </c>
    </row>
    <row r="154" spans="1:16" x14ac:dyDescent="0.3">
      <c r="A154" s="6" t="s">
        <v>10</v>
      </c>
      <c r="B154" s="6" t="s">
        <v>16</v>
      </c>
      <c r="C154" s="7" t="s">
        <v>39</v>
      </c>
      <c r="D154" s="7" t="s">
        <v>45</v>
      </c>
      <c r="E154" s="6">
        <v>1056</v>
      </c>
      <c r="F154" s="7">
        <v>10</v>
      </c>
      <c r="G154" s="7">
        <v>20</v>
      </c>
      <c r="H154" s="7">
        <v>21120</v>
      </c>
      <c r="I154" s="7">
        <v>844.8</v>
      </c>
      <c r="J154" s="7">
        <v>20275.2</v>
      </c>
      <c r="K154" s="7">
        <v>10560</v>
      </c>
      <c r="L154" s="7">
        <v>9715.2000000000007</v>
      </c>
      <c r="M154" s="8">
        <v>41883</v>
      </c>
      <c r="N154" s="9">
        <v>9</v>
      </c>
      <c r="O154" s="7" t="s">
        <v>28</v>
      </c>
      <c r="P154" s="10" t="s">
        <v>14</v>
      </c>
    </row>
    <row r="155" spans="1:16" x14ac:dyDescent="0.3">
      <c r="A155" s="6" t="s">
        <v>10</v>
      </c>
      <c r="B155" s="6" t="s">
        <v>16</v>
      </c>
      <c r="C155" s="7" t="s">
        <v>39</v>
      </c>
      <c r="D155" s="7" t="s">
        <v>45</v>
      </c>
      <c r="E155" s="6">
        <v>274</v>
      </c>
      <c r="F155" s="7">
        <v>10</v>
      </c>
      <c r="G155" s="7">
        <v>350</v>
      </c>
      <c r="H155" s="7">
        <v>95900</v>
      </c>
      <c r="I155" s="7">
        <v>3836</v>
      </c>
      <c r="J155" s="7">
        <v>92064</v>
      </c>
      <c r="K155" s="7">
        <v>71240</v>
      </c>
      <c r="L155" s="7">
        <v>20824</v>
      </c>
      <c r="M155" s="8">
        <v>41974</v>
      </c>
      <c r="N155" s="9">
        <v>12</v>
      </c>
      <c r="O155" s="7" t="s">
        <v>31</v>
      </c>
      <c r="P155" s="10" t="s">
        <v>14</v>
      </c>
    </row>
    <row r="156" spans="1:16" x14ac:dyDescent="0.3">
      <c r="A156" s="6" t="s">
        <v>9</v>
      </c>
      <c r="B156" s="6" t="s">
        <v>19</v>
      </c>
      <c r="C156" s="7" t="s">
        <v>39</v>
      </c>
      <c r="D156" s="7" t="s">
        <v>45</v>
      </c>
      <c r="E156" s="6">
        <v>1138</v>
      </c>
      <c r="F156" s="7">
        <v>10</v>
      </c>
      <c r="G156" s="7">
        <v>125</v>
      </c>
      <c r="H156" s="7">
        <v>142250</v>
      </c>
      <c r="I156" s="7">
        <v>5690</v>
      </c>
      <c r="J156" s="7">
        <v>136560</v>
      </c>
      <c r="K156" s="7">
        <v>136560</v>
      </c>
      <c r="L156" s="7">
        <v>0</v>
      </c>
      <c r="M156" s="8">
        <v>41974</v>
      </c>
      <c r="N156" s="9">
        <v>12</v>
      </c>
      <c r="O156" s="7" t="s">
        <v>31</v>
      </c>
      <c r="P156" s="10" t="s">
        <v>14</v>
      </c>
    </row>
    <row r="157" spans="1:16" x14ac:dyDescent="0.3">
      <c r="A157" s="6" t="s">
        <v>11</v>
      </c>
      <c r="B157" s="6" t="s">
        <v>16</v>
      </c>
      <c r="C157" s="7" t="s">
        <v>40</v>
      </c>
      <c r="D157" s="7" t="s">
        <v>45</v>
      </c>
      <c r="E157" s="6">
        <v>1465</v>
      </c>
      <c r="F157" s="7">
        <v>120</v>
      </c>
      <c r="G157" s="7">
        <v>12</v>
      </c>
      <c r="H157" s="7">
        <v>17580</v>
      </c>
      <c r="I157" s="7">
        <v>703.2</v>
      </c>
      <c r="J157" s="7">
        <v>16876.8</v>
      </c>
      <c r="K157" s="7">
        <v>4395</v>
      </c>
      <c r="L157" s="7">
        <v>12481.8</v>
      </c>
      <c r="M157" s="8">
        <v>41699</v>
      </c>
      <c r="N157" s="9">
        <v>3</v>
      </c>
      <c r="O157" s="7" t="s">
        <v>22</v>
      </c>
      <c r="P157" s="10" t="s">
        <v>14</v>
      </c>
    </row>
    <row r="158" spans="1:16" x14ac:dyDescent="0.3">
      <c r="A158" s="6" t="s">
        <v>10</v>
      </c>
      <c r="B158" s="6" t="s">
        <v>17</v>
      </c>
      <c r="C158" s="7" t="s">
        <v>40</v>
      </c>
      <c r="D158" s="7" t="s">
        <v>45</v>
      </c>
      <c r="E158" s="6">
        <v>2177</v>
      </c>
      <c r="F158" s="7">
        <v>120</v>
      </c>
      <c r="G158" s="7">
        <v>350</v>
      </c>
      <c r="H158" s="7">
        <v>761950</v>
      </c>
      <c r="I158" s="7">
        <v>30478</v>
      </c>
      <c r="J158" s="7">
        <v>731472</v>
      </c>
      <c r="K158" s="7">
        <v>566020</v>
      </c>
      <c r="L158" s="7">
        <v>165452</v>
      </c>
      <c r="M158" s="8">
        <v>41913</v>
      </c>
      <c r="N158" s="9">
        <v>10</v>
      </c>
      <c r="O158" s="7" t="s">
        <v>29</v>
      </c>
      <c r="P158" s="10" t="s">
        <v>14</v>
      </c>
    </row>
    <row r="159" spans="1:16" x14ac:dyDescent="0.3">
      <c r="A159" s="6" t="s">
        <v>11</v>
      </c>
      <c r="B159" s="6" t="s">
        <v>17</v>
      </c>
      <c r="C159" s="7" t="s">
        <v>41</v>
      </c>
      <c r="D159" s="7" t="s">
        <v>45</v>
      </c>
      <c r="E159" s="6">
        <v>866</v>
      </c>
      <c r="F159" s="7">
        <v>250</v>
      </c>
      <c r="G159" s="7">
        <v>12</v>
      </c>
      <c r="H159" s="7">
        <v>10392</v>
      </c>
      <c r="I159" s="7">
        <v>415.68</v>
      </c>
      <c r="J159" s="7">
        <v>9976.32</v>
      </c>
      <c r="K159" s="7">
        <v>2598</v>
      </c>
      <c r="L159" s="7">
        <v>7378.32</v>
      </c>
      <c r="M159" s="8">
        <v>41760</v>
      </c>
      <c r="N159" s="9">
        <v>5</v>
      </c>
      <c r="O159" s="7" t="s">
        <v>24</v>
      </c>
      <c r="P159" s="10" t="s">
        <v>14</v>
      </c>
    </row>
    <row r="160" spans="1:16" x14ac:dyDescent="0.3">
      <c r="A160" s="6" t="s">
        <v>10</v>
      </c>
      <c r="B160" s="6" t="s">
        <v>17</v>
      </c>
      <c r="C160" s="7" t="s">
        <v>41</v>
      </c>
      <c r="D160" s="7" t="s">
        <v>45</v>
      </c>
      <c r="E160" s="6">
        <v>2177</v>
      </c>
      <c r="F160" s="7">
        <v>250</v>
      </c>
      <c r="G160" s="7">
        <v>350</v>
      </c>
      <c r="H160" s="7">
        <v>761950</v>
      </c>
      <c r="I160" s="7">
        <v>30478</v>
      </c>
      <c r="J160" s="7">
        <v>731472</v>
      </c>
      <c r="K160" s="7">
        <v>566020</v>
      </c>
      <c r="L160" s="7">
        <v>165452</v>
      </c>
      <c r="M160" s="8">
        <v>41913</v>
      </c>
      <c r="N160" s="9">
        <v>10</v>
      </c>
      <c r="O160" s="7" t="s">
        <v>29</v>
      </c>
      <c r="P160" s="10" t="s">
        <v>14</v>
      </c>
    </row>
    <row r="161" spans="1:16" x14ac:dyDescent="0.3">
      <c r="A161" s="6" t="s">
        <v>10</v>
      </c>
      <c r="B161" s="6" t="s">
        <v>19</v>
      </c>
      <c r="C161" s="7" t="s">
        <v>42</v>
      </c>
      <c r="D161" s="7" t="s">
        <v>45</v>
      </c>
      <c r="E161" s="6">
        <v>1865</v>
      </c>
      <c r="F161" s="7">
        <v>260</v>
      </c>
      <c r="G161" s="7">
        <v>350</v>
      </c>
      <c r="H161" s="7">
        <v>652750</v>
      </c>
      <c r="I161" s="7">
        <v>26110</v>
      </c>
      <c r="J161" s="7">
        <v>626640</v>
      </c>
      <c r="K161" s="7">
        <v>484900</v>
      </c>
      <c r="L161" s="7">
        <v>141740</v>
      </c>
      <c r="M161" s="8">
        <v>41671</v>
      </c>
      <c r="N161" s="9">
        <v>2</v>
      </c>
      <c r="O161" s="7" t="s">
        <v>21</v>
      </c>
      <c r="P161" s="10" t="s">
        <v>14</v>
      </c>
    </row>
    <row r="162" spans="1:16" x14ac:dyDescent="0.3">
      <c r="A162" s="6" t="s">
        <v>9</v>
      </c>
      <c r="B162" s="6" t="s">
        <v>19</v>
      </c>
      <c r="C162" s="7" t="s">
        <v>42</v>
      </c>
      <c r="D162" s="7" t="s">
        <v>45</v>
      </c>
      <c r="E162" s="6">
        <v>1074</v>
      </c>
      <c r="F162" s="7">
        <v>260</v>
      </c>
      <c r="G162" s="7">
        <v>125</v>
      </c>
      <c r="H162" s="7">
        <v>134250</v>
      </c>
      <c r="I162" s="7">
        <v>5370</v>
      </c>
      <c r="J162" s="7">
        <v>128880</v>
      </c>
      <c r="K162" s="7">
        <v>128880</v>
      </c>
      <c r="L162" s="7">
        <v>0</v>
      </c>
      <c r="M162" s="8">
        <v>41730</v>
      </c>
      <c r="N162" s="9">
        <v>4</v>
      </c>
      <c r="O162" s="7" t="s">
        <v>23</v>
      </c>
      <c r="P162" s="10" t="s">
        <v>14</v>
      </c>
    </row>
    <row r="163" spans="1:16" x14ac:dyDescent="0.3">
      <c r="A163" s="6" t="s">
        <v>10</v>
      </c>
      <c r="B163" s="6" t="s">
        <v>18</v>
      </c>
      <c r="C163" s="7" t="s">
        <v>42</v>
      </c>
      <c r="D163" s="7" t="s">
        <v>45</v>
      </c>
      <c r="E163" s="6">
        <v>1907</v>
      </c>
      <c r="F163" s="7">
        <v>260</v>
      </c>
      <c r="G163" s="7">
        <v>350</v>
      </c>
      <c r="H163" s="7">
        <v>667450</v>
      </c>
      <c r="I163" s="7">
        <v>26698</v>
      </c>
      <c r="J163" s="7">
        <v>640752</v>
      </c>
      <c r="K163" s="7">
        <v>495820</v>
      </c>
      <c r="L163" s="7">
        <v>144932</v>
      </c>
      <c r="M163" s="8">
        <v>41883</v>
      </c>
      <c r="N163" s="9">
        <v>9</v>
      </c>
      <c r="O163" s="7" t="s">
        <v>28</v>
      </c>
      <c r="P163" s="10" t="s">
        <v>14</v>
      </c>
    </row>
    <row r="164" spans="1:16" x14ac:dyDescent="0.3">
      <c r="A164" s="6" t="s">
        <v>10</v>
      </c>
      <c r="B164" s="6" t="s">
        <v>18</v>
      </c>
      <c r="C164" s="7" t="s">
        <v>39</v>
      </c>
      <c r="D164" s="7" t="s">
        <v>46</v>
      </c>
      <c r="E164" s="6">
        <v>1372</v>
      </c>
      <c r="F164" s="7">
        <v>10</v>
      </c>
      <c r="G164" s="7">
        <v>7</v>
      </c>
      <c r="H164" s="7">
        <v>9604</v>
      </c>
      <c r="I164" s="7">
        <v>480.2</v>
      </c>
      <c r="J164" s="7">
        <v>9123.7999999999993</v>
      </c>
      <c r="K164" s="7">
        <v>6860</v>
      </c>
      <c r="L164" s="7">
        <v>2263.7999999999993</v>
      </c>
      <c r="M164" s="8">
        <v>41640</v>
      </c>
      <c r="N164" s="9">
        <v>1</v>
      </c>
      <c r="O164" s="7" t="s">
        <v>20</v>
      </c>
      <c r="P164" s="10" t="s">
        <v>14</v>
      </c>
    </row>
    <row r="165" spans="1:16" x14ac:dyDescent="0.3">
      <c r="A165" s="6" t="s">
        <v>10</v>
      </c>
      <c r="B165" s="6" t="s">
        <v>19</v>
      </c>
      <c r="C165" s="7" t="s">
        <v>39</v>
      </c>
      <c r="D165" s="7" t="s">
        <v>46</v>
      </c>
      <c r="E165" s="6">
        <v>2689</v>
      </c>
      <c r="F165" s="7">
        <v>10</v>
      </c>
      <c r="G165" s="7">
        <v>7</v>
      </c>
      <c r="H165" s="7">
        <v>18823</v>
      </c>
      <c r="I165" s="7">
        <v>941.15</v>
      </c>
      <c r="J165" s="7">
        <v>17881.849999999999</v>
      </c>
      <c r="K165" s="7">
        <v>13445</v>
      </c>
      <c r="L165" s="7">
        <v>4436.8499999999985</v>
      </c>
      <c r="M165" s="8">
        <v>41913</v>
      </c>
      <c r="N165" s="9">
        <v>10</v>
      </c>
      <c r="O165" s="7" t="s">
        <v>29</v>
      </c>
      <c r="P165" s="10" t="s">
        <v>14</v>
      </c>
    </row>
    <row r="166" spans="1:16" x14ac:dyDescent="0.3">
      <c r="A166" s="6" t="s">
        <v>11</v>
      </c>
      <c r="B166" s="6" t="s">
        <v>15</v>
      </c>
      <c r="C166" s="7" t="s">
        <v>39</v>
      </c>
      <c r="D166" s="7" t="s">
        <v>46</v>
      </c>
      <c r="E166" s="6">
        <v>2431</v>
      </c>
      <c r="F166" s="7">
        <v>10</v>
      </c>
      <c r="G166" s="7">
        <v>12</v>
      </c>
      <c r="H166" s="7">
        <v>29172</v>
      </c>
      <c r="I166" s="7">
        <v>1458.6</v>
      </c>
      <c r="J166" s="7">
        <v>27713.4</v>
      </c>
      <c r="K166" s="7">
        <v>7293</v>
      </c>
      <c r="L166" s="7">
        <v>20420.400000000001</v>
      </c>
      <c r="M166" s="8">
        <v>41974</v>
      </c>
      <c r="N166" s="9">
        <v>12</v>
      </c>
      <c r="O166" s="7" t="s">
        <v>31</v>
      </c>
      <c r="P166" s="10" t="s">
        <v>14</v>
      </c>
    </row>
    <row r="167" spans="1:16" x14ac:dyDescent="0.3">
      <c r="A167" s="6" t="s">
        <v>11</v>
      </c>
      <c r="B167" s="6" t="s">
        <v>15</v>
      </c>
      <c r="C167" s="7" t="s">
        <v>40</v>
      </c>
      <c r="D167" s="7" t="s">
        <v>46</v>
      </c>
      <c r="E167" s="6">
        <v>2431</v>
      </c>
      <c r="F167" s="7">
        <v>120</v>
      </c>
      <c r="G167" s="7">
        <v>12</v>
      </c>
      <c r="H167" s="7">
        <v>29172</v>
      </c>
      <c r="I167" s="7">
        <v>1458.6</v>
      </c>
      <c r="J167" s="7">
        <v>27713.4</v>
      </c>
      <c r="K167" s="7">
        <v>7293</v>
      </c>
      <c r="L167" s="7">
        <v>20420.400000000001</v>
      </c>
      <c r="M167" s="8">
        <v>41974</v>
      </c>
      <c r="N167" s="9">
        <v>12</v>
      </c>
      <c r="O167" s="7" t="s">
        <v>31</v>
      </c>
      <c r="P167" s="10" t="s">
        <v>14</v>
      </c>
    </row>
    <row r="168" spans="1:16" x14ac:dyDescent="0.3">
      <c r="A168" s="6" t="s">
        <v>10</v>
      </c>
      <c r="B168" s="6" t="s">
        <v>19</v>
      </c>
      <c r="C168" s="7" t="s">
        <v>41</v>
      </c>
      <c r="D168" s="7" t="s">
        <v>46</v>
      </c>
      <c r="E168" s="6">
        <v>2689</v>
      </c>
      <c r="F168" s="7">
        <v>250</v>
      </c>
      <c r="G168" s="7">
        <v>7</v>
      </c>
      <c r="H168" s="7">
        <v>18823</v>
      </c>
      <c r="I168" s="7">
        <v>941.15</v>
      </c>
      <c r="J168" s="7">
        <v>17881.849999999999</v>
      </c>
      <c r="K168" s="7">
        <v>13445</v>
      </c>
      <c r="L168" s="7">
        <v>4436.8499999999985</v>
      </c>
      <c r="M168" s="8">
        <v>41913</v>
      </c>
      <c r="N168" s="9">
        <v>10</v>
      </c>
      <c r="O168" s="7" t="s">
        <v>29</v>
      </c>
      <c r="P168" s="10" t="s">
        <v>14</v>
      </c>
    </row>
    <row r="169" spans="1:16" x14ac:dyDescent="0.3">
      <c r="A169" s="6" t="s">
        <v>10</v>
      </c>
      <c r="B169" s="6" t="s">
        <v>19</v>
      </c>
      <c r="C169" s="7" t="s">
        <v>42</v>
      </c>
      <c r="D169" s="7" t="s">
        <v>46</v>
      </c>
      <c r="E169" s="6">
        <v>1683</v>
      </c>
      <c r="F169" s="7">
        <v>260</v>
      </c>
      <c r="G169" s="7">
        <v>7</v>
      </c>
      <c r="H169" s="7">
        <v>11781</v>
      </c>
      <c r="I169" s="7">
        <v>589.04999999999995</v>
      </c>
      <c r="J169" s="7">
        <v>11191.95</v>
      </c>
      <c r="K169" s="7">
        <v>8415</v>
      </c>
      <c r="L169" s="7">
        <v>2776.9500000000007</v>
      </c>
      <c r="M169" s="8">
        <v>41821</v>
      </c>
      <c r="N169" s="9">
        <v>7</v>
      </c>
      <c r="O169" s="7" t="s">
        <v>26</v>
      </c>
      <c r="P169" s="10" t="s">
        <v>14</v>
      </c>
    </row>
    <row r="170" spans="1:16" x14ac:dyDescent="0.3">
      <c r="A170" s="6" t="s">
        <v>11</v>
      </c>
      <c r="B170" s="6" t="s">
        <v>19</v>
      </c>
      <c r="C170" s="7" t="s">
        <v>42</v>
      </c>
      <c r="D170" s="7" t="s">
        <v>46</v>
      </c>
      <c r="E170" s="6">
        <v>1123</v>
      </c>
      <c r="F170" s="7">
        <v>260</v>
      </c>
      <c r="G170" s="7">
        <v>12</v>
      </c>
      <c r="H170" s="7">
        <v>13476</v>
      </c>
      <c r="I170" s="7">
        <v>673.8</v>
      </c>
      <c r="J170" s="7">
        <v>12802.2</v>
      </c>
      <c r="K170" s="7">
        <v>3369</v>
      </c>
      <c r="L170" s="7">
        <v>9433.2000000000007</v>
      </c>
      <c r="M170" s="8">
        <v>41852</v>
      </c>
      <c r="N170" s="9">
        <v>8</v>
      </c>
      <c r="O170" s="7" t="s">
        <v>27</v>
      </c>
      <c r="P170" s="10" t="s">
        <v>14</v>
      </c>
    </row>
    <row r="171" spans="1:16" x14ac:dyDescent="0.3">
      <c r="A171" s="6" t="s">
        <v>11</v>
      </c>
      <c r="B171" s="6" t="s">
        <v>17</v>
      </c>
      <c r="C171" s="7" t="s">
        <v>37</v>
      </c>
      <c r="D171" s="7" t="s">
        <v>46</v>
      </c>
      <c r="E171" s="6">
        <v>1865</v>
      </c>
      <c r="F171" s="7">
        <v>3</v>
      </c>
      <c r="G171" s="7">
        <v>12</v>
      </c>
      <c r="H171" s="7">
        <v>22380</v>
      </c>
      <c r="I171" s="7">
        <v>1119</v>
      </c>
      <c r="J171" s="7">
        <v>21261</v>
      </c>
      <c r="K171" s="7">
        <v>5595</v>
      </c>
      <c r="L171" s="7">
        <v>15666</v>
      </c>
      <c r="M171" s="8">
        <v>41671</v>
      </c>
      <c r="N171" s="9">
        <v>2</v>
      </c>
      <c r="O171" s="7" t="s">
        <v>21</v>
      </c>
      <c r="P171" s="10" t="s">
        <v>14</v>
      </c>
    </row>
    <row r="172" spans="1:16" x14ac:dyDescent="0.3">
      <c r="A172" s="6" t="s">
        <v>11</v>
      </c>
      <c r="B172" s="6" t="s">
        <v>18</v>
      </c>
      <c r="C172" s="7" t="s">
        <v>37</v>
      </c>
      <c r="D172" s="7" t="s">
        <v>46</v>
      </c>
      <c r="E172" s="6">
        <v>1116</v>
      </c>
      <c r="F172" s="7">
        <v>3</v>
      </c>
      <c r="G172" s="7">
        <v>12</v>
      </c>
      <c r="H172" s="7">
        <v>13392</v>
      </c>
      <c r="I172" s="7">
        <v>669.6</v>
      </c>
      <c r="J172" s="7">
        <v>12722.4</v>
      </c>
      <c r="K172" s="7">
        <v>3348</v>
      </c>
      <c r="L172" s="7">
        <v>9374.4</v>
      </c>
      <c r="M172" s="8">
        <v>41671</v>
      </c>
      <c r="N172" s="9">
        <v>2</v>
      </c>
      <c r="O172" s="7" t="s">
        <v>21</v>
      </c>
      <c r="P172" s="10" t="s">
        <v>14</v>
      </c>
    </row>
    <row r="173" spans="1:16" x14ac:dyDescent="0.3">
      <c r="A173" s="6" t="s">
        <v>10</v>
      </c>
      <c r="B173" s="6" t="s">
        <v>17</v>
      </c>
      <c r="C173" s="7" t="s">
        <v>37</v>
      </c>
      <c r="D173" s="7" t="s">
        <v>46</v>
      </c>
      <c r="E173" s="6">
        <v>1563</v>
      </c>
      <c r="F173" s="7">
        <v>3</v>
      </c>
      <c r="G173" s="7">
        <v>20</v>
      </c>
      <c r="H173" s="7">
        <v>31260</v>
      </c>
      <c r="I173" s="7">
        <v>1563</v>
      </c>
      <c r="J173" s="7">
        <v>29697</v>
      </c>
      <c r="K173" s="7">
        <v>15630</v>
      </c>
      <c r="L173" s="7">
        <v>14067</v>
      </c>
      <c r="M173" s="8">
        <v>41760</v>
      </c>
      <c r="N173" s="9">
        <v>5</v>
      </c>
      <c r="O173" s="7" t="s">
        <v>24</v>
      </c>
      <c r="P173" s="10" t="s">
        <v>14</v>
      </c>
    </row>
    <row r="174" spans="1:16" x14ac:dyDescent="0.3">
      <c r="A174" s="6" t="s">
        <v>7</v>
      </c>
      <c r="B174" s="6" t="s">
        <v>16</v>
      </c>
      <c r="C174" s="7" t="s">
        <v>37</v>
      </c>
      <c r="D174" s="7" t="s">
        <v>46</v>
      </c>
      <c r="E174" s="6">
        <v>991</v>
      </c>
      <c r="F174" s="7">
        <v>3</v>
      </c>
      <c r="G174" s="7">
        <v>300</v>
      </c>
      <c r="H174" s="7">
        <v>297300</v>
      </c>
      <c r="I174" s="7">
        <v>14865</v>
      </c>
      <c r="J174" s="7">
        <v>282435</v>
      </c>
      <c r="K174" s="7">
        <v>247750</v>
      </c>
      <c r="L174" s="7">
        <v>34685</v>
      </c>
      <c r="M174" s="8">
        <v>41791</v>
      </c>
      <c r="N174" s="9">
        <v>6</v>
      </c>
      <c r="O174" s="7" t="s">
        <v>25</v>
      </c>
      <c r="P174" s="10" t="s">
        <v>14</v>
      </c>
    </row>
    <row r="175" spans="1:16" x14ac:dyDescent="0.3">
      <c r="A175" s="6" t="s">
        <v>8</v>
      </c>
      <c r="B175" s="6" t="s">
        <v>19</v>
      </c>
      <c r="C175" s="7" t="s">
        <v>37</v>
      </c>
      <c r="D175" s="7" t="s">
        <v>46</v>
      </c>
      <c r="E175" s="6">
        <v>2791</v>
      </c>
      <c r="F175" s="7">
        <v>3</v>
      </c>
      <c r="G175" s="7">
        <v>15</v>
      </c>
      <c r="H175" s="7">
        <v>41865</v>
      </c>
      <c r="I175" s="7">
        <v>2093.25</v>
      </c>
      <c r="J175" s="7">
        <v>39771.75</v>
      </c>
      <c r="K175" s="7">
        <v>27910</v>
      </c>
      <c r="L175" s="7">
        <v>11861.75</v>
      </c>
      <c r="M175" s="8">
        <v>41944</v>
      </c>
      <c r="N175" s="9">
        <v>11</v>
      </c>
      <c r="O175" s="7" t="s">
        <v>30</v>
      </c>
      <c r="P175" s="10" t="s">
        <v>14</v>
      </c>
    </row>
    <row r="176" spans="1:16" x14ac:dyDescent="0.3">
      <c r="A176" s="6" t="s">
        <v>10</v>
      </c>
      <c r="B176" s="6" t="s">
        <v>16</v>
      </c>
      <c r="C176" s="7" t="s">
        <v>37</v>
      </c>
      <c r="D176" s="7" t="s">
        <v>46</v>
      </c>
      <c r="E176" s="6">
        <v>570</v>
      </c>
      <c r="F176" s="7">
        <v>3</v>
      </c>
      <c r="G176" s="7">
        <v>7</v>
      </c>
      <c r="H176" s="7">
        <v>3990</v>
      </c>
      <c r="I176" s="7">
        <v>199.5</v>
      </c>
      <c r="J176" s="7">
        <v>3790.5</v>
      </c>
      <c r="K176" s="7">
        <v>2850</v>
      </c>
      <c r="L176" s="7">
        <v>940.5</v>
      </c>
      <c r="M176" s="8">
        <v>41974</v>
      </c>
      <c r="N176" s="9">
        <v>12</v>
      </c>
      <c r="O176" s="7" t="s">
        <v>31</v>
      </c>
      <c r="P176" s="10" t="s">
        <v>14</v>
      </c>
    </row>
    <row r="177" spans="1:16" x14ac:dyDescent="0.3">
      <c r="A177" s="6" t="s">
        <v>10</v>
      </c>
      <c r="B177" s="6" t="s">
        <v>17</v>
      </c>
      <c r="C177" s="7" t="s">
        <v>37</v>
      </c>
      <c r="D177" s="7" t="s">
        <v>46</v>
      </c>
      <c r="E177" s="6">
        <v>2487</v>
      </c>
      <c r="F177" s="7">
        <v>3</v>
      </c>
      <c r="G177" s="7">
        <v>7</v>
      </c>
      <c r="H177" s="7">
        <v>17409</v>
      </c>
      <c r="I177" s="7">
        <v>870.45</v>
      </c>
      <c r="J177" s="7">
        <v>16538.55</v>
      </c>
      <c r="K177" s="7">
        <v>12435</v>
      </c>
      <c r="L177" s="7">
        <v>4103.5499999999993</v>
      </c>
      <c r="M177" s="8">
        <v>41974</v>
      </c>
      <c r="N177" s="9">
        <v>12</v>
      </c>
      <c r="O177" s="7" t="s">
        <v>31</v>
      </c>
      <c r="P177" s="10" t="s">
        <v>14</v>
      </c>
    </row>
    <row r="178" spans="1:16" x14ac:dyDescent="0.3">
      <c r="A178" s="6" t="s">
        <v>10</v>
      </c>
      <c r="B178" s="6" t="s">
        <v>17</v>
      </c>
      <c r="C178" s="7" t="s">
        <v>38</v>
      </c>
      <c r="D178" s="7" t="s">
        <v>46</v>
      </c>
      <c r="E178" s="6">
        <v>1384.5</v>
      </c>
      <c r="F178" s="7">
        <v>5</v>
      </c>
      <c r="G178" s="7">
        <v>350</v>
      </c>
      <c r="H178" s="7">
        <v>484575</v>
      </c>
      <c r="I178" s="7">
        <v>24228.75</v>
      </c>
      <c r="J178" s="7">
        <v>460346.25</v>
      </c>
      <c r="K178" s="7">
        <v>359970</v>
      </c>
      <c r="L178" s="7">
        <v>100376.25</v>
      </c>
      <c r="M178" s="8">
        <v>41640</v>
      </c>
      <c r="N178" s="9">
        <v>1</v>
      </c>
      <c r="O178" s="7" t="s">
        <v>20</v>
      </c>
      <c r="P178" s="10" t="s">
        <v>14</v>
      </c>
    </row>
    <row r="179" spans="1:16" x14ac:dyDescent="0.3">
      <c r="A179" s="6" t="s">
        <v>9</v>
      </c>
      <c r="B179" s="6" t="s">
        <v>16</v>
      </c>
      <c r="C179" s="7" t="s">
        <v>38</v>
      </c>
      <c r="D179" s="7" t="s">
        <v>46</v>
      </c>
      <c r="E179" s="6">
        <v>3627</v>
      </c>
      <c r="F179" s="7">
        <v>5</v>
      </c>
      <c r="G179" s="7">
        <v>125</v>
      </c>
      <c r="H179" s="7">
        <v>453375</v>
      </c>
      <c r="I179" s="7">
        <v>22668.75</v>
      </c>
      <c r="J179" s="7">
        <v>430706.25</v>
      </c>
      <c r="K179" s="7">
        <v>435240</v>
      </c>
      <c r="L179" s="7">
        <v>-4533.75</v>
      </c>
      <c r="M179" s="8">
        <v>41821</v>
      </c>
      <c r="N179" s="9">
        <v>7</v>
      </c>
      <c r="O179" s="7" t="s">
        <v>26</v>
      </c>
      <c r="P179" s="10" t="s">
        <v>14</v>
      </c>
    </row>
    <row r="180" spans="1:16" x14ac:dyDescent="0.3">
      <c r="A180" s="6" t="s">
        <v>11</v>
      </c>
      <c r="B180" s="6" t="s">
        <v>18</v>
      </c>
      <c r="C180" s="7" t="s">
        <v>38</v>
      </c>
      <c r="D180" s="7" t="s">
        <v>46</v>
      </c>
      <c r="E180" s="6">
        <v>2342</v>
      </c>
      <c r="F180" s="7">
        <v>5</v>
      </c>
      <c r="G180" s="7">
        <v>12</v>
      </c>
      <c r="H180" s="7">
        <v>28104</v>
      </c>
      <c r="I180" s="7">
        <v>1405.2</v>
      </c>
      <c r="J180" s="7">
        <v>26698.799999999999</v>
      </c>
      <c r="K180" s="7">
        <v>7026</v>
      </c>
      <c r="L180" s="7">
        <v>19672.8</v>
      </c>
      <c r="M180" s="8">
        <v>41944</v>
      </c>
      <c r="N180" s="9">
        <v>11</v>
      </c>
      <c r="O180" s="7" t="s">
        <v>30</v>
      </c>
      <c r="P180" s="10" t="s">
        <v>14</v>
      </c>
    </row>
    <row r="181" spans="1:16" x14ac:dyDescent="0.3">
      <c r="A181" s="6" t="s">
        <v>10</v>
      </c>
      <c r="B181" s="6" t="s">
        <v>17</v>
      </c>
      <c r="C181" s="7" t="s">
        <v>39</v>
      </c>
      <c r="D181" s="7" t="s">
        <v>46</v>
      </c>
      <c r="E181" s="6">
        <v>1303</v>
      </c>
      <c r="F181" s="7">
        <v>10</v>
      </c>
      <c r="G181" s="7">
        <v>20</v>
      </c>
      <c r="H181" s="7">
        <v>26060</v>
      </c>
      <c r="I181" s="7">
        <v>1303</v>
      </c>
      <c r="J181" s="7">
        <v>24757</v>
      </c>
      <c r="K181" s="7">
        <v>13030</v>
      </c>
      <c r="L181" s="7">
        <v>11727</v>
      </c>
      <c r="M181" s="8">
        <v>41671</v>
      </c>
      <c r="N181" s="9">
        <v>2</v>
      </c>
      <c r="O181" s="7" t="s">
        <v>21</v>
      </c>
      <c r="P181" s="10" t="s">
        <v>14</v>
      </c>
    </row>
    <row r="182" spans="1:16" x14ac:dyDescent="0.3">
      <c r="A182" s="6" t="s">
        <v>9</v>
      </c>
      <c r="B182" s="6" t="s">
        <v>16</v>
      </c>
      <c r="C182" s="7" t="s">
        <v>39</v>
      </c>
      <c r="D182" s="7" t="s">
        <v>46</v>
      </c>
      <c r="E182" s="6">
        <v>2992</v>
      </c>
      <c r="F182" s="7">
        <v>10</v>
      </c>
      <c r="G182" s="7">
        <v>125</v>
      </c>
      <c r="H182" s="7">
        <v>374000</v>
      </c>
      <c r="I182" s="7">
        <v>18700</v>
      </c>
      <c r="J182" s="7">
        <v>355300</v>
      </c>
      <c r="K182" s="7">
        <v>359040</v>
      </c>
      <c r="L182" s="7">
        <v>-3740</v>
      </c>
      <c r="M182" s="8">
        <v>41699</v>
      </c>
      <c r="N182" s="9">
        <v>3</v>
      </c>
      <c r="O182" s="7" t="s">
        <v>22</v>
      </c>
      <c r="P182" s="10" t="s">
        <v>14</v>
      </c>
    </row>
    <row r="183" spans="1:16" x14ac:dyDescent="0.3">
      <c r="A183" s="6" t="s">
        <v>9</v>
      </c>
      <c r="B183" s="6" t="s">
        <v>17</v>
      </c>
      <c r="C183" s="7" t="s">
        <v>39</v>
      </c>
      <c r="D183" s="7" t="s">
        <v>46</v>
      </c>
      <c r="E183" s="6">
        <v>2385</v>
      </c>
      <c r="F183" s="7">
        <v>10</v>
      </c>
      <c r="G183" s="7">
        <v>125</v>
      </c>
      <c r="H183" s="7">
        <v>298125</v>
      </c>
      <c r="I183" s="7">
        <v>14906.25</v>
      </c>
      <c r="J183" s="7">
        <v>283218.75</v>
      </c>
      <c r="K183" s="7">
        <v>286200</v>
      </c>
      <c r="L183" s="7">
        <v>-2981.25</v>
      </c>
      <c r="M183" s="8">
        <v>41699</v>
      </c>
      <c r="N183" s="9">
        <v>3</v>
      </c>
      <c r="O183" s="7" t="s">
        <v>22</v>
      </c>
      <c r="P183" s="10" t="s">
        <v>14</v>
      </c>
    </row>
    <row r="184" spans="1:16" x14ac:dyDescent="0.3">
      <c r="A184" s="6" t="s">
        <v>7</v>
      </c>
      <c r="B184" s="6" t="s">
        <v>19</v>
      </c>
      <c r="C184" s="7" t="s">
        <v>39</v>
      </c>
      <c r="D184" s="7" t="s">
        <v>46</v>
      </c>
      <c r="E184" s="6">
        <v>1607</v>
      </c>
      <c r="F184" s="7">
        <v>10</v>
      </c>
      <c r="G184" s="7">
        <v>300</v>
      </c>
      <c r="H184" s="7">
        <v>482100</v>
      </c>
      <c r="I184" s="7">
        <v>24105</v>
      </c>
      <c r="J184" s="7">
        <v>457995</v>
      </c>
      <c r="K184" s="7">
        <v>401750</v>
      </c>
      <c r="L184" s="7">
        <v>56245</v>
      </c>
      <c r="M184" s="8">
        <v>41730</v>
      </c>
      <c r="N184" s="9">
        <v>4</v>
      </c>
      <c r="O184" s="7" t="s">
        <v>23</v>
      </c>
      <c r="P184" s="10" t="s">
        <v>14</v>
      </c>
    </row>
    <row r="185" spans="1:16" x14ac:dyDescent="0.3">
      <c r="A185" s="6" t="s">
        <v>10</v>
      </c>
      <c r="B185" s="6" t="s">
        <v>16</v>
      </c>
      <c r="C185" s="7" t="s">
        <v>39</v>
      </c>
      <c r="D185" s="7" t="s">
        <v>46</v>
      </c>
      <c r="E185" s="6">
        <v>2327</v>
      </c>
      <c r="F185" s="7">
        <v>10</v>
      </c>
      <c r="G185" s="7">
        <v>7</v>
      </c>
      <c r="H185" s="7">
        <v>16289</v>
      </c>
      <c r="I185" s="7">
        <v>814.45</v>
      </c>
      <c r="J185" s="7">
        <v>15474.55</v>
      </c>
      <c r="K185" s="7">
        <v>11635</v>
      </c>
      <c r="L185" s="7">
        <v>3839.5499999999993</v>
      </c>
      <c r="M185" s="8">
        <v>41760</v>
      </c>
      <c r="N185" s="9">
        <v>5</v>
      </c>
      <c r="O185" s="7" t="s">
        <v>24</v>
      </c>
      <c r="P185" s="10" t="s">
        <v>14</v>
      </c>
    </row>
    <row r="186" spans="1:16" x14ac:dyDescent="0.3">
      <c r="A186" s="6" t="s">
        <v>7</v>
      </c>
      <c r="B186" s="6" t="s">
        <v>16</v>
      </c>
      <c r="C186" s="7" t="s">
        <v>39</v>
      </c>
      <c r="D186" s="7" t="s">
        <v>46</v>
      </c>
      <c r="E186" s="6">
        <v>991</v>
      </c>
      <c r="F186" s="7">
        <v>10</v>
      </c>
      <c r="G186" s="7">
        <v>300</v>
      </c>
      <c r="H186" s="7">
        <v>297300</v>
      </c>
      <c r="I186" s="7">
        <v>14865</v>
      </c>
      <c r="J186" s="7">
        <v>282435</v>
      </c>
      <c r="K186" s="7">
        <v>247750</v>
      </c>
      <c r="L186" s="7">
        <v>34685</v>
      </c>
      <c r="M186" s="8">
        <v>41791</v>
      </c>
      <c r="N186" s="9">
        <v>6</v>
      </c>
      <c r="O186" s="7" t="s">
        <v>25</v>
      </c>
      <c r="P186" s="10" t="s">
        <v>14</v>
      </c>
    </row>
    <row r="187" spans="1:16" x14ac:dyDescent="0.3">
      <c r="A187" s="6" t="s">
        <v>10</v>
      </c>
      <c r="B187" s="6" t="s">
        <v>16</v>
      </c>
      <c r="C187" s="7" t="s">
        <v>39</v>
      </c>
      <c r="D187" s="7" t="s">
        <v>46</v>
      </c>
      <c r="E187" s="6">
        <v>602</v>
      </c>
      <c r="F187" s="7">
        <v>10</v>
      </c>
      <c r="G187" s="7">
        <v>350</v>
      </c>
      <c r="H187" s="7">
        <v>210700</v>
      </c>
      <c r="I187" s="7">
        <v>10535</v>
      </c>
      <c r="J187" s="7">
        <v>200165</v>
      </c>
      <c r="K187" s="7">
        <v>156520</v>
      </c>
      <c r="L187" s="7">
        <v>43645</v>
      </c>
      <c r="M187" s="8">
        <v>41791</v>
      </c>
      <c r="N187" s="9">
        <v>6</v>
      </c>
      <c r="O187" s="7" t="s">
        <v>25</v>
      </c>
      <c r="P187" s="10" t="s">
        <v>14</v>
      </c>
    </row>
    <row r="188" spans="1:16" x14ac:dyDescent="0.3">
      <c r="A188" s="6" t="s">
        <v>8</v>
      </c>
      <c r="B188" s="6" t="s">
        <v>17</v>
      </c>
      <c r="C188" s="7" t="s">
        <v>39</v>
      </c>
      <c r="D188" s="7" t="s">
        <v>46</v>
      </c>
      <c r="E188" s="6">
        <v>2620</v>
      </c>
      <c r="F188" s="7">
        <v>10</v>
      </c>
      <c r="G188" s="7">
        <v>15</v>
      </c>
      <c r="H188" s="7">
        <v>39300</v>
      </c>
      <c r="I188" s="7">
        <v>1965</v>
      </c>
      <c r="J188" s="7">
        <v>37335</v>
      </c>
      <c r="K188" s="7">
        <v>26200</v>
      </c>
      <c r="L188" s="7">
        <v>11135</v>
      </c>
      <c r="M188" s="8">
        <v>41883</v>
      </c>
      <c r="N188" s="9">
        <v>9</v>
      </c>
      <c r="O188" s="7" t="s">
        <v>28</v>
      </c>
      <c r="P188" s="10" t="s">
        <v>14</v>
      </c>
    </row>
    <row r="189" spans="1:16" x14ac:dyDescent="0.3">
      <c r="A189" s="6" t="s">
        <v>9</v>
      </c>
      <c r="B189" s="6" t="s">
        <v>16</v>
      </c>
      <c r="C189" s="7" t="s">
        <v>39</v>
      </c>
      <c r="D189" s="7" t="s">
        <v>46</v>
      </c>
      <c r="E189" s="6">
        <v>861</v>
      </c>
      <c r="F189" s="7">
        <v>10</v>
      </c>
      <c r="G189" s="7">
        <v>125</v>
      </c>
      <c r="H189" s="7">
        <v>107625</v>
      </c>
      <c r="I189" s="7">
        <v>5381.25</v>
      </c>
      <c r="J189" s="7">
        <v>102243.75</v>
      </c>
      <c r="K189" s="7">
        <v>103320</v>
      </c>
      <c r="L189" s="7">
        <v>-1076.25</v>
      </c>
      <c r="M189" s="8">
        <v>41913</v>
      </c>
      <c r="N189" s="9">
        <v>10</v>
      </c>
      <c r="O189" s="7" t="s">
        <v>29</v>
      </c>
      <c r="P189" s="10" t="s">
        <v>14</v>
      </c>
    </row>
    <row r="190" spans="1:16" x14ac:dyDescent="0.3">
      <c r="A190" s="6" t="s">
        <v>10</v>
      </c>
      <c r="B190" s="6" t="s">
        <v>16</v>
      </c>
      <c r="C190" s="7" t="s">
        <v>39</v>
      </c>
      <c r="D190" s="7" t="s">
        <v>46</v>
      </c>
      <c r="E190" s="6">
        <v>2663</v>
      </c>
      <c r="F190" s="7">
        <v>10</v>
      </c>
      <c r="G190" s="7">
        <v>20</v>
      </c>
      <c r="H190" s="7">
        <v>53260</v>
      </c>
      <c r="I190" s="7">
        <v>2663</v>
      </c>
      <c r="J190" s="7">
        <v>50597</v>
      </c>
      <c r="K190" s="7">
        <v>26630</v>
      </c>
      <c r="L190" s="7">
        <v>23967</v>
      </c>
      <c r="M190" s="8">
        <v>41974</v>
      </c>
      <c r="N190" s="9">
        <v>12</v>
      </c>
      <c r="O190" s="7" t="s">
        <v>31</v>
      </c>
      <c r="P190" s="10" t="s">
        <v>14</v>
      </c>
    </row>
    <row r="191" spans="1:16" x14ac:dyDescent="0.3">
      <c r="A191" s="6" t="s">
        <v>8</v>
      </c>
      <c r="B191" s="6" t="s">
        <v>16</v>
      </c>
      <c r="C191" s="7" t="s">
        <v>40</v>
      </c>
      <c r="D191" s="7" t="s">
        <v>46</v>
      </c>
      <c r="E191" s="6">
        <v>555</v>
      </c>
      <c r="F191" s="7">
        <v>120</v>
      </c>
      <c r="G191" s="7">
        <v>15</v>
      </c>
      <c r="H191" s="7">
        <v>8325</v>
      </c>
      <c r="I191" s="7">
        <v>416.25</v>
      </c>
      <c r="J191" s="7">
        <v>7908.75</v>
      </c>
      <c r="K191" s="7">
        <v>5550</v>
      </c>
      <c r="L191" s="7">
        <v>2358.75</v>
      </c>
      <c r="M191" s="8">
        <v>41640</v>
      </c>
      <c r="N191" s="9">
        <v>1</v>
      </c>
      <c r="O191" s="7" t="s">
        <v>20</v>
      </c>
      <c r="P191" s="10" t="s">
        <v>14</v>
      </c>
    </row>
    <row r="192" spans="1:16" x14ac:dyDescent="0.3">
      <c r="A192" s="6" t="s">
        <v>8</v>
      </c>
      <c r="B192" s="6" t="s">
        <v>19</v>
      </c>
      <c r="C192" s="7" t="s">
        <v>40</v>
      </c>
      <c r="D192" s="7" t="s">
        <v>46</v>
      </c>
      <c r="E192" s="6">
        <v>2861</v>
      </c>
      <c r="F192" s="7">
        <v>120</v>
      </c>
      <c r="G192" s="7">
        <v>15</v>
      </c>
      <c r="H192" s="7">
        <v>42915</v>
      </c>
      <c r="I192" s="7">
        <v>2145.75</v>
      </c>
      <c r="J192" s="7">
        <v>40769.25</v>
      </c>
      <c r="K192" s="7">
        <v>28610</v>
      </c>
      <c r="L192" s="7">
        <v>12159.25</v>
      </c>
      <c r="M192" s="8">
        <v>41640</v>
      </c>
      <c r="N192" s="9">
        <v>1</v>
      </c>
      <c r="O192" s="7" t="s">
        <v>20</v>
      </c>
      <c r="P192" s="10" t="s">
        <v>14</v>
      </c>
    </row>
    <row r="193" spans="1:16" x14ac:dyDescent="0.3">
      <c r="A193" s="6" t="s">
        <v>9</v>
      </c>
      <c r="B193" s="6" t="s">
        <v>18</v>
      </c>
      <c r="C193" s="7" t="s">
        <v>40</v>
      </c>
      <c r="D193" s="7" t="s">
        <v>46</v>
      </c>
      <c r="E193" s="6">
        <v>807</v>
      </c>
      <c r="F193" s="7">
        <v>120</v>
      </c>
      <c r="G193" s="7">
        <v>125</v>
      </c>
      <c r="H193" s="7">
        <v>100875</v>
      </c>
      <c r="I193" s="7">
        <v>5043.75</v>
      </c>
      <c r="J193" s="7">
        <v>95831.25</v>
      </c>
      <c r="K193" s="7">
        <v>96840</v>
      </c>
      <c r="L193" s="7">
        <v>-1008.75</v>
      </c>
      <c r="M193" s="8">
        <v>41671</v>
      </c>
      <c r="N193" s="9">
        <v>2</v>
      </c>
      <c r="O193" s="7" t="s">
        <v>21</v>
      </c>
      <c r="P193" s="10" t="s">
        <v>14</v>
      </c>
    </row>
    <row r="194" spans="1:16" x14ac:dyDescent="0.3">
      <c r="A194" s="6" t="s">
        <v>10</v>
      </c>
      <c r="B194" s="6" t="s">
        <v>16</v>
      </c>
      <c r="C194" s="7" t="s">
        <v>40</v>
      </c>
      <c r="D194" s="7" t="s">
        <v>46</v>
      </c>
      <c r="E194" s="6">
        <v>602</v>
      </c>
      <c r="F194" s="7">
        <v>120</v>
      </c>
      <c r="G194" s="7">
        <v>350</v>
      </c>
      <c r="H194" s="7">
        <v>210700</v>
      </c>
      <c r="I194" s="7">
        <v>10535</v>
      </c>
      <c r="J194" s="7">
        <v>200165</v>
      </c>
      <c r="K194" s="7">
        <v>156520</v>
      </c>
      <c r="L194" s="7">
        <v>43645</v>
      </c>
      <c r="M194" s="8">
        <v>41791</v>
      </c>
      <c r="N194" s="9">
        <v>6</v>
      </c>
      <c r="O194" s="7" t="s">
        <v>25</v>
      </c>
      <c r="P194" s="10" t="s">
        <v>14</v>
      </c>
    </row>
    <row r="195" spans="1:16" x14ac:dyDescent="0.3">
      <c r="A195" s="6" t="s">
        <v>10</v>
      </c>
      <c r="B195" s="6" t="s">
        <v>16</v>
      </c>
      <c r="C195" s="7" t="s">
        <v>40</v>
      </c>
      <c r="D195" s="7" t="s">
        <v>46</v>
      </c>
      <c r="E195" s="6">
        <v>2832</v>
      </c>
      <c r="F195" s="7">
        <v>120</v>
      </c>
      <c r="G195" s="7">
        <v>20</v>
      </c>
      <c r="H195" s="7">
        <v>56640</v>
      </c>
      <c r="I195" s="7">
        <v>2832</v>
      </c>
      <c r="J195" s="7">
        <v>53808</v>
      </c>
      <c r="K195" s="7">
        <v>28320</v>
      </c>
      <c r="L195" s="7">
        <v>25488</v>
      </c>
      <c r="M195" s="8">
        <v>41852</v>
      </c>
      <c r="N195" s="9">
        <v>8</v>
      </c>
      <c r="O195" s="7" t="s">
        <v>27</v>
      </c>
      <c r="P195" s="10" t="s">
        <v>14</v>
      </c>
    </row>
    <row r="196" spans="1:16" x14ac:dyDescent="0.3">
      <c r="A196" s="6" t="s">
        <v>10</v>
      </c>
      <c r="B196" s="6" t="s">
        <v>17</v>
      </c>
      <c r="C196" s="7" t="s">
        <v>40</v>
      </c>
      <c r="D196" s="7" t="s">
        <v>46</v>
      </c>
      <c r="E196" s="6">
        <v>1579</v>
      </c>
      <c r="F196" s="7">
        <v>120</v>
      </c>
      <c r="G196" s="7">
        <v>20</v>
      </c>
      <c r="H196" s="7">
        <v>31580</v>
      </c>
      <c r="I196" s="7">
        <v>1579</v>
      </c>
      <c r="J196" s="7">
        <v>30001</v>
      </c>
      <c r="K196" s="7">
        <v>15790</v>
      </c>
      <c r="L196" s="7">
        <v>14211</v>
      </c>
      <c r="M196" s="8">
        <v>41852</v>
      </c>
      <c r="N196" s="9">
        <v>8</v>
      </c>
      <c r="O196" s="7" t="s">
        <v>27</v>
      </c>
      <c r="P196" s="10" t="s">
        <v>14</v>
      </c>
    </row>
    <row r="197" spans="1:16" x14ac:dyDescent="0.3">
      <c r="A197" s="6" t="s">
        <v>9</v>
      </c>
      <c r="B197" s="6" t="s">
        <v>16</v>
      </c>
      <c r="C197" s="7" t="s">
        <v>40</v>
      </c>
      <c r="D197" s="7" t="s">
        <v>46</v>
      </c>
      <c r="E197" s="6">
        <v>861</v>
      </c>
      <c r="F197" s="7">
        <v>120</v>
      </c>
      <c r="G197" s="7">
        <v>125</v>
      </c>
      <c r="H197" s="7">
        <v>107625</v>
      </c>
      <c r="I197" s="7">
        <v>5381.25</v>
      </c>
      <c r="J197" s="7">
        <v>102243.75</v>
      </c>
      <c r="K197" s="7">
        <v>103320</v>
      </c>
      <c r="L197" s="7">
        <v>-1076.25</v>
      </c>
      <c r="M197" s="8">
        <v>41913</v>
      </c>
      <c r="N197" s="9">
        <v>10</v>
      </c>
      <c r="O197" s="7" t="s">
        <v>29</v>
      </c>
      <c r="P197" s="10" t="s">
        <v>14</v>
      </c>
    </row>
    <row r="198" spans="1:16" x14ac:dyDescent="0.3">
      <c r="A198" s="6" t="s">
        <v>7</v>
      </c>
      <c r="B198" s="6" t="s">
        <v>18</v>
      </c>
      <c r="C198" s="7" t="s">
        <v>40</v>
      </c>
      <c r="D198" s="7" t="s">
        <v>46</v>
      </c>
      <c r="E198" s="6">
        <v>1250</v>
      </c>
      <c r="F198" s="7">
        <v>120</v>
      </c>
      <c r="G198" s="7">
        <v>300</v>
      </c>
      <c r="H198" s="7">
        <v>375000</v>
      </c>
      <c r="I198" s="7">
        <v>18750</v>
      </c>
      <c r="J198" s="7">
        <v>356250</v>
      </c>
      <c r="K198" s="7">
        <v>312500</v>
      </c>
      <c r="L198" s="7">
        <v>43750</v>
      </c>
      <c r="M198" s="8">
        <v>41974</v>
      </c>
      <c r="N198" s="9">
        <v>12</v>
      </c>
      <c r="O198" s="7" t="s">
        <v>31</v>
      </c>
      <c r="P198" s="10" t="s">
        <v>14</v>
      </c>
    </row>
    <row r="199" spans="1:16" x14ac:dyDescent="0.3">
      <c r="A199" s="6" t="s">
        <v>10</v>
      </c>
      <c r="B199" s="6" t="s">
        <v>16</v>
      </c>
      <c r="C199" s="7" t="s">
        <v>41</v>
      </c>
      <c r="D199" s="7" t="s">
        <v>46</v>
      </c>
      <c r="E199" s="6">
        <v>2663</v>
      </c>
      <c r="F199" s="7">
        <v>250</v>
      </c>
      <c r="G199" s="7">
        <v>20</v>
      </c>
      <c r="H199" s="7">
        <v>53260</v>
      </c>
      <c r="I199" s="7">
        <v>2663</v>
      </c>
      <c r="J199" s="7">
        <v>50597</v>
      </c>
      <c r="K199" s="7">
        <v>26630</v>
      </c>
      <c r="L199" s="7">
        <v>23967</v>
      </c>
      <c r="M199" s="8">
        <v>41974</v>
      </c>
      <c r="N199" s="9">
        <v>12</v>
      </c>
      <c r="O199" s="7" t="s">
        <v>31</v>
      </c>
      <c r="P199" s="10" t="s">
        <v>14</v>
      </c>
    </row>
    <row r="200" spans="1:16" x14ac:dyDescent="0.3">
      <c r="A200" s="6" t="s">
        <v>10</v>
      </c>
      <c r="B200" s="6" t="s">
        <v>16</v>
      </c>
      <c r="C200" s="7" t="s">
        <v>41</v>
      </c>
      <c r="D200" s="7" t="s">
        <v>46</v>
      </c>
      <c r="E200" s="6">
        <v>570</v>
      </c>
      <c r="F200" s="7">
        <v>250</v>
      </c>
      <c r="G200" s="7">
        <v>7</v>
      </c>
      <c r="H200" s="7">
        <v>3990</v>
      </c>
      <c r="I200" s="7">
        <v>199.5</v>
      </c>
      <c r="J200" s="7">
        <v>3790.5</v>
      </c>
      <c r="K200" s="7">
        <v>2850</v>
      </c>
      <c r="L200" s="7">
        <v>940.5</v>
      </c>
      <c r="M200" s="8">
        <v>41974</v>
      </c>
      <c r="N200" s="9">
        <v>12</v>
      </c>
      <c r="O200" s="7" t="s">
        <v>31</v>
      </c>
      <c r="P200" s="10" t="s">
        <v>14</v>
      </c>
    </row>
    <row r="201" spans="1:16" x14ac:dyDescent="0.3">
      <c r="A201" s="6" t="s">
        <v>10</v>
      </c>
      <c r="B201" s="6" t="s">
        <v>17</v>
      </c>
      <c r="C201" s="7" t="s">
        <v>41</v>
      </c>
      <c r="D201" s="7" t="s">
        <v>46</v>
      </c>
      <c r="E201" s="6">
        <v>2487</v>
      </c>
      <c r="F201" s="7">
        <v>250</v>
      </c>
      <c r="G201" s="7">
        <v>7</v>
      </c>
      <c r="H201" s="7">
        <v>17409</v>
      </c>
      <c r="I201" s="7">
        <v>870.45</v>
      </c>
      <c r="J201" s="7">
        <v>16538.55</v>
      </c>
      <c r="K201" s="7">
        <v>12435</v>
      </c>
      <c r="L201" s="7">
        <v>4103.5499999999993</v>
      </c>
      <c r="M201" s="8">
        <v>41974</v>
      </c>
      <c r="N201" s="9">
        <v>12</v>
      </c>
      <c r="O201" s="7" t="s">
        <v>31</v>
      </c>
      <c r="P201" s="10" t="s">
        <v>14</v>
      </c>
    </row>
    <row r="202" spans="1:16" x14ac:dyDescent="0.3">
      <c r="A202" s="6" t="s">
        <v>10</v>
      </c>
      <c r="B202" s="6" t="s">
        <v>18</v>
      </c>
      <c r="C202" s="7" t="s">
        <v>42</v>
      </c>
      <c r="D202" s="7" t="s">
        <v>46</v>
      </c>
      <c r="E202" s="6">
        <v>1350</v>
      </c>
      <c r="F202" s="7">
        <v>260</v>
      </c>
      <c r="G202" s="7">
        <v>350</v>
      </c>
      <c r="H202" s="7">
        <v>472500</v>
      </c>
      <c r="I202" s="7">
        <v>23625</v>
      </c>
      <c r="J202" s="7">
        <v>448875</v>
      </c>
      <c r="K202" s="7">
        <v>351000</v>
      </c>
      <c r="L202" s="7">
        <v>97875</v>
      </c>
      <c r="M202" s="8">
        <v>41671</v>
      </c>
      <c r="N202" s="9">
        <v>2</v>
      </c>
      <c r="O202" s="7" t="s">
        <v>21</v>
      </c>
      <c r="P202" s="10" t="s">
        <v>14</v>
      </c>
    </row>
    <row r="203" spans="1:16" x14ac:dyDescent="0.3">
      <c r="A203" s="6" t="s">
        <v>10</v>
      </c>
      <c r="B203" s="6" t="s">
        <v>15</v>
      </c>
      <c r="C203" s="7" t="s">
        <v>42</v>
      </c>
      <c r="D203" s="7" t="s">
        <v>46</v>
      </c>
      <c r="E203" s="6">
        <v>552</v>
      </c>
      <c r="F203" s="7">
        <v>260</v>
      </c>
      <c r="G203" s="7">
        <v>350</v>
      </c>
      <c r="H203" s="7">
        <v>193200</v>
      </c>
      <c r="I203" s="7">
        <v>9660</v>
      </c>
      <c r="J203" s="7">
        <v>183540</v>
      </c>
      <c r="K203" s="7">
        <v>143520</v>
      </c>
      <c r="L203" s="7">
        <v>40020</v>
      </c>
      <c r="M203" s="8">
        <v>41852</v>
      </c>
      <c r="N203" s="9">
        <v>8</v>
      </c>
      <c r="O203" s="7" t="s">
        <v>27</v>
      </c>
      <c r="P203" s="10" t="s">
        <v>14</v>
      </c>
    </row>
    <row r="204" spans="1:16" x14ac:dyDescent="0.3">
      <c r="A204" s="6" t="s">
        <v>7</v>
      </c>
      <c r="B204" s="6" t="s">
        <v>18</v>
      </c>
      <c r="C204" s="7" t="s">
        <v>42</v>
      </c>
      <c r="D204" s="7" t="s">
        <v>46</v>
      </c>
      <c r="E204" s="6">
        <v>1250</v>
      </c>
      <c r="F204" s="7">
        <v>260</v>
      </c>
      <c r="G204" s="7">
        <v>300</v>
      </c>
      <c r="H204" s="7">
        <v>375000</v>
      </c>
      <c r="I204" s="7">
        <v>18750</v>
      </c>
      <c r="J204" s="7">
        <v>356250</v>
      </c>
      <c r="K204" s="7">
        <v>312500</v>
      </c>
      <c r="L204" s="7">
        <v>43750</v>
      </c>
      <c r="M204" s="8">
        <v>41974</v>
      </c>
      <c r="N204" s="9">
        <v>12</v>
      </c>
      <c r="O204" s="7" t="s">
        <v>31</v>
      </c>
      <c r="P204" s="10" t="s">
        <v>14</v>
      </c>
    </row>
    <row r="205" spans="1:16" x14ac:dyDescent="0.3">
      <c r="A205" s="6" t="s">
        <v>8</v>
      </c>
      <c r="B205" s="6" t="s">
        <v>17</v>
      </c>
      <c r="C205" s="7" t="s">
        <v>39</v>
      </c>
      <c r="D205" s="7" t="s">
        <v>46</v>
      </c>
      <c r="E205" s="6">
        <v>3801</v>
      </c>
      <c r="F205" s="7">
        <v>10</v>
      </c>
      <c r="G205" s="7">
        <v>15</v>
      </c>
      <c r="H205" s="7">
        <v>57015</v>
      </c>
      <c r="I205" s="7">
        <v>3420.8999999999996</v>
      </c>
      <c r="J205" s="7">
        <v>53594.100000000006</v>
      </c>
      <c r="K205" s="7">
        <v>38010</v>
      </c>
      <c r="L205" s="7">
        <v>15584.100000000002</v>
      </c>
      <c r="M205" s="8">
        <v>41730</v>
      </c>
      <c r="N205" s="9">
        <v>4</v>
      </c>
      <c r="O205" s="7" t="s">
        <v>23</v>
      </c>
      <c r="P205" s="10" t="s">
        <v>14</v>
      </c>
    </row>
    <row r="206" spans="1:16" x14ac:dyDescent="0.3">
      <c r="A206" s="6" t="s">
        <v>10</v>
      </c>
      <c r="B206" s="6" t="s">
        <v>16</v>
      </c>
      <c r="C206" s="7" t="s">
        <v>37</v>
      </c>
      <c r="D206" s="7" t="s">
        <v>46</v>
      </c>
      <c r="E206" s="6">
        <v>1117.5</v>
      </c>
      <c r="F206" s="7">
        <v>3</v>
      </c>
      <c r="G206" s="7">
        <v>20</v>
      </c>
      <c r="H206" s="7">
        <v>22350</v>
      </c>
      <c r="I206" s="7">
        <v>1341</v>
      </c>
      <c r="J206" s="7">
        <v>21009</v>
      </c>
      <c r="K206" s="7">
        <v>11175</v>
      </c>
      <c r="L206" s="7">
        <v>9834</v>
      </c>
      <c r="M206" s="8">
        <v>41640</v>
      </c>
      <c r="N206" s="9">
        <v>1</v>
      </c>
      <c r="O206" s="7" t="s">
        <v>20</v>
      </c>
      <c r="P206" s="10" t="s">
        <v>14</v>
      </c>
    </row>
    <row r="207" spans="1:16" x14ac:dyDescent="0.3">
      <c r="A207" s="6" t="s">
        <v>8</v>
      </c>
      <c r="B207" s="6" t="s">
        <v>15</v>
      </c>
      <c r="C207" s="7" t="s">
        <v>37</v>
      </c>
      <c r="D207" s="7" t="s">
        <v>46</v>
      </c>
      <c r="E207" s="6">
        <v>2844</v>
      </c>
      <c r="F207" s="7">
        <v>3</v>
      </c>
      <c r="G207" s="7">
        <v>15</v>
      </c>
      <c r="H207" s="7">
        <v>42660</v>
      </c>
      <c r="I207" s="7">
        <v>2559.6</v>
      </c>
      <c r="J207" s="7">
        <v>40100.400000000001</v>
      </c>
      <c r="K207" s="7">
        <v>28440</v>
      </c>
      <c r="L207" s="7">
        <v>11660.400000000001</v>
      </c>
      <c r="M207" s="8">
        <v>41791</v>
      </c>
      <c r="N207" s="9">
        <v>6</v>
      </c>
      <c r="O207" s="7" t="s">
        <v>25</v>
      </c>
      <c r="P207" s="10" t="s">
        <v>14</v>
      </c>
    </row>
    <row r="208" spans="1:16" x14ac:dyDescent="0.3">
      <c r="A208" s="6" t="s">
        <v>11</v>
      </c>
      <c r="B208" s="6" t="s">
        <v>19</v>
      </c>
      <c r="C208" s="7" t="s">
        <v>37</v>
      </c>
      <c r="D208" s="7" t="s">
        <v>46</v>
      </c>
      <c r="E208" s="6">
        <v>562</v>
      </c>
      <c r="F208" s="7">
        <v>3</v>
      </c>
      <c r="G208" s="7">
        <v>12</v>
      </c>
      <c r="H208" s="7">
        <v>6744</v>
      </c>
      <c r="I208" s="7">
        <v>404.64</v>
      </c>
      <c r="J208" s="7">
        <v>6339.36</v>
      </c>
      <c r="K208" s="7">
        <v>1686</v>
      </c>
      <c r="L208" s="7">
        <v>4653.3599999999997</v>
      </c>
      <c r="M208" s="8">
        <v>41883</v>
      </c>
      <c r="N208" s="9">
        <v>9</v>
      </c>
      <c r="O208" s="7" t="s">
        <v>28</v>
      </c>
      <c r="P208" s="10" t="s">
        <v>14</v>
      </c>
    </row>
    <row r="209" spans="1:16" x14ac:dyDescent="0.3">
      <c r="A209" s="6" t="s">
        <v>8</v>
      </c>
      <c r="B209" s="6" t="s">
        <v>16</v>
      </c>
      <c r="C209" s="7" t="s">
        <v>37</v>
      </c>
      <c r="D209" s="7" t="s">
        <v>46</v>
      </c>
      <c r="E209" s="6">
        <v>2030</v>
      </c>
      <c r="F209" s="7">
        <v>3</v>
      </c>
      <c r="G209" s="7">
        <v>15</v>
      </c>
      <c r="H209" s="7">
        <v>30450</v>
      </c>
      <c r="I209" s="7">
        <v>1827</v>
      </c>
      <c r="J209" s="7">
        <v>28623</v>
      </c>
      <c r="K209" s="7">
        <v>20300</v>
      </c>
      <c r="L209" s="7">
        <v>8323</v>
      </c>
      <c r="M209" s="8">
        <v>41944</v>
      </c>
      <c r="N209" s="9">
        <v>11</v>
      </c>
      <c r="O209" s="7" t="s">
        <v>30</v>
      </c>
      <c r="P209" s="10" t="s">
        <v>14</v>
      </c>
    </row>
    <row r="210" spans="1:16" x14ac:dyDescent="0.3">
      <c r="A210" s="6" t="s">
        <v>10</v>
      </c>
      <c r="B210" s="6" t="s">
        <v>19</v>
      </c>
      <c r="C210" s="7" t="s">
        <v>38</v>
      </c>
      <c r="D210" s="7" t="s">
        <v>46</v>
      </c>
      <c r="E210" s="6">
        <v>980</v>
      </c>
      <c r="F210" s="7">
        <v>5</v>
      </c>
      <c r="G210" s="7">
        <v>350</v>
      </c>
      <c r="H210" s="7">
        <v>343000</v>
      </c>
      <c r="I210" s="7">
        <v>20580</v>
      </c>
      <c r="J210" s="7">
        <v>322420</v>
      </c>
      <c r="K210" s="7">
        <v>254800</v>
      </c>
      <c r="L210" s="7">
        <v>67620</v>
      </c>
      <c r="M210" s="8">
        <v>41730</v>
      </c>
      <c r="N210" s="9">
        <v>4</v>
      </c>
      <c r="O210" s="7" t="s">
        <v>23</v>
      </c>
      <c r="P210" s="10" t="s">
        <v>14</v>
      </c>
    </row>
    <row r="211" spans="1:16" x14ac:dyDescent="0.3">
      <c r="A211" s="6" t="s">
        <v>10</v>
      </c>
      <c r="B211" s="6" t="s">
        <v>18</v>
      </c>
      <c r="C211" s="7" t="s">
        <v>38</v>
      </c>
      <c r="D211" s="7" t="s">
        <v>46</v>
      </c>
      <c r="E211" s="6">
        <v>1460</v>
      </c>
      <c r="F211" s="7">
        <v>5</v>
      </c>
      <c r="G211" s="7">
        <v>350</v>
      </c>
      <c r="H211" s="7">
        <v>511000</v>
      </c>
      <c r="I211" s="7">
        <v>30660</v>
      </c>
      <c r="J211" s="7">
        <v>480340</v>
      </c>
      <c r="K211" s="7">
        <v>379600</v>
      </c>
      <c r="L211" s="7">
        <v>100740</v>
      </c>
      <c r="M211" s="8">
        <v>41760</v>
      </c>
      <c r="N211" s="9">
        <v>5</v>
      </c>
      <c r="O211" s="7" t="s">
        <v>24</v>
      </c>
      <c r="P211" s="10" t="s">
        <v>14</v>
      </c>
    </row>
    <row r="212" spans="1:16" x14ac:dyDescent="0.3">
      <c r="A212" s="6" t="s">
        <v>11</v>
      </c>
      <c r="B212" s="6" t="s">
        <v>16</v>
      </c>
      <c r="C212" s="7" t="s">
        <v>38</v>
      </c>
      <c r="D212" s="7" t="s">
        <v>46</v>
      </c>
      <c r="E212" s="6">
        <v>2723</v>
      </c>
      <c r="F212" s="7">
        <v>5</v>
      </c>
      <c r="G212" s="7">
        <v>12</v>
      </c>
      <c r="H212" s="7">
        <v>32676</v>
      </c>
      <c r="I212" s="7">
        <v>1960.56</v>
      </c>
      <c r="J212" s="7">
        <v>30715.439999999999</v>
      </c>
      <c r="K212" s="7">
        <v>8169</v>
      </c>
      <c r="L212" s="7">
        <v>22546.44</v>
      </c>
      <c r="M212" s="8">
        <v>41944</v>
      </c>
      <c r="N212" s="9">
        <v>11</v>
      </c>
      <c r="O212" s="7" t="s">
        <v>30</v>
      </c>
      <c r="P212" s="10" t="s">
        <v>14</v>
      </c>
    </row>
    <row r="213" spans="1:16" x14ac:dyDescent="0.3">
      <c r="A213" s="6" t="s">
        <v>10</v>
      </c>
      <c r="B213" s="6" t="s">
        <v>17</v>
      </c>
      <c r="C213" s="7" t="s">
        <v>39</v>
      </c>
      <c r="D213" s="7" t="s">
        <v>46</v>
      </c>
      <c r="E213" s="6">
        <v>1496</v>
      </c>
      <c r="F213" s="7">
        <v>10</v>
      </c>
      <c r="G213" s="7">
        <v>350</v>
      </c>
      <c r="H213" s="7">
        <v>523600</v>
      </c>
      <c r="I213" s="7">
        <v>31416</v>
      </c>
      <c r="J213" s="7">
        <v>492184</v>
      </c>
      <c r="K213" s="7">
        <v>388960</v>
      </c>
      <c r="L213" s="7">
        <v>103224</v>
      </c>
      <c r="M213" s="8">
        <v>41791</v>
      </c>
      <c r="N213" s="9">
        <v>6</v>
      </c>
      <c r="O213" s="7" t="s">
        <v>25</v>
      </c>
      <c r="P213" s="10" t="s">
        <v>14</v>
      </c>
    </row>
    <row r="214" spans="1:16" x14ac:dyDescent="0.3">
      <c r="A214" s="6" t="s">
        <v>9</v>
      </c>
      <c r="B214" s="6" t="s">
        <v>15</v>
      </c>
      <c r="C214" s="7" t="s">
        <v>40</v>
      </c>
      <c r="D214" s="7" t="s">
        <v>46</v>
      </c>
      <c r="E214" s="6">
        <v>952</v>
      </c>
      <c r="F214" s="7">
        <v>120</v>
      </c>
      <c r="G214" s="7">
        <v>125</v>
      </c>
      <c r="H214" s="7">
        <v>119000</v>
      </c>
      <c r="I214" s="7">
        <v>7140</v>
      </c>
      <c r="J214" s="7">
        <v>111860</v>
      </c>
      <c r="K214" s="7">
        <v>114240</v>
      </c>
      <c r="L214" s="7">
        <v>-2380</v>
      </c>
      <c r="M214" s="8">
        <v>41671</v>
      </c>
      <c r="N214" s="9">
        <v>2</v>
      </c>
      <c r="O214" s="7" t="s">
        <v>21</v>
      </c>
      <c r="P214" s="10" t="s">
        <v>14</v>
      </c>
    </row>
    <row r="215" spans="1:16" x14ac:dyDescent="0.3">
      <c r="A215" s="6" t="s">
        <v>9</v>
      </c>
      <c r="B215" s="6" t="s">
        <v>16</v>
      </c>
      <c r="C215" s="7" t="s">
        <v>40</v>
      </c>
      <c r="D215" s="7" t="s">
        <v>46</v>
      </c>
      <c r="E215" s="6">
        <v>2755</v>
      </c>
      <c r="F215" s="7">
        <v>120</v>
      </c>
      <c r="G215" s="7">
        <v>125</v>
      </c>
      <c r="H215" s="7">
        <v>344375</v>
      </c>
      <c r="I215" s="7">
        <v>20662.5</v>
      </c>
      <c r="J215" s="7">
        <v>323712.5</v>
      </c>
      <c r="K215" s="7">
        <v>330600</v>
      </c>
      <c r="L215" s="7">
        <v>-6887.5</v>
      </c>
      <c r="M215" s="8">
        <v>41671</v>
      </c>
      <c r="N215" s="9">
        <v>2</v>
      </c>
      <c r="O215" s="7" t="s">
        <v>21</v>
      </c>
      <c r="P215" s="10" t="s">
        <v>14</v>
      </c>
    </row>
    <row r="216" spans="1:16" x14ac:dyDescent="0.3">
      <c r="A216" s="6" t="s">
        <v>8</v>
      </c>
      <c r="B216" s="6" t="s">
        <v>18</v>
      </c>
      <c r="C216" s="7" t="s">
        <v>40</v>
      </c>
      <c r="D216" s="7" t="s">
        <v>46</v>
      </c>
      <c r="E216" s="6">
        <v>1530</v>
      </c>
      <c r="F216" s="7">
        <v>120</v>
      </c>
      <c r="G216" s="7">
        <v>15</v>
      </c>
      <c r="H216" s="7">
        <v>22950</v>
      </c>
      <c r="I216" s="7">
        <v>1377</v>
      </c>
      <c r="J216" s="7">
        <v>21573</v>
      </c>
      <c r="K216" s="7">
        <v>15300</v>
      </c>
      <c r="L216" s="7">
        <v>6273</v>
      </c>
      <c r="M216" s="8">
        <v>41760</v>
      </c>
      <c r="N216" s="9">
        <v>5</v>
      </c>
      <c r="O216" s="7" t="s">
        <v>24</v>
      </c>
      <c r="P216" s="10" t="s">
        <v>14</v>
      </c>
    </row>
    <row r="217" spans="1:16" x14ac:dyDescent="0.3">
      <c r="A217" s="6" t="s">
        <v>10</v>
      </c>
      <c r="B217" s="6" t="s">
        <v>17</v>
      </c>
      <c r="C217" s="7" t="s">
        <v>40</v>
      </c>
      <c r="D217" s="7" t="s">
        <v>46</v>
      </c>
      <c r="E217" s="6">
        <v>1496</v>
      </c>
      <c r="F217" s="7">
        <v>120</v>
      </c>
      <c r="G217" s="7">
        <v>350</v>
      </c>
      <c r="H217" s="7">
        <v>523600</v>
      </c>
      <c r="I217" s="7">
        <v>31416</v>
      </c>
      <c r="J217" s="7">
        <v>492184</v>
      </c>
      <c r="K217" s="7">
        <v>388960</v>
      </c>
      <c r="L217" s="7">
        <v>103224</v>
      </c>
      <c r="M217" s="8">
        <v>41791</v>
      </c>
      <c r="N217" s="9">
        <v>6</v>
      </c>
      <c r="O217" s="7" t="s">
        <v>25</v>
      </c>
      <c r="P217" s="10" t="s">
        <v>14</v>
      </c>
    </row>
    <row r="218" spans="1:16" x14ac:dyDescent="0.3">
      <c r="A218" s="6" t="s">
        <v>10</v>
      </c>
      <c r="B218" s="6" t="s">
        <v>19</v>
      </c>
      <c r="C218" s="7" t="s">
        <v>40</v>
      </c>
      <c r="D218" s="7" t="s">
        <v>46</v>
      </c>
      <c r="E218" s="6">
        <v>1498</v>
      </c>
      <c r="F218" s="7">
        <v>120</v>
      </c>
      <c r="G218" s="7">
        <v>7</v>
      </c>
      <c r="H218" s="7">
        <v>10486</v>
      </c>
      <c r="I218" s="7">
        <v>629.16</v>
      </c>
      <c r="J218" s="7">
        <v>9856.84</v>
      </c>
      <c r="K218" s="7">
        <v>7490</v>
      </c>
      <c r="L218" s="7">
        <v>2366.84</v>
      </c>
      <c r="M218" s="8">
        <v>41791</v>
      </c>
      <c r="N218" s="9">
        <v>6</v>
      </c>
      <c r="O218" s="7" t="s">
        <v>25</v>
      </c>
      <c r="P218" s="10" t="s">
        <v>14</v>
      </c>
    </row>
    <row r="219" spans="1:16" x14ac:dyDescent="0.3">
      <c r="A219" s="6" t="s">
        <v>8</v>
      </c>
      <c r="B219" s="6" t="s">
        <v>15</v>
      </c>
      <c r="C219" s="7" t="s">
        <v>41</v>
      </c>
      <c r="D219" s="7" t="s">
        <v>46</v>
      </c>
      <c r="E219" s="6">
        <v>2844</v>
      </c>
      <c r="F219" s="7">
        <v>250</v>
      </c>
      <c r="G219" s="7">
        <v>15</v>
      </c>
      <c r="H219" s="7">
        <v>42660</v>
      </c>
      <c r="I219" s="7">
        <v>2559.6</v>
      </c>
      <c r="J219" s="7">
        <v>40100.400000000001</v>
      </c>
      <c r="K219" s="7">
        <v>28440</v>
      </c>
      <c r="L219" s="7">
        <v>11660.400000000001</v>
      </c>
      <c r="M219" s="8">
        <v>41791</v>
      </c>
      <c r="N219" s="9">
        <v>6</v>
      </c>
      <c r="O219" s="7" t="s">
        <v>25</v>
      </c>
      <c r="P219" s="10" t="s">
        <v>14</v>
      </c>
    </row>
    <row r="220" spans="1:16" x14ac:dyDescent="0.3">
      <c r="A220" s="6" t="s">
        <v>10</v>
      </c>
      <c r="B220" s="6" t="s">
        <v>19</v>
      </c>
      <c r="C220" s="7" t="s">
        <v>41</v>
      </c>
      <c r="D220" s="7" t="s">
        <v>46</v>
      </c>
      <c r="E220" s="6">
        <v>1498</v>
      </c>
      <c r="F220" s="7">
        <v>250</v>
      </c>
      <c r="G220" s="7">
        <v>7</v>
      </c>
      <c r="H220" s="7">
        <v>10486</v>
      </c>
      <c r="I220" s="7">
        <v>629.16</v>
      </c>
      <c r="J220" s="7">
        <v>9856.84</v>
      </c>
      <c r="K220" s="7">
        <v>7490</v>
      </c>
      <c r="L220" s="7">
        <v>2366.84</v>
      </c>
      <c r="M220" s="8">
        <v>41791</v>
      </c>
      <c r="N220" s="9">
        <v>6</v>
      </c>
      <c r="O220" s="7" t="s">
        <v>25</v>
      </c>
      <c r="P220" s="10" t="s">
        <v>14</v>
      </c>
    </row>
    <row r="221" spans="1:16" x14ac:dyDescent="0.3">
      <c r="A221" s="6" t="s">
        <v>9</v>
      </c>
      <c r="B221" s="6" t="s">
        <v>17</v>
      </c>
      <c r="C221" s="7" t="s">
        <v>42</v>
      </c>
      <c r="D221" s="7" t="s">
        <v>46</v>
      </c>
      <c r="E221" s="6">
        <v>1987.5</v>
      </c>
      <c r="F221" s="7">
        <v>260</v>
      </c>
      <c r="G221" s="7">
        <v>125</v>
      </c>
      <c r="H221" s="7">
        <v>248437.5</v>
      </c>
      <c r="I221" s="7">
        <v>14906.25</v>
      </c>
      <c r="J221" s="7">
        <v>233531.25</v>
      </c>
      <c r="K221" s="7">
        <v>238500</v>
      </c>
      <c r="L221" s="7">
        <v>-4968.75</v>
      </c>
      <c r="M221" s="8">
        <v>41640</v>
      </c>
      <c r="N221" s="9">
        <v>1</v>
      </c>
      <c r="O221" s="7" t="s">
        <v>20</v>
      </c>
      <c r="P221" s="10" t="s">
        <v>14</v>
      </c>
    </row>
    <row r="222" spans="1:16" x14ac:dyDescent="0.3">
      <c r="A222" s="6" t="s">
        <v>10</v>
      </c>
      <c r="B222" s="6" t="s">
        <v>19</v>
      </c>
      <c r="C222" s="7" t="s">
        <v>42</v>
      </c>
      <c r="D222" s="7" t="s">
        <v>46</v>
      </c>
      <c r="E222" s="6">
        <v>1679</v>
      </c>
      <c r="F222" s="7">
        <v>260</v>
      </c>
      <c r="G222" s="7">
        <v>350</v>
      </c>
      <c r="H222" s="7">
        <v>587650</v>
      </c>
      <c r="I222" s="7">
        <v>35259</v>
      </c>
      <c r="J222" s="7">
        <v>552391</v>
      </c>
      <c r="K222" s="7">
        <v>436540</v>
      </c>
      <c r="L222" s="7">
        <v>115851</v>
      </c>
      <c r="M222" s="8">
        <v>41883</v>
      </c>
      <c r="N222" s="9">
        <v>9</v>
      </c>
      <c r="O222" s="7" t="s">
        <v>28</v>
      </c>
      <c r="P222" s="10" t="s">
        <v>14</v>
      </c>
    </row>
    <row r="223" spans="1:16" x14ac:dyDescent="0.3">
      <c r="A223" s="6" t="s">
        <v>8</v>
      </c>
      <c r="B223" s="6" t="s">
        <v>16</v>
      </c>
      <c r="C223" s="7" t="s">
        <v>39</v>
      </c>
      <c r="D223" s="7" t="s">
        <v>46</v>
      </c>
      <c r="E223" s="6">
        <v>2198</v>
      </c>
      <c r="F223" s="7">
        <v>10</v>
      </c>
      <c r="G223" s="7">
        <v>15</v>
      </c>
      <c r="H223" s="7">
        <v>32970</v>
      </c>
      <c r="I223" s="7">
        <v>1978.2</v>
      </c>
      <c r="J223" s="7">
        <v>30991.8</v>
      </c>
      <c r="K223" s="7">
        <v>21980</v>
      </c>
      <c r="L223" s="7">
        <v>9011.7999999999993</v>
      </c>
      <c r="M223" s="8">
        <v>41852</v>
      </c>
      <c r="N223" s="9">
        <v>8</v>
      </c>
      <c r="O223" s="7" t="s">
        <v>27</v>
      </c>
      <c r="P223" s="10" t="s">
        <v>14</v>
      </c>
    </row>
    <row r="224" spans="1:16" x14ac:dyDescent="0.3">
      <c r="A224" s="6" t="s">
        <v>8</v>
      </c>
      <c r="B224" s="6" t="s">
        <v>18</v>
      </c>
      <c r="C224" s="7" t="s">
        <v>39</v>
      </c>
      <c r="D224" s="7" t="s">
        <v>46</v>
      </c>
      <c r="E224" s="6">
        <v>1743</v>
      </c>
      <c r="F224" s="7">
        <v>10</v>
      </c>
      <c r="G224" s="7">
        <v>15</v>
      </c>
      <c r="H224" s="7">
        <v>26145</v>
      </c>
      <c r="I224" s="7">
        <v>1568.7</v>
      </c>
      <c r="J224" s="7">
        <v>24576.3</v>
      </c>
      <c r="K224" s="7">
        <v>17430</v>
      </c>
      <c r="L224" s="7">
        <v>7146.2999999999993</v>
      </c>
      <c r="M224" s="8">
        <v>41852</v>
      </c>
      <c r="N224" s="9">
        <v>8</v>
      </c>
      <c r="O224" s="7" t="s">
        <v>27</v>
      </c>
      <c r="P224" s="10" t="s">
        <v>14</v>
      </c>
    </row>
    <row r="225" spans="1:16" x14ac:dyDescent="0.3">
      <c r="A225" s="6" t="s">
        <v>8</v>
      </c>
      <c r="B225" s="6" t="s">
        <v>16</v>
      </c>
      <c r="C225" s="7" t="s">
        <v>39</v>
      </c>
      <c r="D225" s="7" t="s">
        <v>46</v>
      </c>
      <c r="E225" s="6">
        <v>1153</v>
      </c>
      <c r="F225" s="7">
        <v>10</v>
      </c>
      <c r="G225" s="7">
        <v>15</v>
      </c>
      <c r="H225" s="7">
        <v>17295</v>
      </c>
      <c r="I225" s="7">
        <v>1037.7</v>
      </c>
      <c r="J225" s="7">
        <v>16257.3</v>
      </c>
      <c r="K225" s="7">
        <v>11530</v>
      </c>
      <c r="L225" s="7">
        <v>4727.2999999999993</v>
      </c>
      <c r="M225" s="8">
        <v>41913</v>
      </c>
      <c r="N225" s="9">
        <v>10</v>
      </c>
      <c r="O225" s="7" t="s">
        <v>29</v>
      </c>
      <c r="P225" s="10" t="s">
        <v>14</v>
      </c>
    </row>
    <row r="226" spans="1:16" x14ac:dyDescent="0.3">
      <c r="A226" s="6" t="s">
        <v>10</v>
      </c>
      <c r="B226" s="6" t="s">
        <v>18</v>
      </c>
      <c r="C226" s="7" t="s">
        <v>40</v>
      </c>
      <c r="D226" s="7" t="s">
        <v>46</v>
      </c>
      <c r="E226" s="6">
        <v>1001</v>
      </c>
      <c r="F226" s="7">
        <v>120</v>
      </c>
      <c r="G226" s="7">
        <v>20</v>
      </c>
      <c r="H226" s="7">
        <v>20020</v>
      </c>
      <c r="I226" s="7">
        <v>1201.2</v>
      </c>
      <c r="J226" s="7">
        <v>18818.8</v>
      </c>
      <c r="K226" s="7">
        <v>10010</v>
      </c>
      <c r="L226" s="7">
        <v>8808.7999999999993</v>
      </c>
      <c r="M226" s="8">
        <v>41852</v>
      </c>
      <c r="N226" s="9">
        <v>8</v>
      </c>
      <c r="O226" s="7" t="s">
        <v>27</v>
      </c>
      <c r="P226" s="10" t="s">
        <v>14</v>
      </c>
    </row>
    <row r="227" spans="1:16" x14ac:dyDescent="0.3">
      <c r="A227" s="6" t="s">
        <v>10</v>
      </c>
      <c r="B227" s="6" t="s">
        <v>19</v>
      </c>
      <c r="C227" s="7" t="s">
        <v>40</v>
      </c>
      <c r="D227" s="7" t="s">
        <v>46</v>
      </c>
      <c r="E227" s="6">
        <v>1333</v>
      </c>
      <c r="F227" s="7">
        <v>120</v>
      </c>
      <c r="G227" s="7">
        <v>7</v>
      </c>
      <c r="H227" s="7">
        <v>9331</v>
      </c>
      <c r="I227" s="7">
        <v>559.86</v>
      </c>
      <c r="J227" s="7">
        <v>8771.14</v>
      </c>
      <c r="K227" s="7">
        <v>6665</v>
      </c>
      <c r="L227" s="7">
        <v>2106.1399999999994</v>
      </c>
      <c r="M227" s="8">
        <v>41944</v>
      </c>
      <c r="N227" s="9">
        <v>11</v>
      </c>
      <c r="O227" s="7" t="s">
        <v>30</v>
      </c>
      <c r="P227" s="10" t="s">
        <v>14</v>
      </c>
    </row>
    <row r="228" spans="1:16" x14ac:dyDescent="0.3">
      <c r="A228" s="6" t="s">
        <v>8</v>
      </c>
      <c r="B228" s="6" t="s">
        <v>16</v>
      </c>
      <c r="C228" s="7" t="s">
        <v>41</v>
      </c>
      <c r="D228" s="7" t="s">
        <v>46</v>
      </c>
      <c r="E228" s="6">
        <v>1153</v>
      </c>
      <c r="F228" s="7">
        <v>250</v>
      </c>
      <c r="G228" s="7">
        <v>15</v>
      </c>
      <c r="H228" s="7">
        <v>17295</v>
      </c>
      <c r="I228" s="7">
        <v>1037.7</v>
      </c>
      <c r="J228" s="7">
        <v>16257.3</v>
      </c>
      <c r="K228" s="7">
        <v>11530</v>
      </c>
      <c r="L228" s="7">
        <v>4727.2999999999993</v>
      </c>
      <c r="M228" s="8">
        <v>41913</v>
      </c>
      <c r="N228" s="9">
        <v>10</v>
      </c>
      <c r="O228" s="7" t="s">
        <v>29</v>
      </c>
      <c r="P228" s="10" t="s">
        <v>14</v>
      </c>
    </row>
    <row r="229" spans="1:16" x14ac:dyDescent="0.3">
      <c r="A229" s="6" t="s">
        <v>11</v>
      </c>
      <c r="B229" s="6" t="s">
        <v>19</v>
      </c>
      <c r="C229" s="7" t="s">
        <v>37</v>
      </c>
      <c r="D229" s="7" t="s">
        <v>46</v>
      </c>
      <c r="E229" s="6">
        <v>727</v>
      </c>
      <c r="F229" s="7">
        <v>3</v>
      </c>
      <c r="G229" s="7">
        <v>12</v>
      </c>
      <c r="H229" s="7">
        <v>8724</v>
      </c>
      <c r="I229" s="7">
        <v>610.67999999999995</v>
      </c>
      <c r="J229" s="7">
        <v>8113.32</v>
      </c>
      <c r="K229" s="7">
        <v>2181</v>
      </c>
      <c r="L229" s="7">
        <v>5932.32</v>
      </c>
      <c r="M229" s="8">
        <v>41671</v>
      </c>
      <c r="N229" s="9">
        <v>2</v>
      </c>
      <c r="O229" s="7" t="s">
        <v>21</v>
      </c>
      <c r="P229" s="10" t="s">
        <v>14</v>
      </c>
    </row>
    <row r="230" spans="1:16" x14ac:dyDescent="0.3">
      <c r="A230" s="6" t="s">
        <v>11</v>
      </c>
      <c r="B230" s="6" t="s">
        <v>15</v>
      </c>
      <c r="C230" s="7" t="s">
        <v>37</v>
      </c>
      <c r="D230" s="7" t="s">
        <v>46</v>
      </c>
      <c r="E230" s="6">
        <v>1884</v>
      </c>
      <c r="F230" s="7">
        <v>3</v>
      </c>
      <c r="G230" s="7">
        <v>12</v>
      </c>
      <c r="H230" s="7">
        <v>22608</v>
      </c>
      <c r="I230" s="7">
        <v>1582.56</v>
      </c>
      <c r="J230" s="7">
        <v>21025.439999999999</v>
      </c>
      <c r="K230" s="7">
        <v>5652</v>
      </c>
      <c r="L230" s="7">
        <v>15373.439999999999</v>
      </c>
      <c r="M230" s="8">
        <v>41852</v>
      </c>
      <c r="N230" s="9">
        <v>8</v>
      </c>
      <c r="O230" s="7" t="s">
        <v>27</v>
      </c>
      <c r="P230" s="10" t="s">
        <v>14</v>
      </c>
    </row>
    <row r="231" spans="1:16" x14ac:dyDescent="0.3">
      <c r="A231" s="6" t="s">
        <v>11</v>
      </c>
      <c r="B231" s="6" t="s">
        <v>19</v>
      </c>
      <c r="C231" s="7" t="s">
        <v>38</v>
      </c>
      <c r="D231" s="7" t="s">
        <v>46</v>
      </c>
      <c r="E231" s="6">
        <v>2340</v>
      </c>
      <c r="F231" s="7">
        <v>5</v>
      </c>
      <c r="G231" s="7">
        <v>12</v>
      </c>
      <c r="H231" s="7">
        <v>28080</v>
      </c>
      <c r="I231" s="7">
        <v>1965.6</v>
      </c>
      <c r="J231" s="7">
        <v>26114.400000000001</v>
      </c>
      <c r="K231" s="7">
        <v>7020</v>
      </c>
      <c r="L231" s="7">
        <v>19094.400000000001</v>
      </c>
      <c r="M231" s="8">
        <v>41640</v>
      </c>
      <c r="N231" s="9">
        <v>1</v>
      </c>
      <c r="O231" s="7" t="s">
        <v>20</v>
      </c>
      <c r="P231" s="10" t="s">
        <v>14</v>
      </c>
    </row>
    <row r="232" spans="1:16" x14ac:dyDescent="0.3">
      <c r="A232" s="6" t="s">
        <v>11</v>
      </c>
      <c r="B232" s="6" t="s">
        <v>17</v>
      </c>
      <c r="C232" s="7" t="s">
        <v>38</v>
      </c>
      <c r="D232" s="7" t="s">
        <v>46</v>
      </c>
      <c r="E232" s="6">
        <v>2342</v>
      </c>
      <c r="F232" s="7">
        <v>5</v>
      </c>
      <c r="G232" s="7">
        <v>12</v>
      </c>
      <c r="H232" s="7">
        <v>28104</v>
      </c>
      <c r="I232" s="7">
        <v>1967.28</v>
      </c>
      <c r="J232" s="7">
        <v>26136.720000000001</v>
      </c>
      <c r="K232" s="7">
        <v>7026</v>
      </c>
      <c r="L232" s="7">
        <v>19110.72</v>
      </c>
      <c r="M232" s="8">
        <v>41944</v>
      </c>
      <c r="N232" s="9">
        <v>11</v>
      </c>
      <c r="O232" s="7" t="s">
        <v>30</v>
      </c>
      <c r="P232" s="10" t="s">
        <v>14</v>
      </c>
    </row>
    <row r="233" spans="1:16" x14ac:dyDescent="0.3">
      <c r="A233" s="6" t="s">
        <v>8</v>
      </c>
      <c r="B233" s="6" t="s">
        <v>15</v>
      </c>
      <c r="C233" s="7" t="s">
        <v>40</v>
      </c>
      <c r="D233" s="7" t="s">
        <v>46</v>
      </c>
      <c r="E233" s="6">
        <v>1262</v>
      </c>
      <c r="F233" s="7">
        <v>120</v>
      </c>
      <c r="G233" s="7">
        <v>15</v>
      </c>
      <c r="H233" s="7">
        <v>18930</v>
      </c>
      <c r="I233" s="7">
        <v>1325.1</v>
      </c>
      <c r="J233" s="7">
        <v>17604.900000000001</v>
      </c>
      <c r="K233" s="7">
        <v>12620</v>
      </c>
      <c r="L233" s="7">
        <v>4984.9000000000015</v>
      </c>
      <c r="M233" s="8">
        <v>41760</v>
      </c>
      <c r="N233" s="9">
        <v>5</v>
      </c>
      <c r="O233" s="7" t="s">
        <v>24</v>
      </c>
      <c r="P233" s="10" t="s">
        <v>14</v>
      </c>
    </row>
    <row r="234" spans="1:16" x14ac:dyDescent="0.3">
      <c r="A234" s="6" t="s">
        <v>10</v>
      </c>
      <c r="B234" s="6" t="s">
        <v>15</v>
      </c>
      <c r="C234" s="7" t="s">
        <v>40</v>
      </c>
      <c r="D234" s="7" t="s">
        <v>46</v>
      </c>
      <c r="E234" s="6">
        <v>1135</v>
      </c>
      <c r="F234" s="7">
        <v>120</v>
      </c>
      <c r="G234" s="7">
        <v>7</v>
      </c>
      <c r="H234" s="7">
        <v>7945</v>
      </c>
      <c r="I234" s="7">
        <v>556.15</v>
      </c>
      <c r="J234" s="7">
        <v>7388.85</v>
      </c>
      <c r="K234" s="7">
        <v>5675</v>
      </c>
      <c r="L234" s="7">
        <v>1713.8500000000004</v>
      </c>
      <c r="M234" s="8">
        <v>41791</v>
      </c>
      <c r="N234" s="9">
        <v>6</v>
      </c>
      <c r="O234" s="7" t="s">
        <v>25</v>
      </c>
      <c r="P234" s="10" t="s">
        <v>14</v>
      </c>
    </row>
    <row r="235" spans="1:16" x14ac:dyDescent="0.3">
      <c r="A235" s="6" t="s">
        <v>10</v>
      </c>
      <c r="B235" s="6" t="s">
        <v>16</v>
      </c>
      <c r="C235" s="7" t="s">
        <v>40</v>
      </c>
      <c r="D235" s="7" t="s">
        <v>46</v>
      </c>
      <c r="E235" s="6">
        <v>547</v>
      </c>
      <c r="F235" s="7">
        <v>120</v>
      </c>
      <c r="G235" s="7">
        <v>7</v>
      </c>
      <c r="H235" s="7">
        <v>3829</v>
      </c>
      <c r="I235" s="7">
        <v>268.02999999999997</v>
      </c>
      <c r="J235" s="7">
        <v>3560.9700000000003</v>
      </c>
      <c r="K235" s="7">
        <v>2735</v>
      </c>
      <c r="L235" s="7">
        <v>825.97000000000025</v>
      </c>
      <c r="M235" s="8">
        <v>41944</v>
      </c>
      <c r="N235" s="9">
        <v>11</v>
      </c>
      <c r="O235" s="7" t="s">
        <v>30</v>
      </c>
      <c r="P235" s="10" t="s">
        <v>14</v>
      </c>
    </row>
    <row r="236" spans="1:16" x14ac:dyDescent="0.3">
      <c r="A236" s="6" t="s">
        <v>10</v>
      </c>
      <c r="B236" s="6" t="s">
        <v>15</v>
      </c>
      <c r="C236" s="7" t="s">
        <v>40</v>
      </c>
      <c r="D236" s="7" t="s">
        <v>46</v>
      </c>
      <c r="E236" s="6">
        <v>1582</v>
      </c>
      <c r="F236" s="7">
        <v>120</v>
      </c>
      <c r="G236" s="7">
        <v>7</v>
      </c>
      <c r="H236" s="7">
        <v>11074</v>
      </c>
      <c r="I236" s="7">
        <v>775.18</v>
      </c>
      <c r="J236" s="7">
        <v>10298.82</v>
      </c>
      <c r="K236" s="7">
        <v>7910</v>
      </c>
      <c r="L236" s="7">
        <v>2388.8199999999997</v>
      </c>
      <c r="M236" s="8">
        <v>41974</v>
      </c>
      <c r="N236" s="9">
        <v>12</v>
      </c>
      <c r="O236" s="7" t="s">
        <v>31</v>
      </c>
      <c r="P236" s="10" t="s">
        <v>14</v>
      </c>
    </row>
    <row r="237" spans="1:16" x14ac:dyDescent="0.3">
      <c r="A237" s="6" t="s">
        <v>11</v>
      </c>
      <c r="B237" s="6" t="s">
        <v>17</v>
      </c>
      <c r="C237" s="7" t="s">
        <v>41</v>
      </c>
      <c r="D237" s="7" t="s">
        <v>46</v>
      </c>
      <c r="E237" s="6">
        <v>1738.5</v>
      </c>
      <c r="F237" s="7">
        <v>250</v>
      </c>
      <c r="G237" s="7">
        <v>12</v>
      </c>
      <c r="H237" s="7">
        <v>20862</v>
      </c>
      <c r="I237" s="7">
        <v>1460.34</v>
      </c>
      <c r="J237" s="7">
        <v>19401.66</v>
      </c>
      <c r="K237" s="7">
        <v>5215.5</v>
      </c>
      <c r="L237" s="7">
        <v>14186.16</v>
      </c>
      <c r="M237" s="8">
        <v>41730</v>
      </c>
      <c r="N237" s="9">
        <v>4</v>
      </c>
      <c r="O237" s="7" t="s">
        <v>23</v>
      </c>
      <c r="P237" s="10" t="s">
        <v>14</v>
      </c>
    </row>
    <row r="238" spans="1:16" x14ac:dyDescent="0.3">
      <c r="A238" s="6" t="s">
        <v>10</v>
      </c>
      <c r="B238" s="6" t="s">
        <v>15</v>
      </c>
      <c r="C238" s="7" t="s">
        <v>41</v>
      </c>
      <c r="D238" s="7" t="s">
        <v>46</v>
      </c>
      <c r="E238" s="6">
        <v>1582</v>
      </c>
      <c r="F238" s="7">
        <v>250</v>
      </c>
      <c r="G238" s="7">
        <v>7</v>
      </c>
      <c r="H238" s="7">
        <v>11074</v>
      </c>
      <c r="I238" s="7">
        <v>775.18</v>
      </c>
      <c r="J238" s="7">
        <v>10298.82</v>
      </c>
      <c r="K238" s="7">
        <v>7910</v>
      </c>
      <c r="L238" s="7">
        <v>2388.8199999999997</v>
      </c>
      <c r="M238" s="8">
        <v>41974</v>
      </c>
      <c r="N238" s="9">
        <v>12</v>
      </c>
      <c r="O238" s="7" t="s">
        <v>31</v>
      </c>
      <c r="P238" s="10" t="s">
        <v>14</v>
      </c>
    </row>
    <row r="239" spans="1:16" x14ac:dyDescent="0.3">
      <c r="A239" s="6" t="s">
        <v>10</v>
      </c>
      <c r="B239" s="6" t="s">
        <v>15</v>
      </c>
      <c r="C239" s="7" t="s">
        <v>42</v>
      </c>
      <c r="D239" s="7" t="s">
        <v>46</v>
      </c>
      <c r="E239" s="6">
        <v>1135</v>
      </c>
      <c r="F239" s="7">
        <v>260</v>
      </c>
      <c r="G239" s="7">
        <v>7</v>
      </c>
      <c r="H239" s="7">
        <v>7945</v>
      </c>
      <c r="I239" s="7">
        <v>556.15</v>
      </c>
      <c r="J239" s="7">
        <v>7388.85</v>
      </c>
      <c r="K239" s="7">
        <v>5675</v>
      </c>
      <c r="L239" s="7">
        <v>1713.8500000000004</v>
      </c>
      <c r="M239" s="8">
        <v>41791</v>
      </c>
      <c r="N239" s="9">
        <v>6</v>
      </c>
      <c r="O239" s="7" t="s">
        <v>25</v>
      </c>
      <c r="P239" s="10" t="s">
        <v>14</v>
      </c>
    </row>
    <row r="240" spans="1:16" x14ac:dyDescent="0.3">
      <c r="A240" s="6" t="s">
        <v>10</v>
      </c>
      <c r="B240" s="6" t="s">
        <v>16</v>
      </c>
      <c r="C240" s="7" t="s">
        <v>37</v>
      </c>
      <c r="D240" s="7" t="s">
        <v>46</v>
      </c>
      <c r="E240" s="6">
        <v>1761</v>
      </c>
      <c r="F240" s="7">
        <v>3</v>
      </c>
      <c r="G240" s="7">
        <v>350</v>
      </c>
      <c r="H240" s="7">
        <v>616350</v>
      </c>
      <c r="I240" s="7">
        <v>43144.5</v>
      </c>
      <c r="J240" s="7">
        <v>573205.5</v>
      </c>
      <c r="K240" s="7">
        <v>457860</v>
      </c>
      <c r="L240" s="7">
        <v>115345.5</v>
      </c>
      <c r="M240" s="8">
        <v>41699</v>
      </c>
      <c r="N240" s="9">
        <v>3</v>
      </c>
      <c r="O240" s="7" t="s">
        <v>22</v>
      </c>
      <c r="P240" s="10" t="s">
        <v>14</v>
      </c>
    </row>
    <row r="241" spans="1:16" x14ac:dyDescent="0.3">
      <c r="A241" s="6" t="s">
        <v>7</v>
      </c>
      <c r="B241" s="6" t="s">
        <v>17</v>
      </c>
      <c r="C241" s="7" t="s">
        <v>37</v>
      </c>
      <c r="D241" s="7" t="s">
        <v>46</v>
      </c>
      <c r="E241" s="6">
        <v>448</v>
      </c>
      <c r="F241" s="7">
        <v>3</v>
      </c>
      <c r="G241" s="7">
        <v>300</v>
      </c>
      <c r="H241" s="7">
        <v>134400</v>
      </c>
      <c r="I241" s="7">
        <v>9408</v>
      </c>
      <c r="J241" s="7">
        <v>124992</v>
      </c>
      <c r="K241" s="7">
        <v>112000</v>
      </c>
      <c r="L241" s="7">
        <v>12992</v>
      </c>
      <c r="M241" s="8">
        <v>41791</v>
      </c>
      <c r="N241" s="9">
        <v>6</v>
      </c>
      <c r="O241" s="7" t="s">
        <v>25</v>
      </c>
      <c r="P241" s="10" t="s">
        <v>14</v>
      </c>
    </row>
    <row r="242" spans="1:16" x14ac:dyDescent="0.3">
      <c r="A242" s="6" t="s">
        <v>7</v>
      </c>
      <c r="B242" s="6" t="s">
        <v>17</v>
      </c>
      <c r="C242" s="7" t="s">
        <v>37</v>
      </c>
      <c r="D242" s="7" t="s">
        <v>46</v>
      </c>
      <c r="E242" s="6">
        <v>2181</v>
      </c>
      <c r="F242" s="7">
        <v>3</v>
      </c>
      <c r="G242" s="7">
        <v>300</v>
      </c>
      <c r="H242" s="7">
        <v>654300</v>
      </c>
      <c r="I242" s="7">
        <v>45801</v>
      </c>
      <c r="J242" s="7">
        <v>608499</v>
      </c>
      <c r="K242" s="7">
        <v>545250</v>
      </c>
      <c r="L242" s="7">
        <v>63249</v>
      </c>
      <c r="M242" s="8">
        <v>41913</v>
      </c>
      <c r="N242" s="9">
        <v>10</v>
      </c>
      <c r="O242" s="7" t="s">
        <v>29</v>
      </c>
      <c r="P242" s="10" t="s">
        <v>14</v>
      </c>
    </row>
    <row r="243" spans="1:16" x14ac:dyDescent="0.3">
      <c r="A243" s="6" t="s">
        <v>10</v>
      </c>
      <c r="B243" s="6" t="s">
        <v>17</v>
      </c>
      <c r="C243" s="7" t="s">
        <v>38</v>
      </c>
      <c r="D243" s="7" t="s">
        <v>46</v>
      </c>
      <c r="E243" s="6">
        <v>1976</v>
      </c>
      <c r="F243" s="7">
        <v>5</v>
      </c>
      <c r="G243" s="7">
        <v>20</v>
      </c>
      <c r="H243" s="7">
        <v>39520</v>
      </c>
      <c r="I243" s="7">
        <v>2766.4</v>
      </c>
      <c r="J243" s="7">
        <v>36753.599999999999</v>
      </c>
      <c r="K243" s="7">
        <v>19760</v>
      </c>
      <c r="L243" s="7">
        <v>16993.599999999999</v>
      </c>
      <c r="M243" s="8">
        <v>41913</v>
      </c>
      <c r="N243" s="9">
        <v>10</v>
      </c>
      <c r="O243" s="7" t="s">
        <v>29</v>
      </c>
      <c r="P243" s="10" t="s">
        <v>14</v>
      </c>
    </row>
    <row r="244" spans="1:16" x14ac:dyDescent="0.3">
      <c r="A244" s="6" t="s">
        <v>7</v>
      </c>
      <c r="B244" s="6" t="s">
        <v>17</v>
      </c>
      <c r="C244" s="7" t="s">
        <v>38</v>
      </c>
      <c r="D244" s="7" t="s">
        <v>46</v>
      </c>
      <c r="E244" s="6">
        <v>2181</v>
      </c>
      <c r="F244" s="7">
        <v>5</v>
      </c>
      <c r="G244" s="7">
        <v>300</v>
      </c>
      <c r="H244" s="7">
        <v>654300</v>
      </c>
      <c r="I244" s="7">
        <v>45801</v>
      </c>
      <c r="J244" s="7">
        <v>608499</v>
      </c>
      <c r="K244" s="7">
        <v>545250</v>
      </c>
      <c r="L244" s="7">
        <v>63249</v>
      </c>
      <c r="M244" s="8">
        <v>41913</v>
      </c>
      <c r="N244" s="9">
        <v>10</v>
      </c>
      <c r="O244" s="7" t="s">
        <v>29</v>
      </c>
      <c r="P244" s="10" t="s">
        <v>14</v>
      </c>
    </row>
    <row r="245" spans="1:16" x14ac:dyDescent="0.3">
      <c r="A245" s="6" t="s">
        <v>7</v>
      </c>
      <c r="B245" s="6" t="s">
        <v>15</v>
      </c>
      <c r="C245" s="7" t="s">
        <v>39</v>
      </c>
      <c r="D245" s="7" t="s">
        <v>46</v>
      </c>
      <c r="E245" s="6">
        <v>1702</v>
      </c>
      <c r="F245" s="7">
        <v>10</v>
      </c>
      <c r="G245" s="7">
        <v>300</v>
      </c>
      <c r="H245" s="7">
        <v>510600</v>
      </c>
      <c r="I245" s="7">
        <v>35742</v>
      </c>
      <c r="J245" s="7">
        <v>474858</v>
      </c>
      <c r="K245" s="7">
        <v>425500</v>
      </c>
      <c r="L245" s="7">
        <v>49358</v>
      </c>
      <c r="M245" s="8">
        <v>41760</v>
      </c>
      <c r="N245" s="9">
        <v>5</v>
      </c>
      <c r="O245" s="7" t="s">
        <v>24</v>
      </c>
      <c r="P245" s="10" t="s">
        <v>14</v>
      </c>
    </row>
    <row r="246" spans="1:16" x14ac:dyDescent="0.3">
      <c r="A246" s="6" t="s">
        <v>7</v>
      </c>
      <c r="B246" s="6" t="s">
        <v>17</v>
      </c>
      <c r="C246" s="7" t="s">
        <v>39</v>
      </c>
      <c r="D246" s="7" t="s">
        <v>46</v>
      </c>
      <c r="E246" s="6">
        <v>448</v>
      </c>
      <c r="F246" s="7">
        <v>10</v>
      </c>
      <c r="G246" s="7">
        <v>300</v>
      </c>
      <c r="H246" s="7">
        <v>134400</v>
      </c>
      <c r="I246" s="7">
        <v>9408</v>
      </c>
      <c r="J246" s="7">
        <v>124992</v>
      </c>
      <c r="K246" s="7">
        <v>112000</v>
      </c>
      <c r="L246" s="7">
        <v>12992</v>
      </c>
      <c r="M246" s="8">
        <v>41791</v>
      </c>
      <c r="N246" s="9">
        <v>6</v>
      </c>
      <c r="O246" s="7" t="s">
        <v>25</v>
      </c>
      <c r="P246" s="10" t="s">
        <v>14</v>
      </c>
    </row>
    <row r="247" spans="1:16" x14ac:dyDescent="0.3">
      <c r="A247" s="6" t="s">
        <v>9</v>
      </c>
      <c r="B247" s="6" t="s">
        <v>18</v>
      </c>
      <c r="C247" s="7" t="s">
        <v>39</v>
      </c>
      <c r="D247" s="7" t="s">
        <v>46</v>
      </c>
      <c r="E247" s="6">
        <v>3513</v>
      </c>
      <c r="F247" s="7">
        <v>10</v>
      </c>
      <c r="G247" s="7">
        <v>125</v>
      </c>
      <c r="H247" s="7">
        <v>439125</v>
      </c>
      <c r="I247" s="7">
        <v>30738.75</v>
      </c>
      <c r="J247" s="7">
        <v>408386.25</v>
      </c>
      <c r="K247" s="7">
        <v>421560</v>
      </c>
      <c r="L247" s="7">
        <v>-13173.75</v>
      </c>
      <c r="M247" s="8">
        <v>41821</v>
      </c>
      <c r="N247" s="9">
        <v>7</v>
      </c>
      <c r="O247" s="7" t="s">
        <v>26</v>
      </c>
      <c r="P247" s="10" t="s">
        <v>14</v>
      </c>
    </row>
    <row r="248" spans="1:16" x14ac:dyDescent="0.3">
      <c r="A248" s="6" t="s">
        <v>8</v>
      </c>
      <c r="B248" s="6" t="s">
        <v>17</v>
      </c>
      <c r="C248" s="7" t="s">
        <v>39</v>
      </c>
      <c r="D248" s="7" t="s">
        <v>46</v>
      </c>
      <c r="E248" s="6">
        <v>2101</v>
      </c>
      <c r="F248" s="7">
        <v>10</v>
      </c>
      <c r="G248" s="7">
        <v>15</v>
      </c>
      <c r="H248" s="7">
        <v>31515</v>
      </c>
      <c r="I248" s="7">
        <v>2206.0500000000002</v>
      </c>
      <c r="J248" s="7">
        <v>29308.95</v>
      </c>
      <c r="K248" s="7">
        <v>21010</v>
      </c>
      <c r="L248" s="7">
        <v>8298.9500000000007</v>
      </c>
      <c r="M248" s="8">
        <v>41852</v>
      </c>
      <c r="N248" s="9">
        <v>8</v>
      </c>
      <c r="O248" s="7" t="s">
        <v>27</v>
      </c>
      <c r="P248" s="10" t="s">
        <v>14</v>
      </c>
    </row>
    <row r="249" spans="1:16" x14ac:dyDescent="0.3">
      <c r="A249" s="6" t="s">
        <v>10</v>
      </c>
      <c r="B249" s="6" t="s">
        <v>17</v>
      </c>
      <c r="C249" s="7" t="s">
        <v>39</v>
      </c>
      <c r="D249" s="7" t="s">
        <v>46</v>
      </c>
      <c r="E249" s="6">
        <v>1535</v>
      </c>
      <c r="F249" s="7">
        <v>10</v>
      </c>
      <c r="G249" s="7">
        <v>20</v>
      </c>
      <c r="H249" s="7">
        <v>30700</v>
      </c>
      <c r="I249" s="7">
        <v>2149</v>
      </c>
      <c r="J249" s="7">
        <v>28551</v>
      </c>
      <c r="K249" s="7">
        <v>15350</v>
      </c>
      <c r="L249" s="7">
        <v>13201</v>
      </c>
      <c r="M249" s="8">
        <v>41883</v>
      </c>
      <c r="N249" s="9">
        <v>9</v>
      </c>
      <c r="O249" s="7" t="s">
        <v>28</v>
      </c>
      <c r="P249" s="10" t="s">
        <v>14</v>
      </c>
    </row>
    <row r="250" spans="1:16" x14ac:dyDescent="0.3">
      <c r="A250" s="6" t="s">
        <v>7</v>
      </c>
      <c r="B250" s="6" t="s">
        <v>17</v>
      </c>
      <c r="C250" s="7" t="s">
        <v>40</v>
      </c>
      <c r="D250" s="7" t="s">
        <v>46</v>
      </c>
      <c r="E250" s="6">
        <v>1659</v>
      </c>
      <c r="F250" s="7">
        <v>120</v>
      </c>
      <c r="G250" s="7">
        <v>300</v>
      </c>
      <c r="H250" s="7">
        <v>497700</v>
      </c>
      <c r="I250" s="7">
        <v>34839</v>
      </c>
      <c r="J250" s="7">
        <v>462861</v>
      </c>
      <c r="K250" s="7">
        <v>414750</v>
      </c>
      <c r="L250" s="7">
        <v>48111</v>
      </c>
      <c r="M250" s="8">
        <v>41821</v>
      </c>
      <c r="N250" s="9">
        <v>7</v>
      </c>
      <c r="O250" s="7" t="s">
        <v>26</v>
      </c>
      <c r="P250" s="10" t="s">
        <v>14</v>
      </c>
    </row>
    <row r="251" spans="1:16" x14ac:dyDescent="0.3">
      <c r="A251" s="6" t="s">
        <v>10</v>
      </c>
      <c r="B251" s="6" t="s">
        <v>19</v>
      </c>
      <c r="C251" s="7" t="s">
        <v>40</v>
      </c>
      <c r="D251" s="7" t="s">
        <v>46</v>
      </c>
      <c r="E251" s="6">
        <v>609</v>
      </c>
      <c r="F251" s="7">
        <v>120</v>
      </c>
      <c r="G251" s="7">
        <v>20</v>
      </c>
      <c r="H251" s="7">
        <v>12180</v>
      </c>
      <c r="I251" s="7">
        <v>852.6</v>
      </c>
      <c r="J251" s="7">
        <v>11327.4</v>
      </c>
      <c r="K251" s="7">
        <v>6090</v>
      </c>
      <c r="L251" s="7">
        <v>5237.3999999999996</v>
      </c>
      <c r="M251" s="8">
        <v>41852</v>
      </c>
      <c r="N251" s="9">
        <v>8</v>
      </c>
      <c r="O251" s="7" t="s">
        <v>27</v>
      </c>
      <c r="P251" s="10" t="s">
        <v>14</v>
      </c>
    </row>
    <row r="252" spans="1:16" x14ac:dyDescent="0.3">
      <c r="A252" s="6" t="s">
        <v>9</v>
      </c>
      <c r="B252" s="6" t="s">
        <v>18</v>
      </c>
      <c r="C252" s="7" t="s">
        <v>40</v>
      </c>
      <c r="D252" s="7" t="s">
        <v>46</v>
      </c>
      <c r="E252" s="6">
        <v>2087</v>
      </c>
      <c r="F252" s="7">
        <v>120</v>
      </c>
      <c r="G252" s="7">
        <v>125</v>
      </c>
      <c r="H252" s="7">
        <v>260875</v>
      </c>
      <c r="I252" s="7">
        <v>18261.25</v>
      </c>
      <c r="J252" s="7">
        <v>242613.75</v>
      </c>
      <c r="K252" s="7">
        <v>250440</v>
      </c>
      <c r="L252" s="7">
        <v>-7826.25</v>
      </c>
      <c r="M252" s="8">
        <v>41883</v>
      </c>
      <c r="N252" s="9">
        <v>9</v>
      </c>
      <c r="O252" s="7" t="s">
        <v>28</v>
      </c>
      <c r="P252" s="10" t="s">
        <v>14</v>
      </c>
    </row>
    <row r="253" spans="1:16" x14ac:dyDescent="0.3">
      <c r="A253" s="6" t="s">
        <v>10</v>
      </c>
      <c r="B253" s="6" t="s">
        <v>17</v>
      </c>
      <c r="C253" s="7" t="s">
        <v>40</v>
      </c>
      <c r="D253" s="7" t="s">
        <v>46</v>
      </c>
      <c r="E253" s="6">
        <v>1976</v>
      </c>
      <c r="F253" s="7">
        <v>120</v>
      </c>
      <c r="G253" s="7">
        <v>20</v>
      </c>
      <c r="H253" s="7">
        <v>39520</v>
      </c>
      <c r="I253" s="7">
        <v>2766.4</v>
      </c>
      <c r="J253" s="7">
        <v>36753.599999999999</v>
      </c>
      <c r="K253" s="7">
        <v>19760</v>
      </c>
      <c r="L253" s="7">
        <v>16993.599999999999</v>
      </c>
      <c r="M253" s="8">
        <v>41913</v>
      </c>
      <c r="N253" s="9">
        <v>10</v>
      </c>
      <c r="O253" s="7" t="s">
        <v>29</v>
      </c>
      <c r="P253" s="10" t="s">
        <v>14</v>
      </c>
    </row>
    <row r="254" spans="1:16" x14ac:dyDescent="0.3">
      <c r="A254" s="6" t="s">
        <v>7</v>
      </c>
      <c r="B254" s="6" t="s">
        <v>16</v>
      </c>
      <c r="C254" s="7" t="s">
        <v>40</v>
      </c>
      <c r="D254" s="7" t="s">
        <v>46</v>
      </c>
      <c r="E254" s="6">
        <v>1372</v>
      </c>
      <c r="F254" s="7">
        <v>120</v>
      </c>
      <c r="G254" s="7">
        <v>300</v>
      </c>
      <c r="H254" s="7">
        <v>411600</v>
      </c>
      <c r="I254" s="7">
        <v>28812</v>
      </c>
      <c r="J254" s="7">
        <v>382788</v>
      </c>
      <c r="K254" s="7">
        <v>343000</v>
      </c>
      <c r="L254" s="7">
        <v>39788</v>
      </c>
      <c r="M254" s="8">
        <v>41974</v>
      </c>
      <c r="N254" s="9">
        <v>12</v>
      </c>
      <c r="O254" s="7" t="s">
        <v>31</v>
      </c>
      <c r="P254" s="10" t="s">
        <v>14</v>
      </c>
    </row>
    <row r="255" spans="1:16" x14ac:dyDescent="0.3">
      <c r="A255" s="6" t="s">
        <v>11</v>
      </c>
      <c r="B255" s="6" t="s">
        <v>15</v>
      </c>
      <c r="C255" s="7" t="s">
        <v>41</v>
      </c>
      <c r="D255" s="7" t="s">
        <v>46</v>
      </c>
      <c r="E255" s="6">
        <v>3244.5</v>
      </c>
      <c r="F255" s="7">
        <v>250</v>
      </c>
      <c r="G255" s="7">
        <v>12</v>
      </c>
      <c r="H255" s="7">
        <v>38934</v>
      </c>
      <c r="I255" s="7">
        <v>2725.38</v>
      </c>
      <c r="J255" s="7">
        <v>36208.620000000003</v>
      </c>
      <c r="K255" s="7">
        <v>9733.5</v>
      </c>
      <c r="L255" s="7">
        <v>26475.120000000003</v>
      </c>
      <c r="M255" s="8">
        <v>41640</v>
      </c>
      <c r="N255" s="9">
        <v>1</v>
      </c>
      <c r="O255" s="7" t="s">
        <v>20</v>
      </c>
      <c r="P255" s="10" t="s">
        <v>14</v>
      </c>
    </row>
    <row r="256" spans="1:16" x14ac:dyDescent="0.3">
      <c r="A256" s="6" t="s">
        <v>7</v>
      </c>
      <c r="B256" s="6" t="s">
        <v>17</v>
      </c>
      <c r="C256" s="7" t="s">
        <v>41</v>
      </c>
      <c r="D256" s="7" t="s">
        <v>46</v>
      </c>
      <c r="E256" s="6">
        <v>959</v>
      </c>
      <c r="F256" s="7">
        <v>250</v>
      </c>
      <c r="G256" s="7">
        <v>300</v>
      </c>
      <c r="H256" s="7">
        <v>287700</v>
      </c>
      <c r="I256" s="7">
        <v>20139</v>
      </c>
      <c r="J256" s="7">
        <v>267561</v>
      </c>
      <c r="K256" s="7">
        <v>239750</v>
      </c>
      <c r="L256" s="7">
        <v>27811</v>
      </c>
      <c r="M256" s="8">
        <v>41671</v>
      </c>
      <c r="N256" s="9">
        <v>2</v>
      </c>
      <c r="O256" s="7" t="s">
        <v>21</v>
      </c>
      <c r="P256" s="10" t="s">
        <v>14</v>
      </c>
    </row>
    <row r="257" spans="1:16" x14ac:dyDescent="0.3">
      <c r="A257" s="6" t="s">
        <v>7</v>
      </c>
      <c r="B257" s="6" t="s">
        <v>19</v>
      </c>
      <c r="C257" s="7" t="s">
        <v>41</v>
      </c>
      <c r="D257" s="7" t="s">
        <v>46</v>
      </c>
      <c r="E257" s="6">
        <v>2747</v>
      </c>
      <c r="F257" s="7">
        <v>250</v>
      </c>
      <c r="G257" s="7">
        <v>300</v>
      </c>
      <c r="H257" s="7">
        <v>824100</v>
      </c>
      <c r="I257" s="7">
        <v>57687</v>
      </c>
      <c r="J257" s="7">
        <v>766413</v>
      </c>
      <c r="K257" s="7">
        <v>686750</v>
      </c>
      <c r="L257" s="7">
        <v>79663</v>
      </c>
      <c r="M257" s="8">
        <v>41671</v>
      </c>
      <c r="N257" s="9">
        <v>2</v>
      </c>
      <c r="O257" s="7" t="s">
        <v>21</v>
      </c>
      <c r="P257" s="10" t="s">
        <v>14</v>
      </c>
    </row>
    <row r="258" spans="1:16" x14ac:dyDescent="0.3">
      <c r="A258" s="6" t="s">
        <v>9</v>
      </c>
      <c r="B258" s="6" t="s">
        <v>15</v>
      </c>
      <c r="C258" s="7" t="s">
        <v>42</v>
      </c>
      <c r="D258" s="7" t="s">
        <v>46</v>
      </c>
      <c r="E258" s="6">
        <v>1645</v>
      </c>
      <c r="F258" s="7">
        <v>260</v>
      </c>
      <c r="G258" s="7">
        <v>125</v>
      </c>
      <c r="H258" s="7">
        <v>205625</v>
      </c>
      <c r="I258" s="7">
        <v>14393.75</v>
      </c>
      <c r="J258" s="7">
        <v>191231.25</v>
      </c>
      <c r="K258" s="7">
        <v>197400</v>
      </c>
      <c r="L258" s="7">
        <v>-6168.75</v>
      </c>
      <c r="M258" s="8">
        <v>41760</v>
      </c>
      <c r="N258" s="9">
        <v>5</v>
      </c>
      <c r="O258" s="7" t="s">
        <v>24</v>
      </c>
      <c r="P258" s="10" t="s">
        <v>14</v>
      </c>
    </row>
    <row r="259" spans="1:16" x14ac:dyDescent="0.3">
      <c r="A259" s="6" t="s">
        <v>10</v>
      </c>
      <c r="B259" s="6" t="s">
        <v>17</v>
      </c>
      <c r="C259" s="7" t="s">
        <v>42</v>
      </c>
      <c r="D259" s="7" t="s">
        <v>46</v>
      </c>
      <c r="E259" s="6">
        <v>2876</v>
      </c>
      <c r="F259" s="7">
        <v>260</v>
      </c>
      <c r="G259" s="7">
        <v>350</v>
      </c>
      <c r="H259" s="7">
        <v>1006600</v>
      </c>
      <c r="I259" s="7">
        <v>70462</v>
      </c>
      <c r="J259" s="7">
        <v>936138</v>
      </c>
      <c r="K259" s="7">
        <v>747760</v>
      </c>
      <c r="L259" s="7">
        <v>188378</v>
      </c>
      <c r="M259" s="8">
        <v>41883</v>
      </c>
      <c r="N259" s="9">
        <v>9</v>
      </c>
      <c r="O259" s="7" t="s">
        <v>28</v>
      </c>
      <c r="P259" s="10" t="s">
        <v>14</v>
      </c>
    </row>
    <row r="260" spans="1:16" x14ac:dyDescent="0.3">
      <c r="A260" s="6" t="s">
        <v>10</v>
      </c>
      <c r="B260" s="6" t="s">
        <v>15</v>
      </c>
      <c r="C260" s="7" t="s">
        <v>42</v>
      </c>
      <c r="D260" s="7" t="s">
        <v>46</v>
      </c>
      <c r="E260" s="6">
        <v>1118</v>
      </c>
      <c r="F260" s="7">
        <v>260</v>
      </c>
      <c r="G260" s="7">
        <v>20</v>
      </c>
      <c r="H260" s="7">
        <v>22360</v>
      </c>
      <c r="I260" s="7">
        <v>1565.2</v>
      </c>
      <c r="J260" s="7">
        <v>20794.8</v>
      </c>
      <c r="K260" s="7">
        <v>11180</v>
      </c>
      <c r="L260" s="7">
        <v>9614.7999999999993</v>
      </c>
      <c r="M260" s="8">
        <v>41944</v>
      </c>
      <c r="N260" s="9">
        <v>11</v>
      </c>
      <c r="O260" s="7" t="s">
        <v>30</v>
      </c>
      <c r="P260" s="10" t="s">
        <v>14</v>
      </c>
    </row>
    <row r="261" spans="1:16" x14ac:dyDescent="0.3">
      <c r="A261" s="6" t="s">
        <v>7</v>
      </c>
      <c r="B261" s="6" t="s">
        <v>16</v>
      </c>
      <c r="C261" s="7" t="s">
        <v>42</v>
      </c>
      <c r="D261" s="7" t="s">
        <v>46</v>
      </c>
      <c r="E261" s="6">
        <v>1372</v>
      </c>
      <c r="F261" s="7">
        <v>260</v>
      </c>
      <c r="G261" s="7">
        <v>300</v>
      </c>
      <c r="H261" s="7">
        <v>411600</v>
      </c>
      <c r="I261" s="7">
        <v>28812</v>
      </c>
      <c r="J261" s="7">
        <v>382788</v>
      </c>
      <c r="K261" s="7">
        <v>343000</v>
      </c>
      <c r="L261" s="7">
        <v>39788</v>
      </c>
      <c r="M261" s="8">
        <v>41974</v>
      </c>
      <c r="N261" s="9">
        <v>12</v>
      </c>
      <c r="O261" s="7" t="s">
        <v>31</v>
      </c>
      <c r="P261" s="10" t="s">
        <v>14</v>
      </c>
    </row>
    <row r="262" spans="1:16" x14ac:dyDescent="0.3">
      <c r="A262" s="6" t="s">
        <v>10</v>
      </c>
      <c r="B262" s="6" t="s">
        <v>15</v>
      </c>
      <c r="C262" s="7" t="s">
        <v>38</v>
      </c>
      <c r="D262" s="7" t="s">
        <v>46</v>
      </c>
      <c r="E262" s="6">
        <v>488</v>
      </c>
      <c r="F262" s="7">
        <v>5</v>
      </c>
      <c r="G262" s="7">
        <v>7</v>
      </c>
      <c r="H262" s="7">
        <v>3416</v>
      </c>
      <c r="I262" s="7">
        <v>273.27999999999997</v>
      </c>
      <c r="J262" s="7">
        <v>3142.7200000000003</v>
      </c>
      <c r="K262" s="7">
        <v>2440</v>
      </c>
      <c r="L262" s="7">
        <v>702.72000000000025</v>
      </c>
      <c r="M262" s="8">
        <v>41671</v>
      </c>
      <c r="N262" s="9">
        <v>2</v>
      </c>
      <c r="O262" s="7" t="s">
        <v>21</v>
      </c>
      <c r="P262" s="10" t="s">
        <v>14</v>
      </c>
    </row>
    <row r="263" spans="1:16" x14ac:dyDescent="0.3">
      <c r="A263" s="6" t="s">
        <v>10</v>
      </c>
      <c r="B263" s="6" t="s">
        <v>16</v>
      </c>
      <c r="C263" s="7" t="s">
        <v>38</v>
      </c>
      <c r="D263" s="7" t="s">
        <v>46</v>
      </c>
      <c r="E263" s="6">
        <v>1282</v>
      </c>
      <c r="F263" s="7">
        <v>5</v>
      </c>
      <c r="G263" s="7">
        <v>20</v>
      </c>
      <c r="H263" s="7">
        <v>25640</v>
      </c>
      <c r="I263" s="7">
        <v>2051.1999999999998</v>
      </c>
      <c r="J263" s="7">
        <v>23588.799999999999</v>
      </c>
      <c r="K263" s="7">
        <v>12820</v>
      </c>
      <c r="L263" s="7">
        <v>10768.8</v>
      </c>
      <c r="M263" s="8">
        <v>41791</v>
      </c>
      <c r="N263" s="9">
        <v>6</v>
      </c>
      <c r="O263" s="7" t="s">
        <v>25</v>
      </c>
      <c r="P263" s="10" t="s">
        <v>14</v>
      </c>
    </row>
    <row r="264" spans="1:16" x14ac:dyDescent="0.3">
      <c r="A264" s="6" t="s">
        <v>10</v>
      </c>
      <c r="B264" s="6" t="s">
        <v>15</v>
      </c>
      <c r="C264" s="7" t="s">
        <v>39</v>
      </c>
      <c r="D264" s="7" t="s">
        <v>46</v>
      </c>
      <c r="E264" s="6">
        <v>257</v>
      </c>
      <c r="F264" s="7">
        <v>10</v>
      </c>
      <c r="G264" s="7">
        <v>7</v>
      </c>
      <c r="H264" s="7">
        <v>1799</v>
      </c>
      <c r="I264" s="7">
        <v>143.91999999999999</v>
      </c>
      <c r="J264" s="7">
        <v>1655.08</v>
      </c>
      <c r="K264" s="7">
        <v>1285</v>
      </c>
      <c r="L264" s="7">
        <v>370.07999999999993</v>
      </c>
      <c r="M264" s="8">
        <v>41760</v>
      </c>
      <c r="N264" s="9">
        <v>5</v>
      </c>
      <c r="O264" s="7" t="s">
        <v>24</v>
      </c>
      <c r="P264" s="10" t="s">
        <v>14</v>
      </c>
    </row>
    <row r="265" spans="1:16" x14ac:dyDescent="0.3">
      <c r="A265" s="6" t="s">
        <v>10</v>
      </c>
      <c r="B265" s="6" t="s">
        <v>16</v>
      </c>
      <c r="C265" s="7" t="s">
        <v>42</v>
      </c>
      <c r="D265" s="7" t="s">
        <v>46</v>
      </c>
      <c r="E265" s="6">
        <v>1282</v>
      </c>
      <c r="F265" s="7">
        <v>260</v>
      </c>
      <c r="G265" s="7">
        <v>20</v>
      </c>
      <c r="H265" s="7">
        <v>25640</v>
      </c>
      <c r="I265" s="7">
        <v>2051.1999999999998</v>
      </c>
      <c r="J265" s="7">
        <v>23588.799999999999</v>
      </c>
      <c r="K265" s="7">
        <v>12820</v>
      </c>
      <c r="L265" s="7">
        <v>10768.8</v>
      </c>
      <c r="M265" s="8">
        <v>41791</v>
      </c>
      <c r="N265" s="9">
        <v>6</v>
      </c>
      <c r="O265" s="7" t="s">
        <v>25</v>
      </c>
      <c r="P265" s="10" t="s">
        <v>14</v>
      </c>
    </row>
    <row r="266" spans="1:16" x14ac:dyDescent="0.3">
      <c r="A266" s="6" t="s">
        <v>9</v>
      </c>
      <c r="B266" s="6" t="s">
        <v>19</v>
      </c>
      <c r="C266" s="7" t="s">
        <v>37</v>
      </c>
      <c r="D266" s="7" t="s">
        <v>46</v>
      </c>
      <c r="E266" s="6">
        <v>1540</v>
      </c>
      <c r="F266" s="7">
        <v>3</v>
      </c>
      <c r="G266" s="7">
        <v>125</v>
      </c>
      <c r="H266" s="7">
        <v>192500</v>
      </c>
      <c r="I266" s="7">
        <v>15400</v>
      </c>
      <c r="J266" s="7">
        <v>177100</v>
      </c>
      <c r="K266" s="7">
        <v>184800</v>
      </c>
      <c r="L266" s="7">
        <v>-7700</v>
      </c>
      <c r="M266" s="8">
        <v>41852</v>
      </c>
      <c r="N266" s="9">
        <v>8</v>
      </c>
      <c r="O266" s="7" t="s">
        <v>27</v>
      </c>
      <c r="P266" s="10" t="s">
        <v>14</v>
      </c>
    </row>
    <row r="267" spans="1:16" x14ac:dyDescent="0.3">
      <c r="A267" s="6" t="s">
        <v>8</v>
      </c>
      <c r="B267" s="6" t="s">
        <v>17</v>
      </c>
      <c r="C267" s="7" t="s">
        <v>37</v>
      </c>
      <c r="D267" s="7" t="s">
        <v>46</v>
      </c>
      <c r="E267" s="6">
        <v>490</v>
      </c>
      <c r="F267" s="7">
        <v>3</v>
      </c>
      <c r="G267" s="7">
        <v>15</v>
      </c>
      <c r="H267" s="7">
        <v>7350</v>
      </c>
      <c r="I267" s="7">
        <v>588</v>
      </c>
      <c r="J267" s="7">
        <v>6762</v>
      </c>
      <c r="K267" s="7">
        <v>4900</v>
      </c>
      <c r="L267" s="7">
        <v>1862</v>
      </c>
      <c r="M267" s="8">
        <v>41944</v>
      </c>
      <c r="N267" s="9">
        <v>11</v>
      </c>
      <c r="O267" s="7" t="s">
        <v>30</v>
      </c>
      <c r="P267" s="10" t="s">
        <v>14</v>
      </c>
    </row>
    <row r="268" spans="1:16" x14ac:dyDescent="0.3">
      <c r="A268" s="6" t="s">
        <v>10</v>
      </c>
      <c r="B268" s="6" t="s">
        <v>19</v>
      </c>
      <c r="C268" s="7" t="s">
        <v>37</v>
      </c>
      <c r="D268" s="7" t="s">
        <v>46</v>
      </c>
      <c r="E268" s="6">
        <v>1362</v>
      </c>
      <c r="F268" s="7">
        <v>3</v>
      </c>
      <c r="G268" s="7">
        <v>350</v>
      </c>
      <c r="H268" s="7">
        <v>476700</v>
      </c>
      <c r="I268" s="7">
        <v>38136</v>
      </c>
      <c r="J268" s="7">
        <v>438564</v>
      </c>
      <c r="K268" s="7">
        <v>354120</v>
      </c>
      <c r="L268" s="7">
        <v>84444</v>
      </c>
      <c r="M268" s="8">
        <v>41974</v>
      </c>
      <c r="N268" s="9">
        <v>12</v>
      </c>
      <c r="O268" s="7" t="s">
        <v>31</v>
      </c>
      <c r="P268" s="10" t="s">
        <v>14</v>
      </c>
    </row>
    <row r="269" spans="1:16" x14ac:dyDescent="0.3">
      <c r="A269" s="6" t="s">
        <v>8</v>
      </c>
      <c r="B269" s="6" t="s">
        <v>17</v>
      </c>
      <c r="C269" s="7" t="s">
        <v>38</v>
      </c>
      <c r="D269" s="7" t="s">
        <v>46</v>
      </c>
      <c r="E269" s="6">
        <v>2501</v>
      </c>
      <c r="F269" s="7">
        <v>5</v>
      </c>
      <c r="G269" s="7">
        <v>15</v>
      </c>
      <c r="H269" s="7">
        <v>37515</v>
      </c>
      <c r="I269" s="7">
        <v>3001.2</v>
      </c>
      <c r="J269" s="7">
        <v>34513.800000000003</v>
      </c>
      <c r="K269" s="7">
        <v>25010</v>
      </c>
      <c r="L269" s="7">
        <v>9503.8000000000029</v>
      </c>
      <c r="M269" s="8">
        <v>41699</v>
      </c>
      <c r="N269" s="9">
        <v>3</v>
      </c>
      <c r="O269" s="7" t="s">
        <v>22</v>
      </c>
      <c r="P269" s="10" t="s">
        <v>14</v>
      </c>
    </row>
    <row r="270" spans="1:16" x14ac:dyDescent="0.3">
      <c r="A270" s="6" t="s">
        <v>10</v>
      </c>
      <c r="B270" s="6" t="s">
        <v>15</v>
      </c>
      <c r="C270" s="7" t="s">
        <v>38</v>
      </c>
      <c r="D270" s="7" t="s">
        <v>46</v>
      </c>
      <c r="E270" s="6">
        <v>708</v>
      </c>
      <c r="F270" s="7">
        <v>5</v>
      </c>
      <c r="G270" s="7">
        <v>20</v>
      </c>
      <c r="H270" s="7">
        <v>14160</v>
      </c>
      <c r="I270" s="7">
        <v>1132.8</v>
      </c>
      <c r="J270" s="7">
        <v>13027.2</v>
      </c>
      <c r="K270" s="7">
        <v>7080</v>
      </c>
      <c r="L270" s="7">
        <v>5947.2000000000007</v>
      </c>
      <c r="M270" s="8">
        <v>41791</v>
      </c>
      <c r="N270" s="9">
        <v>6</v>
      </c>
      <c r="O270" s="7" t="s">
        <v>25</v>
      </c>
      <c r="P270" s="10" t="s">
        <v>14</v>
      </c>
    </row>
    <row r="271" spans="1:16" x14ac:dyDescent="0.3">
      <c r="A271" s="6" t="s">
        <v>10</v>
      </c>
      <c r="B271" s="6" t="s">
        <v>18</v>
      </c>
      <c r="C271" s="7" t="s">
        <v>38</v>
      </c>
      <c r="D271" s="7" t="s">
        <v>46</v>
      </c>
      <c r="E271" s="6">
        <v>645</v>
      </c>
      <c r="F271" s="7">
        <v>5</v>
      </c>
      <c r="G271" s="7">
        <v>20</v>
      </c>
      <c r="H271" s="7">
        <v>12900</v>
      </c>
      <c r="I271" s="7">
        <v>1032</v>
      </c>
      <c r="J271" s="7">
        <v>11868</v>
      </c>
      <c r="K271" s="7">
        <v>6450</v>
      </c>
      <c r="L271" s="7">
        <v>5418</v>
      </c>
      <c r="M271" s="8">
        <v>41821</v>
      </c>
      <c r="N271" s="9">
        <v>7</v>
      </c>
      <c r="O271" s="7" t="s">
        <v>26</v>
      </c>
      <c r="P271" s="10" t="s">
        <v>14</v>
      </c>
    </row>
    <row r="272" spans="1:16" x14ac:dyDescent="0.3">
      <c r="A272" s="6" t="s">
        <v>7</v>
      </c>
      <c r="B272" s="6" t="s">
        <v>17</v>
      </c>
      <c r="C272" s="7" t="s">
        <v>38</v>
      </c>
      <c r="D272" s="7" t="s">
        <v>46</v>
      </c>
      <c r="E272" s="6">
        <v>1562</v>
      </c>
      <c r="F272" s="7">
        <v>5</v>
      </c>
      <c r="G272" s="7">
        <v>300</v>
      </c>
      <c r="H272" s="7">
        <v>468600</v>
      </c>
      <c r="I272" s="7">
        <v>37488</v>
      </c>
      <c r="J272" s="7">
        <v>431112</v>
      </c>
      <c r="K272" s="7">
        <v>390500</v>
      </c>
      <c r="L272" s="7">
        <v>40612</v>
      </c>
      <c r="M272" s="8">
        <v>41852</v>
      </c>
      <c r="N272" s="9">
        <v>8</v>
      </c>
      <c r="O272" s="7" t="s">
        <v>27</v>
      </c>
      <c r="P272" s="10" t="s">
        <v>14</v>
      </c>
    </row>
    <row r="273" spans="1:16" x14ac:dyDescent="0.3">
      <c r="A273" s="6" t="s">
        <v>8</v>
      </c>
      <c r="B273" s="6" t="s">
        <v>18</v>
      </c>
      <c r="C273" s="7" t="s">
        <v>38</v>
      </c>
      <c r="D273" s="7" t="s">
        <v>46</v>
      </c>
      <c r="E273" s="6">
        <v>711</v>
      </c>
      <c r="F273" s="7">
        <v>5</v>
      </c>
      <c r="G273" s="7">
        <v>15</v>
      </c>
      <c r="H273" s="7">
        <v>10665</v>
      </c>
      <c r="I273" s="7">
        <v>853.2</v>
      </c>
      <c r="J273" s="7">
        <v>9811.7999999999993</v>
      </c>
      <c r="K273" s="7">
        <v>7110</v>
      </c>
      <c r="L273" s="7">
        <v>2701.7999999999993</v>
      </c>
      <c r="M273" s="8">
        <v>41974</v>
      </c>
      <c r="N273" s="9">
        <v>12</v>
      </c>
      <c r="O273" s="7" t="s">
        <v>31</v>
      </c>
      <c r="P273" s="10" t="s">
        <v>14</v>
      </c>
    </row>
    <row r="274" spans="1:16" x14ac:dyDescent="0.3">
      <c r="A274" s="6" t="s">
        <v>9</v>
      </c>
      <c r="B274" s="6" t="s">
        <v>19</v>
      </c>
      <c r="C274" s="7" t="s">
        <v>39</v>
      </c>
      <c r="D274" s="7" t="s">
        <v>46</v>
      </c>
      <c r="E274" s="6">
        <v>1114</v>
      </c>
      <c r="F274" s="7">
        <v>10</v>
      </c>
      <c r="G274" s="7">
        <v>125</v>
      </c>
      <c r="H274" s="7">
        <v>139250</v>
      </c>
      <c r="I274" s="7">
        <v>11140</v>
      </c>
      <c r="J274" s="7">
        <v>128110</v>
      </c>
      <c r="K274" s="7">
        <v>133680</v>
      </c>
      <c r="L274" s="7">
        <v>-5570</v>
      </c>
      <c r="M274" s="8">
        <v>41699</v>
      </c>
      <c r="N274" s="9">
        <v>3</v>
      </c>
      <c r="O274" s="7" t="s">
        <v>22</v>
      </c>
      <c r="P274" s="10" t="s">
        <v>14</v>
      </c>
    </row>
    <row r="275" spans="1:16" x14ac:dyDescent="0.3">
      <c r="A275" s="6" t="s">
        <v>10</v>
      </c>
      <c r="B275" s="6" t="s">
        <v>18</v>
      </c>
      <c r="C275" s="7" t="s">
        <v>39</v>
      </c>
      <c r="D275" s="7" t="s">
        <v>46</v>
      </c>
      <c r="E275" s="6">
        <v>1259</v>
      </c>
      <c r="F275" s="7">
        <v>10</v>
      </c>
      <c r="G275" s="7">
        <v>7</v>
      </c>
      <c r="H275" s="7">
        <v>8813</v>
      </c>
      <c r="I275" s="7">
        <v>705.04</v>
      </c>
      <c r="J275" s="7">
        <v>8107.96</v>
      </c>
      <c r="K275" s="7">
        <v>6295</v>
      </c>
      <c r="L275" s="7">
        <v>1812.96</v>
      </c>
      <c r="M275" s="8">
        <v>41730</v>
      </c>
      <c r="N275" s="9">
        <v>4</v>
      </c>
      <c r="O275" s="7" t="s">
        <v>23</v>
      </c>
      <c r="P275" s="10" t="s">
        <v>14</v>
      </c>
    </row>
    <row r="276" spans="1:16" x14ac:dyDescent="0.3">
      <c r="A276" s="6" t="s">
        <v>10</v>
      </c>
      <c r="B276" s="6" t="s">
        <v>18</v>
      </c>
      <c r="C276" s="7" t="s">
        <v>39</v>
      </c>
      <c r="D276" s="7" t="s">
        <v>46</v>
      </c>
      <c r="E276" s="6">
        <v>1095</v>
      </c>
      <c r="F276" s="7">
        <v>10</v>
      </c>
      <c r="G276" s="7">
        <v>7</v>
      </c>
      <c r="H276" s="7">
        <v>7665</v>
      </c>
      <c r="I276" s="7">
        <v>613.20000000000005</v>
      </c>
      <c r="J276" s="7">
        <v>7051.8</v>
      </c>
      <c r="K276" s="7">
        <v>5475</v>
      </c>
      <c r="L276" s="7">
        <v>1576.8000000000002</v>
      </c>
      <c r="M276" s="8">
        <v>41760</v>
      </c>
      <c r="N276" s="9">
        <v>5</v>
      </c>
      <c r="O276" s="7" t="s">
        <v>24</v>
      </c>
      <c r="P276" s="10" t="s">
        <v>14</v>
      </c>
    </row>
    <row r="277" spans="1:16" x14ac:dyDescent="0.3">
      <c r="A277" s="6" t="s">
        <v>10</v>
      </c>
      <c r="B277" s="6" t="s">
        <v>18</v>
      </c>
      <c r="C277" s="7" t="s">
        <v>39</v>
      </c>
      <c r="D277" s="7" t="s">
        <v>46</v>
      </c>
      <c r="E277" s="6">
        <v>1366</v>
      </c>
      <c r="F277" s="7">
        <v>10</v>
      </c>
      <c r="G277" s="7">
        <v>20</v>
      </c>
      <c r="H277" s="7">
        <v>27320</v>
      </c>
      <c r="I277" s="7">
        <v>2185.6</v>
      </c>
      <c r="J277" s="7">
        <v>25134.400000000001</v>
      </c>
      <c r="K277" s="7">
        <v>13660</v>
      </c>
      <c r="L277" s="7">
        <v>11474.400000000001</v>
      </c>
      <c r="M277" s="8">
        <v>41791</v>
      </c>
      <c r="N277" s="9">
        <v>6</v>
      </c>
      <c r="O277" s="7" t="s">
        <v>25</v>
      </c>
      <c r="P277" s="10" t="s">
        <v>14</v>
      </c>
    </row>
    <row r="278" spans="1:16" x14ac:dyDescent="0.3">
      <c r="A278" s="6" t="s">
        <v>7</v>
      </c>
      <c r="B278" s="6" t="s">
        <v>19</v>
      </c>
      <c r="C278" s="7" t="s">
        <v>39</v>
      </c>
      <c r="D278" s="7" t="s">
        <v>46</v>
      </c>
      <c r="E278" s="6">
        <v>2460</v>
      </c>
      <c r="F278" s="7">
        <v>10</v>
      </c>
      <c r="G278" s="7">
        <v>300</v>
      </c>
      <c r="H278" s="7">
        <v>738000</v>
      </c>
      <c r="I278" s="7">
        <v>59040</v>
      </c>
      <c r="J278" s="7">
        <v>678960</v>
      </c>
      <c r="K278" s="7">
        <v>615000</v>
      </c>
      <c r="L278" s="7">
        <v>63960</v>
      </c>
      <c r="M278" s="8">
        <v>41791</v>
      </c>
      <c r="N278" s="9">
        <v>6</v>
      </c>
      <c r="O278" s="7" t="s">
        <v>25</v>
      </c>
      <c r="P278" s="10" t="s">
        <v>14</v>
      </c>
    </row>
    <row r="279" spans="1:16" x14ac:dyDescent="0.3">
      <c r="A279" s="6" t="s">
        <v>10</v>
      </c>
      <c r="B279" s="6" t="s">
        <v>16</v>
      </c>
      <c r="C279" s="7" t="s">
        <v>39</v>
      </c>
      <c r="D279" s="7" t="s">
        <v>46</v>
      </c>
      <c r="E279" s="6">
        <v>678</v>
      </c>
      <c r="F279" s="7">
        <v>10</v>
      </c>
      <c r="G279" s="7">
        <v>7</v>
      </c>
      <c r="H279" s="7">
        <v>4746</v>
      </c>
      <c r="I279" s="7">
        <v>379.68</v>
      </c>
      <c r="J279" s="7">
        <v>4366.32</v>
      </c>
      <c r="K279" s="7">
        <v>3390</v>
      </c>
      <c r="L279" s="7">
        <v>976.31999999999971</v>
      </c>
      <c r="M279" s="8">
        <v>41852</v>
      </c>
      <c r="N279" s="9">
        <v>8</v>
      </c>
      <c r="O279" s="7" t="s">
        <v>27</v>
      </c>
      <c r="P279" s="10" t="s">
        <v>14</v>
      </c>
    </row>
    <row r="280" spans="1:16" x14ac:dyDescent="0.3">
      <c r="A280" s="6" t="s">
        <v>10</v>
      </c>
      <c r="B280" s="6" t="s">
        <v>18</v>
      </c>
      <c r="C280" s="7" t="s">
        <v>39</v>
      </c>
      <c r="D280" s="7" t="s">
        <v>46</v>
      </c>
      <c r="E280" s="6">
        <v>1598</v>
      </c>
      <c r="F280" s="7">
        <v>10</v>
      </c>
      <c r="G280" s="7">
        <v>7</v>
      </c>
      <c r="H280" s="7">
        <v>11186</v>
      </c>
      <c r="I280" s="7">
        <v>894.88</v>
      </c>
      <c r="J280" s="7">
        <v>10291.120000000001</v>
      </c>
      <c r="K280" s="7">
        <v>7990</v>
      </c>
      <c r="L280" s="7">
        <v>2301.1200000000008</v>
      </c>
      <c r="M280" s="8">
        <v>41852</v>
      </c>
      <c r="N280" s="9">
        <v>8</v>
      </c>
      <c r="O280" s="7" t="s">
        <v>27</v>
      </c>
      <c r="P280" s="10" t="s">
        <v>14</v>
      </c>
    </row>
    <row r="281" spans="1:16" x14ac:dyDescent="0.3">
      <c r="A281" s="6" t="s">
        <v>10</v>
      </c>
      <c r="B281" s="6" t="s">
        <v>18</v>
      </c>
      <c r="C281" s="7" t="s">
        <v>39</v>
      </c>
      <c r="D281" s="7" t="s">
        <v>46</v>
      </c>
      <c r="E281" s="6">
        <v>1934</v>
      </c>
      <c r="F281" s="7">
        <v>10</v>
      </c>
      <c r="G281" s="7">
        <v>20</v>
      </c>
      <c r="H281" s="7">
        <v>38680</v>
      </c>
      <c r="I281" s="7">
        <v>3094.4</v>
      </c>
      <c r="J281" s="7">
        <v>35585.599999999999</v>
      </c>
      <c r="K281" s="7">
        <v>19340</v>
      </c>
      <c r="L281" s="7">
        <v>16245.599999999999</v>
      </c>
      <c r="M281" s="8">
        <v>41883</v>
      </c>
      <c r="N281" s="9">
        <v>9</v>
      </c>
      <c r="O281" s="7" t="s">
        <v>28</v>
      </c>
      <c r="P281" s="10" t="s">
        <v>14</v>
      </c>
    </row>
    <row r="282" spans="1:16" x14ac:dyDescent="0.3">
      <c r="A282" s="6" t="s">
        <v>10</v>
      </c>
      <c r="B282" s="6" t="s">
        <v>19</v>
      </c>
      <c r="C282" s="7" t="s">
        <v>39</v>
      </c>
      <c r="D282" s="7" t="s">
        <v>46</v>
      </c>
      <c r="E282" s="6">
        <v>2993</v>
      </c>
      <c r="F282" s="7">
        <v>10</v>
      </c>
      <c r="G282" s="7">
        <v>20</v>
      </c>
      <c r="H282" s="7">
        <v>59860</v>
      </c>
      <c r="I282" s="7">
        <v>4788.8</v>
      </c>
      <c r="J282" s="7">
        <v>55071.199999999997</v>
      </c>
      <c r="K282" s="7">
        <v>29930</v>
      </c>
      <c r="L282" s="7">
        <v>25141.199999999997</v>
      </c>
      <c r="M282" s="8">
        <v>41883</v>
      </c>
      <c r="N282" s="9">
        <v>9</v>
      </c>
      <c r="O282" s="7" t="s">
        <v>28</v>
      </c>
      <c r="P282" s="10" t="s">
        <v>14</v>
      </c>
    </row>
    <row r="283" spans="1:16" x14ac:dyDescent="0.3">
      <c r="A283" s="6" t="s">
        <v>10</v>
      </c>
      <c r="B283" s="6" t="s">
        <v>19</v>
      </c>
      <c r="C283" s="7" t="s">
        <v>39</v>
      </c>
      <c r="D283" s="7" t="s">
        <v>46</v>
      </c>
      <c r="E283" s="6">
        <v>1362</v>
      </c>
      <c r="F283" s="7">
        <v>10</v>
      </c>
      <c r="G283" s="7">
        <v>350</v>
      </c>
      <c r="H283" s="7">
        <v>476700</v>
      </c>
      <c r="I283" s="7">
        <v>38136</v>
      </c>
      <c r="J283" s="7">
        <v>438564</v>
      </c>
      <c r="K283" s="7">
        <v>354120</v>
      </c>
      <c r="L283" s="7">
        <v>84444</v>
      </c>
      <c r="M283" s="8">
        <v>41974</v>
      </c>
      <c r="N283" s="9">
        <v>12</v>
      </c>
      <c r="O283" s="7" t="s">
        <v>31</v>
      </c>
      <c r="P283" s="10" t="s">
        <v>14</v>
      </c>
    </row>
    <row r="284" spans="1:16" x14ac:dyDescent="0.3">
      <c r="A284" s="6" t="s">
        <v>11</v>
      </c>
      <c r="B284" s="6" t="s">
        <v>15</v>
      </c>
      <c r="C284" s="7" t="s">
        <v>40</v>
      </c>
      <c r="D284" s="7" t="s">
        <v>46</v>
      </c>
      <c r="E284" s="6">
        <v>598</v>
      </c>
      <c r="F284" s="7">
        <v>120</v>
      </c>
      <c r="G284" s="7">
        <v>12</v>
      </c>
      <c r="H284" s="7">
        <v>7176</v>
      </c>
      <c r="I284" s="7">
        <v>574.08000000000004</v>
      </c>
      <c r="J284" s="7">
        <v>6601.92</v>
      </c>
      <c r="K284" s="7">
        <v>1794</v>
      </c>
      <c r="L284" s="7">
        <v>4807.92</v>
      </c>
      <c r="M284" s="8">
        <v>41699</v>
      </c>
      <c r="N284" s="9">
        <v>3</v>
      </c>
      <c r="O284" s="7" t="s">
        <v>22</v>
      </c>
      <c r="P284" s="10" t="s">
        <v>14</v>
      </c>
    </row>
    <row r="285" spans="1:16" x14ac:dyDescent="0.3">
      <c r="A285" s="6" t="s">
        <v>10</v>
      </c>
      <c r="B285" s="6" t="s">
        <v>16</v>
      </c>
      <c r="C285" s="7" t="s">
        <v>40</v>
      </c>
      <c r="D285" s="7" t="s">
        <v>46</v>
      </c>
      <c r="E285" s="6">
        <v>2907</v>
      </c>
      <c r="F285" s="7">
        <v>120</v>
      </c>
      <c r="G285" s="7">
        <v>7</v>
      </c>
      <c r="H285" s="7">
        <v>20349</v>
      </c>
      <c r="I285" s="7">
        <v>1627.92</v>
      </c>
      <c r="J285" s="7">
        <v>18721.080000000002</v>
      </c>
      <c r="K285" s="7">
        <v>14535</v>
      </c>
      <c r="L285" s="7">
        <v>4186.0800000000017</v>
      </c>
      <c r="M285" s="8">
        <v>41791</v>
      </c>
      <c r="N285" s="9">
        <v>6</v>
      </c>
      <c r="O285" s="7" t="s">
        <v>25</v>
      </c>
      <c r="P285" s="10" t="s">
        <v>14</v>
      </c>
    </row>
    <row r="286" spans="1:16" x14ac:dyDescent="0.3">
      <c r="A286" s="6" t="s">
        <v>10</v>
      </c>
      <c r="B286" s="6" t="s">
        <v>18</v>
      </c>
      <c r="C286" s="7" t="s">
        <v>40</v>
      </c>
      <c r="D286" s="7" t="s">
        <v>46</v>
      </c>
      <c r="E286" s="6">
        <v>2338</v>
      </c>
      <c r="F286" s="7">
        <v>120</v>
      </c>
      <c r="G286" s="7">
        <v>7</v>
      </c>
      <c r="H286" s="7">
        <v>16366</v>
      </c>
      <c r="I286" s="7">
        <v>1309.28</v>
      </c>
      <c r="J286" s="7">
        <v>15056.72</v>
      </c>
      <c r="K286" s="7">
        <v>11690</v>
      </c>
      <c r="L286" s="7">
        <v>3366.7199999999993</v>
      </c>
      <c r="M286" s="8">
        <v>41791</v>
      </c>
      <c r="N286" s="9">
        <v>6</v>
      </c>
      <c r="O286" s="7" t="s">
        <v>25</v>
      </c>
      <c r="P286" s="10" t="s">
        <v>14</v>
      </c>
    </row>
    <row r="287" spans="1:16" x14ac:dyDescent="0.3">
      <c r="A287" s="6" t="s">
        <v>7</v>
      </c>
      <c r="B287" s="6" t="s">
        <v>19</v>
      </c>
      <c r="C287" s="7" t="s">
        <v>40</v>
      </c>
      <c r="D287" s="7" t="s">
        <v>46</v>
      </c>
      <c r="E287" s="6">
        <v>635</v>
      </c>
      <c r="F287" s="7">
        <v>120</v>
      </c>
      <c r="G287" s="7">
        <v>300</v>
      </c>
      <c r="H287" s="7">
        <v>190500</v>
      </c>
      <c r="I287" s="7">
        <v>15240</v>
      </c>
      <c r="J287" s="7">
        <v>175260</v>
      </c>
      <c r="K287" s="7">
        <v>158750</v>
      </c>
      <c r="L287" s="7">
        <v>16510</v>
      </c>
      <c r="M287" s="8">
        <v>41974</v>
      </c>
      <c r="N287" s="9">
        <v>12</v>
      </c>
      <c r="O287" s="7" t="s">
        <v>31</v>
      </c>
      <c r="P287" s="10" t="s">
        <v>14</v>
      </c>
    </row>
    <row r="288" spans="1:16" x14ac:dyDescent="0.3">
      <c r="A288" s="6" t="s">
        <v>10</v>
      </c>
      <c r="B288" s="6" t="s">
        <v>17</v>
      </c>
      <c r="C288" s="7" t="s">
        <v>41</v>
      </c>
      <c r="D288" s="7" t="s">
        <v>46</v>
      </c>
      <c r="E288" s="6">
        <v>574.5</v>
      </c>
      <c r="F288" s="7">
        <v>250</v>
      </c>
      <c r="G288" s="7">
        <v>350</v>
      </c>
      <c r="H288" s="7">
        <v>201075</v>
      </c>
      <c r="I288" s="7">
        <v>16086</v>
      </c>
      <c r="J288" s="7">
        <v>184989</v>
      </c>
      <c r="K288" s="7">
        <v>149370</v>
      </c>
      <c r="L288" s="7">
        <v>35619</v>
      </c>
      <c r="M288" s="8">
        <v>41730</v>
      </c>
      <c r="N288" s="9">
        <v>4</v>
      </c>
      <c r="O288" s="7" t="s">
        <v>23</v>
      </c>
      <c r="P288" s="10" t="s">
        <v>14</v>
      </c>
    </row>
    <row r="289" spans="1:16" x14ac:dyDescent="0.3">
      <c r="A289" s="6" t="s">
        <v>10</v>
      </c>
      <c r="B289" s="6" t="s">
        <v>18</v>
      </c>
      <c r="C289" s="7" t="s">
        <v>41</v>
      </c>
      <c r="D289" s="7" t="s">
        <v>46</v>
      </c>
      <c r="E289" s="6">
        <v>2338</v>
      </c>
      <c r="F289" s="7">
        <v>250</v>
      </c>
      <c r="G289" s="7">
        <v>7</v>
      </c>
      <c r="H289" s="7">
        <v>16366</v>
      </c>
      <c r="I289" s="7">
        <v>1309.28</v>
      </c>
      <c r="J289" s="7">
        <v>15056.72</v>
      </c>
      <c r="K289" s="7">
        <v>11690</v>
      </c>
      <c r="L289" s="7">
        <v>3366.7199999999993</v>
      </c>
      <c r="M289" s="8">
        <v>41791</v>
      </c>
      <c r="N289" s="9">
        <v>6</v>
      </c>
      <c r="O289" s="7" t="s">
        <v>25</v>
      </c>
      <c r="P289" s="10" t="s">
        <v>14</v>
      </c>
    </row>
    <row r="290" spans="1:16" x14ac:dyDescent="0.3">
      <c r="A290" s="6" t="s">
        <v>10</v>
      </c>
      <c r="B290" s="6" t="s">
        <v>17</v>
      </c>
      <c r="C290" s="7" t="s">
        <v>41</v>
      </c>
      <c r="D290" s="7" t="s">
        <v>46</v>
      </c>
      <c r="E290" s="6">
        <v>381</v>
      </c>
      <c r="F290" s="7">
        <v>250</v>
      </c>
      <c r="G290" s="7">
        <v>350</v>
      </c>
      <c r="H290" s="7">
        <v>133350</v>
      </c>
      <c r="I290" s="7">
        <v>10668</v>
      </c>
      <c r="J290" s="7">
        <v>122682</v>
      </c>
      <c r="K290" s="7">
        <v>99060</v>
      </c>
      <c r="L290" s="7">
        <v>23622</v>
      </c>
      <c r="M290" s="8">
        <v>41852</v>
      </c>
      <c r="N290" s="9">
        <v>8</v>
      </c>
      <c r="O290" s="7" t="s">
        <v>27</v>
      </c>
      <c r="P290" s="10" t="s">
        <v>14</v>
      </c>
    </row>
    <row r="291" spans="1:16" x14ac:dyDescent="0.3">
      <c r="A291" s="6" t="s">
        <v>10</v>
      </c>
      <c r="B291" s="6" t="s">
        <v>18</v>
      </c>
      <c r="C291" s="7" t="s">
        <v>41</v>
      </c>
      <c r="D291" s="7" t="s">
        <v>46</v>
      </c>
      <c r="E291" s="6">
        <v>422</v>
      </c>
      <c r="F291" s="7">
        <v>250</v>
      </c>
      <c r="G291" s="7">
        <v>350</v>
      </c>
      <c r="H291" s="7">
        <v>147700</v>
      </c>
      <c r="I291" s="7">
        <v>11816</v>
      </c>
      <c r="J291" s="7">
        <v>135884</v>
      </c>
      <c r="K291" s="7">
        <v>109720</v>
      </c>
      <c r="L291" s="7">
        <v>26164</v>
      </c>
      <c r="M291" s="8">
        <v>41852</v>
      </c>
      <c r="N291" s="9">
        <v>8</v>
      </c>
      <c r="O291" s="7" t="s">
        <v>27</v>
      </c>
      <c r="P291" s="10" t="s">
        <v>14</v>
      </c>
    </row>
    <row r="292" spans="1:16" x14ac:dyDescent="0.3">
      <c r="A292" s="6" t="s">
        <v>7</v>
      </c>
      <c r="B292" s="6" t="s">
        <v>15</v>
      </c>
      <c r="C292" s="7" t="s">
        <v>41</v>
      </c>
      <c r="D292" s="7" t="s">
        <v>46</v>
      </c>
      <c r="E292" s="6">
        <v>2134</v>
      </c>
      <c r="F292" s="7">
        <v>250</v>
      </c>
      <c r="G292" s="7">
        <v>300</v>
      </c>
      <c r="H292" s="7">
        <v>640200</v>
      </c>
      <c r="I292" s="7">
        <v>51216</v>
      </c>
      <c r="J292" s="7">
        <v>588984</v>
      </c>
      <c r="K292" s="7">
        <v>533500</v>
      </c>
      <c r="L292" s="7">
        <v>55484</v>
      </c>
      <c r="M292" s="8">
        <v>41883</v>
      </c>
      <c r="N292" s="9">
        <v>9</v>
      </c>
      <c r="O292" s="7" t="s">
        <v>28</v>
      </c>
      <c r="P292" s="10" t="s">
        <v>14</v>
      </c>
    </row>
    <row r="293" spans="1:16" x14ac:dyDescent="0.3">
      <c r="A293" s="6" t="s">
        <v>10</v>
      </c>
      <c r="B293" s="6" t="s">
        <v>15</v>
      </c>
      <c r="C293" s="7" t="s">
        <v>42</v>
      </c>
      <c r="D293" s="7" t="s">
        <v>46</v>
      </c>
      <c r="E293" s="6">
        <v>708</v>
      </c>
      <c r="F293" s="7">
        <v>260</v>
      </c>
      <c r="G293" s="7">
        <v>20</v>
      </c>
      <c r="H293" s="7">
        <v>14160</v>
      </c>
      <c r="I293" s="7">
        <v>1132.8</v>
      </c>
      <c r="J293" s="7">
        <v>13027.2</v>
      </c>
      <c r="K293" s="7">
        <v>7080</v>
      </c>
      <c r="L293" s="7">
        <v>5947.2000000000007</v>
      </c>
      <c r="M293" s="8">
        <v>41791</v>
      </c>
      <c r="N293" s="9">
        <v>6</v>
      </c>
      <c r="O293" s="7" t="s">
        <v>25</v>
      </c>
      <c r="P293" s="10" t="s">
        <v>14</v>
      </c>
    </row>
    <row r="294" spans="1:16" x14ac:dyDescent="0.3">
      <c r="A294" s="6" t="s">
        <v>10</v>
      </c>
      <c r="B294" s="6" t="s">
        <v>16</v>
      </c>
      <c r="C294" s="7" t="s">
        <v>42</v>
      </c>
      <c r="D294" s="7" t="s">
        <v>46</v>
      </c>
      <c r="E294" s="6">
        <v>2907</v>
      </c>
      <c r="F294" s="7">
        <v>260</v>
      </c>
      <c r="G294" s="7">
        <v>7</v>
      </c>
      <c r="H294" s="7">
        <v>20349</v>
      </c>
      <c r="I294" s="7">
        <v>1627.92</v>
      </c>
      <c r="J294" s="7">
        <v>18721.080000000002</v>
      </c>
      <c r="K294" s="7">
        <v>14535</v>
      </c>
      <c r="L294" s="7">
        <v>4186.0800000000017</v>
      </c>
      <c r="M294" s="8">
        <v>41791</v>
      </c>
      <c r="N294" s="9">
        <v>6</v>
      </c>
      <c r="O294" s="7" t="s">
        <v>25</v>
      </c>
      <c r="P294" s="10" t="s">
        <v>14</v>
      </c>
    </row>
    <row r="295" spans="1:16" x14ac:dyDescent="0.3">
      <c r="A295" s="6" t="s">
        <v>10</v>
      </c>
      <c r="B295" s="6" t="s">
        <v>18</v>
      </c>
      <c r="C295" s="7" t="s">
        <v>42</v>
      </c>
      <c r="D295" s="7" t="s">
        <v>46</v>
      </c>
      <c r="E295" s="6">
        <v>1366</v>
      </c>
      <c r="F295" s="7">
        <v>260</v>
      </c>
      <c r="G295" s="7">
        <v>20</v>
      </c>
      <c r="H295" s="7">
        <v>27320</v>
      </c>
      <c r="I295" s="7">
        <v>2185.6</v>
      </c>
      <c r="J295" s="7">
        <v>25134.400000000001</v>
      </c>
      <c r="K295" s="7">
        <v>13660</v>
      </c>
      <c r="L295" s="7">
        <v>11474.400000000001</v>
      </c>
      <c r="M295" s="8">
        <v>41791</v>
      </c>
      <c r="N295" s="9">
        <v>6</v>
      </c>
      <c r="O295" s="7" t="s">
        <v>25</v>
      </c>
      <c r="P295" s="10" t="s">
        <v>14</v>
      </c>
    </row>
    <row r="296" spans="1:16" x14ac:dyDescent="0.3">
      <c r="A296" s="6" t="s">
        <v>7</v>
      </c>
      <c r="B296" s="6" t="s">
        <v>19</v>
      </c>
      <c r="C296" s="7" t="s">
        <v>42</v>
      </c>
      <c r="D296" s="7" t="s">
        <v>46</v>
      </c>
      <c r="E296" s="6">
        <v>2460</v>
      </c>
      <c r="F296" s="7">
        <v>260</v>
      </c>
      <c r="G296" s="7">
        <v>300</v>
      </c>
      <c r="H296" s="7">
        <v>738000</v>
      </c>
      <c r="I296" s="7">
        <v>59040</v>
      </c>
      <c r="J296" s="7">
        <v>678960</v>
      </c>
      <c r="K296" s="7">
        <v>615000</v>
      </c>
      <c r="L296" s="7">
        <v>63960</v>
      </c>
      <c r="M296" s="8">
        <v>41791</v>
      </c>
      <c r="N296" s="9">
        <v>6</v>
      </c>
      <c r="O296" s="7" t="s">
        <v>25</v>
      </c>
      <c r="P296" s="10" t="s">
        <v>14</v>
      </c>
    </row>
    <row r="297" spans="1:16" x14ac:dyDescent="0.3">
      <c r="A297" s="6" t="s">
        <v>10</v>
      </c>
      <c r="B297" s="6" t="s">
        <v>18</v>
      </c>
      <c r="C297" s="7" t="s">
        <v>42</v>
      </c>
      <c r="D297" s="7" t="s">
        <v>46</v>
      </c>
      <c r="E297" s="6">
        <v>1520</v>
      </c>
      <c r="F297" s="7">
        <v>260</v>
      </c>
      <c r="G297" s="7">
        <v>20</v>
      </c>
      <c r="H297" s="7">
        <v>30400</v>
      </c>
      <c r="I297" s="7">
        <v>2432</v>
      </c>
      <c r="J297" s="7">
        <v>27968</v>
      </c>
      <c r="K297" s="7">
        <v>15200</v>
      </c>
      <c r="L297" s="7">
        <v>12768</v>
      </c>
      <c r="M297" s="8">
        <v>41944</v>
      </c>
      <c r="N297" s="9">
        <v>11</v>
      </c>
      <c r="O297" s="7" t="s">
        <v>30</v>
      </c>
      <c r="P297" s="10" t="s">
        <v>14</v>
      </c>
    </row>
    <row r="298" spans="1:16" x14ac:dyDescent="0.3">
      <c r="A298" s="6" t="s">
        <v>8</v>
      </c>
      <c r="B298" s="6" t="s">
        <v>18</v>
      </c>
      <c r="C298" s="7" t="s">
        <v>42</v>
      </c>
      <c r="D298" s="7" t="s">
        <v>46</v>
      </c>
      <c r="E298" s="6">
        <v>711</v>
      </c>
      <c r="F298" s="7">
        <v>260</v>
      </c>
      <c r="G298" s="7">
        <v>15</v>
      </c>
      <c r="H298" s="7">
        <v>10665</v>
      </c>
      <c r="I298" s="7">
        <v>853.2</v>
      </c>
      <c r="J298" s="7">
        <v>9811.7999999999993</v>
      </c>
      <c r="K298" s="7">
        <v>7110</v>
      </c>
      <c r="L298" s="7">
        <v>2701.7999999999993</v>
      </c>
      <c r="M298" s="8">
        <v>41974</v>
      </c>
      <c r="N298" s="9">
        <v>12</v>
      </c>
      <c r="O298" s="7" t="s">
        <v>31</v>
      </c>
      <c r="P298" s="10" t="s">
        <v>14</v>
      </c>
    </row>
    <row r="299" spans="1:16" x14ac:dyDescent="0.3">
      <c r="A299" s="6" t="s">
        <v>7</v>
      </c>
      <c r="B299" s="6" t="s">
        <v>19</v>
      </c>
      <c r="C299" s="7" t="s">
        <v>42</v>
      </c>
      <c r="D299" s="7" t="s">
        <v>46</v>
      </c>
      <c r="E299" s="6">
        <v>635</v>
      </c>
      <c r="F299" s="7">
        <v>260</v>
      </c>
      <c r="G299" s="7">
        <v>300</v>
      </c>
      <c r="H299" s="7">
        <v>190500</v>
      </c>
      <c r="I299" s="7">
        <v>15240</v>
      </c>
      <c r="J299" s="7">
        <v>175260</v>
      </c>
      <c r="K299" s="7">
        <v>158750</v>
      </c>
      <c r="L299" s="7">
        <v>16510</v>
      </c>
      <c r="M299" s="8">
        <v>41974</v>
      </c>
      <c r="N299" s="9">
        <v>12</v>
      </c>
      <c r="O299" s="7" t="s">
        <v>31</v>
      </c>
      <c r="P299" s="10" t="s">
        <v>14</v>
      </c>
    </row>
    <row r="300" spans="1:16" x14ac:dyDescent="0.3">
      <c r="A300" s="6" t="s">
        <v>10</v>
      </c>
      <c r="B300" s="6" t="s">
        <v>16</v>
      </c>
      <c r="C300" s="7" t="s">
        <v>41</v>
      </c>
      <c r="D300" s="7" t="s">
        <v>46</v>
      </c>
      <c r="E300" s="6">
        <v>436.5</v>
      </c>
      <c r="F300" s="7">
        <v>250</v>
      </c>
      <c r="G300" s="7">
        <v>20</v>
      </c>
      <c r="H300" s="7">
        <v>8730</v>
      </c>
      <c r="I300" s="7">
        <v>698.40000000000009</v>
      </c>
      <c r="J300" s="7">
        <v>8031.5999999999995</v>
      </c>
      <c r="K300" s="7">
        <v>4365</v>
      </c>
      <c r="L300" s="7">
        <v>3666.5999999999995</v>
      </c>
      <c r="M300" s="8">
        <v>41821</v>
      </c>
      <c r="N300" s="9">
        <v>7</v>
      </c>
      <c r="O300" s="7" t="s">
        <v>26</v>
      </c>
      <c r="P300" s="10" t="s">
        <v>14</v>
      </c>
    </row>
    <row r="301" spans="1:16" x14ac:dyDescent="0.3">
      <c r="A301" s="6" t="s">
        <v>7</v>
      </c>
      <c r="B301" s="6" t="s">
        <v>15</v>
      </c>
      <c r="C301" s="7" t="s">
        <v>37</v>
      </c>
      <c r="D301" s="7" t="s">
        <v>46</v>
      </c>
      <c r="E301" s="6">
        <v>1094</v>
      </c>
      <c r="F301" s="7">
        <v>3</v>
      </c>
      <c r="G301" s="7">
        <v>300</v>
      </c>
      <c r="H301" s="7">
        <v>328200</v>
      </c>
      <c r="I301" s="7">
        <v>29538</v>
      </c>
      <c r="J301" s="7">
        <v>298662</v>
      </c>
      <c r="K301" s="7">
        <v>273500</v>
      </c>
      <c r="L301" s="7">
        <v>25162</v>
      </c>
      <c r="M301" s="8">
        <v>41791</v>
      </c>
      <c r="N301" s="9">
        <v>6</v>
      </c>
      <c r="O301" s="7" t="s">
        <v>25</v>
      </c>
      <c r="P301" s="10" t="s">
        <v>14</v>
      </c>
    </row>
    <row r="302" spans="1:16" x14ac:dyDescent="0.3">
      <c r="A302" s="6" t="s">
        <v>7</v>
      </c>
      <c r="B302" s="6" t="s">
        <v>15</v>
      </c>
      <c r="C302" s="7" t="s">
        <v>38</v>
      </c>
      <c r="D302" s="7" t="s">
        <v>46</v>
      </c>
      <c r="E302" s="6">
        <v>3802.5</v>
      </c>
      <c r="F302" s="7">
        <v>5</v>
      </c>
      <c r="G302" s="7">
        <v>300</v>
      </c>
      <c r="H302" s="7">
        <v>1140750</v>
      </c>
      <c r="I302" s="7">
        <v>102667.5</v>
      </c>
      <c r="J302" s="7">
        <v>1038082.5</v>
      </c>
      <c r="K302" s="7">
        <v>950625</v>
      </c>
      <c r="L302" s="7">
        <v>87457.5</v>
      </c>
      <c r="M302" s="8">
        <v>41730</v>
      </c>
      <c r="N302" s="9">
        <v>4</v>
      </c>
      <c r="O302" s="7" t="s">
        <v>23</v>
      </c>
      <c r="P302" s="10" t="s">
        <v>14</v>
      </c>
    </row>
    <row r="303" spans="1:16" x14ac:dyDescent="0.3">
      <c r="A303" s="6" t="s">
        <v>10</v>
      </c>
      <c r="B303" s="6" t="s">
        <v>17</v>
      </c>
      <c r="C303" s="7" t="s">
        <v>38</v>
      </c>
      <c r="D303" s="7" t="s">
        <v>46</v>
      </c>
      <c r="E303" s="6">
        <v>1666</v>
      </c>
      <c r="F303" s="7">
        <v>5</v>
      </c>
      <c r="G303" s="7">
        <v>350</v>
      </c>
      <c r="H303" s="7">
        <v>583100</v>
      </c>
      <c r="I303" s="7">
        <v>52479</v>
      </c>
      <c r="J303" s="7">
        <v>530621</v>
      </c>
      <c r="K303" s="7">
        <v>433160</v>
      </c>
      <c r="L303" s="7">
        <v>97461</v>
      </c>
      <c r="M303" s="8">
        <v>41760</v>
      </c>
      <c r="N303" s="9">
        <v>5</v>
      </c>
      <c r="O303" s="7" t="s">
        <v>24</v>
      </c>
      <c r="P303" s="10" t="s">
        <v>14</v>
      </c>
    </row>
    <row r="304" spans="1:16" x14ac:dyDescent="0.3">
      <c r="A304" s="6" t="s">
        <v>11</v>
      </c>
      <c r="B304" s="6" t="s">
        <v>15</v>
      </c>
      <c r="C304" s="7" t="s">
        <v>38</v>
      </c>
      <c r="D304" s="7" t="s">
        <v>46</v>
      </c>
      <c r="E304" s="6">
        <v>2321</v>
      </c>
      <c r="F304" s="7">
        <v>5</v>
      </c>
      <c r="G304" s="7">
        <v>12</v>
      </c>
      <c r="H304" s="7">
        <v>27852</v>
      </c>
      <c r="I304" s="7">
        <v>2506.6799999999998</v>
      </c>
      <c r="J304" s="7">
        <v>25345.32</v>
      </c>
      <c r="K304" s="7">
        <v>6963</v>
      </c>
      <c r="L304" s="7">
        <v>18382.32</v>
      </c>
      <c r="M304" s="8">
        <v>41944</v>
      </c>
      <c r="N304" s="9">
        <v>11</v>
      </c>
      <c r="O304" s="7" t="s">
        <v>30</v>
      </c>
      <c r="P304" s="10" t="s">
        <v>14</v>
      </c>
    </row>
    <row r="305" spans="1:16" x14ac:dyDescent="0.3">
      <c r="A305" s="6" t="s">
        <v>9</v>
      </c>
      <c r="B305" s="6" t="s">
        <v>16</v>
      </c>
      <c r="C305" s="7" t="s">
        <v>38</v>
      </c>
      <c r="D305" s="7" t="s">
        <v>46</v>
      </c>
      <c r="E305" s="6">
        <v>2797</v>
      </c>
      <c r="F305" s="7">
        <v>5</v>
      </c>
      <c r="G305" s="7">
        <v>125</v>
      </c>
      <c r="H305" s="7">
        <v>349625</v>
      </c>
      <c r="I305" s="7">
        <v>31466.25</v>
      </c>
      <c r="J305" s="7">
        <v>318158.75</v>
      </c>
      <c r="K305" s="7">
        <v>335640</v>
      </c>
      <c r="L305" s="7">
        <v>-17481.25</v>
      </c>
      <c r="M305" s="8">
        <v>41974</v>
      </c>
      <c r="N305" s="9">
        <v>12</v>
      </c>
      <c r="O305" s="7" t="s">
        <v>31</v>
      </c>
      <c r="P305" s="10" t="s">
        <v>14</v>
      </c>
    </row>
    <row r="306" spans="1:16" x14ac:dyDescent="0.3">
      <c r="A306" s="6" t="s">
        <v>7</v>
      </c>
      <c r="B306" s="6" t="s">
        <v>19</v>
      </c>
      <c r="C306" s="7" t="s">
        <v>39</v>
      </c>
      <c r="D306" s="7" t="s">
        <v>46</v>
      </c>
      <c r="E306" s="6">
        <v>2565</v>
      </c>
      <c r="F306" s="7">
        <v>10</v>
      </c>
      <c r="G306" s="7">
        <v>300</v>
      </c>
      <c r="H306" s="7">
        <v>769500</v>
      </c>
      <c r="I306" s="7">
        <v>69255</v>
      </c>
      <c r="J306" s="7">
        <v>700245</v>
      </c>
      <c r="K306" s="7">
        <v>641250</v>
      </c>
      <c r="L306" s="7">
        <v>58995</v>
      </c>
      <c r="M306" s="8">
        <v>41640</v>
      </c>
      <c r="N306" s="9">
        <v>1</v>
      </c>
      <c r="O306" s="7" t="s">
        <v>20</v>
      </c>
      <c r="P306" s="10" t="s">
        <v>14</v>
      </c>
    </row>
    <row r="307" spans="1:16" x14ac:dyDescent="0.3">
      <c r="A307" s="6" t="s">
        <v>10</v>
      </c>
      <c r="B307" s="6" t="s">
        <v>19</v>
      </c>
      <c r="C307" s="7" t="s">
        <v>39</v>
      </c>
      <c r="D307" s="7" t="s">
        <v>46</v>
      </c>
      <c r="E307" s="6">
        <v>2417</v>
      </c>
      <c r="F307" s="7">
        <v>10</v>
      </c>
      <c r="G307" s="7">
        <v>350</v>
      </c>
      <c r="H307" s="7">
        <v>845950</v>
      </c>
      <c r="I307" s="7">
        <v>76135.5</v>
      </c>
      <c r="J307" s="7">
        <v>769814.5</v>
      </c>
      <c r="K307" s="7">
        <v>628420</v>
      </c>
      <c r="L307" s="7">
        <v>141394.5</v>
      </c>
      <c r="M307" s="8">
        <v>41640</v>
      </c>
      <c r="N307" s="9">
        <v>1</v>
      </c>
      <c r="O307" s="7" t="s">
        <v>20</v>
      </c>
      <c r="P307" s="10" t="s">
        <v>14</v>
      </c>
    </row>
    <row r="308" spans="1:16" x14ac:dyDescent="0.3">
      <c r="A308" s="6" t="s">
        <v>8</v>
      </c>
      <c r="B308" s="6" t="s">
        <v>16</v>
      </c>
      <c r="C308" s="7" t="s">
        <v>39</v>
      </c>
      <c r="D308" s="7" t="s">
        <v>46</v>
      </c>
      <c r="E308" s="6">
        <v>3675</v>
      </c>
      <c r="F308" s="7">
        <v>10</v>
      </c>
      <c r="G308" s="7">
        <v>15</v>
      </c>
      <c r="H308" s="7">
        <v>55125</v>
      </c>
      <c r="I308" s="7">
        <v>4961.25</v>
      </c>
      <c r="J308" s="7">
        <v>50163.75</v>
      </c>
      <c r="K308" s="7">
        <v>36750</v>
      </c>
      <c r="L308" s="7">
        <v>13413.75</v>
      </c>
      <c r="M308" s="8">
        <v>41730</v>
      </c>
      <c r="N308" s="9">
        <v>4</v>
      </c>
      <c r="O308" s="7" t="s">
        <v>23</v>
      </c>
      <c r="P308" s="10" t="s">
        <v>14</v>
      </c>
    </row>
    <row r="309" spans="1:16" x14ac:dyDescent="0.3">
      <c r="A309" s="6" t="s">
        <v>7</v>
      </c>
      <c r="B309" s="6" t="s">
        <v>15</v>
      </c>
      <c r="C309" s="7" t="s">
        <v>39</v>
      </c>
      <c r="D309" s="7" t="s">
        <v>46</v>
      </c>
      <c r="E309" s="6">
        <v>1094</v>
      </c>
      <c r="F309" s="7">
        <v>10</v>
      </c>
      <c r="G309" s="7">
        <v>300</v>
      </c>
      <c r="H309" s="7">
        <v>328200</v>
      </c>
      <c r="I309" s="7">
        <v>29538</v>
      </c>
      <c r="J309" s="7">
        <v>298662</v>
      </c>
      <c r="K309" s="7">
        <v>273500</v>
      </c>
      <c r="L309" s="7">
        <v>25162</v>
      </c>
      <c r="M309" s="8">
        <v>41791</v>
      </c>
      <c r="N309" s="9">
        <v>6</v>
      </c>
      <c r="O309" s="7" t="s">
        <v>25</v>
      </c>
      <c r="P309" s="10" t="s">
        <v>14</v>
      </c>
    </row>
    <row r="310" spans="1:16" x14ac:dyDescent="0.3">
      <c r="A310" s="6" t="s">
        <v>8</v>
      </c>
      <c r="B310" s="6" t="s">
        <v>17</v>
      </c>
      <c r="C310" s="7" t="s">
        <v>39</v>
      </c>
      <c r="D310" s="7" t="s">
        <v>46</v>
      </c>
      <c r="E310" s="6">
        <v>1227</v>
      </c>
      <c r="F310" s="7">
        <v>10</v>
      </c>
      <c r="G310" s="7">
        <v>15</v>
      </c>
      <c r="H310" s="7">
        <v>18405</v>
      </c>
      <c r="I310" s="7">
        <v>1656.45</v>
      </c>
      <c r="J310" s="7">
        <v>16748.55</v>
      </c>
      <c r="K310" s="7">
        <v>12270</v>
      </c>
      <c r="L310" s="7">
        <v>4478.5499999999993</v>
      </c>
      <c r="M310" s="8">
        <v>41913</v>
      </c>
      <c r="N310" s="9">
        <v>10</v>
      </c>
      <c r="O310" s="7" t="s">
        <v>29</v>
      </c>
      <c r="P310" s="10" t="s">
        <v>14</v>
      </c>
    </row>
    <row r="311" spans="1:16" x14ac:dyDescent="0.3">
      <c r="A311" s="6" t="s">
        <v>7</v>
      </c>
      <c r="B311" s="6" t="s">
        <v>17</v>
      </c>
      <c r="C311" s="7" t="s">
        <v>39</v>
      </c>
      <c r="D311" s="7" t="s">
        <v>46</v>
      </c>
      <c r="E311" s="6">
        <v>1324</v>
      </c>
      <c r="F311" s="7">
        <v>10</v>
      </c>
      <c r="G311" s="7">
        <v>300</v>
      </c>
      <c r="H311" s="7">
        <v>397200</v>
      </c>
      <c r="I311" s="7">
        <v>35748</v>
      </c>
      <c r="J311" s="7">
        <v>361452</v>
      </c>
      <c r="K311" s="7">
        <v>331000</v>
      </c>
      <c r="L311" s="7">
        <v>30452</v>
      </c>
      <c r="M311" s="8">
        <v>41944</v>
      </c>
      <c r="N311" s="9">
        <v>11</v>
      </c>
      <c r="O311" s="7" t="s">
        <v>30</v>
      </c>
      <c r="P311" s="10" t="s">
        <v>14</v>
      </c>
    </row>
    <row r="312" spans="1:16" x14ac:dyDescent="0.3">
      <c r="A312" s="6" t="s">
        <v>9</v>
      </c>
      <c r="B312" s="6" t="s">
        <v>16</v>
      </c>
      <c r="C312" s="7" t="s">
        <v>39</v>
      </c>
      <c r="D312" s="7" t="s">
        <v>46</v>
      </c>
      <c r="E312" s="6">
        <v>2797</v>
      </c>
      <c r="F312" s="7">
        <v>10</v>
      </c>
      <c r="G312" s="7">
        <v>125</v>
      </c>
      <c r="H312" s="7">
        <v>349625</v>
      </c>
      <c r="I312" s="7">
        <v>31466.25</v>
      </c>
      <c r="J312" s="7">
        <v>318158.75</v>
      </c>
      <c r="K312" s="7">
        <v>335640</v>
      </c>
      <c r="L312" s="7">
        <v>-17481.25</v>
      </c>
      <c r="M312" s="8">
        <v>41974</v>
      </c>
      <c r="N312" s="9">
        <v>12</v>
      </c>
      <c r="O312" s="7" t="s">
        <v>31</v>
      </c>
      <c r="P312" s="10" t="s">
        <v>14</v>
      </c>
    </row>
    <row r="313" spans="1:16" x14ac:dyDescent="0.3">
      <c r="A313" s="6" t="s">
        <v>8</v>
      </c>
      <c r="B313" s="6" t="s">
        <v>19</v>
      </c>
      <c r="C313" s="7" t="s">
        <v>40</v>
      </c>
      <c r="D313" s="7" t="s">
        <v>46</v>
      </c>
      <c r="E313" s="6">
        <v>245</v>
      </c>
      <c r="F313" s="7">
        <v>120</v>
      </c>
      <c r="G313" s="7">
        <v>15</v>
      </c>
      <c r="H313" s="7">
        <v>3675</v>
      </c>
      <c r="I313" s="7">
        <v>330.75</v>
      </c>
      <c r="J313" s="7">
        <v>3344.25</v>
      </c>
      <c r="K313" s="7">
        <v>2450</v>
      </c>
      <c r="L313" s="7">
        <v>894.25</v>
      </c>
      <c r="M313" s="8">
        <v>41760</v>
      </c>
      <c r="N313" s="9">
        <v>5</v>
      </c>
      <c r="O313" s="7" t="s">
        <v>24</v>
      </c>
      <c r="P313" s="10" t="s">
        <v>14</v>
      </c>
    </row>
    <row r="314" spans="1:16" x14ac:dyDescent="0.3">
      <c r="A314" s="6" t="s">
        <v>7</v>
      </c>
      <c r="B314" s="6" t="s">
        <v>15</v>
      </c>
      <c r="C314" s="7" t="s">
        <v>40</v>
      </c>
      <c r="D314" s="7" t="s">
        <v>46</v>
      </c>
      <c r="E314" s="6">
        <v>3793.5</v>
      </c>
      <c r="F314" s="7">
        <v>120</v>
      </c>
      <c r="G314" s="7">
        <v>300</v>
      </c>
      <c r="H314" s="7">
        <v>1138050</v>
      </c>
      <c r="I314" s="7">
        <v>102424.5</v>
      </c>
      <c r="J314" s="7">
        <v>1035625.5</v>
      </c>
      <c r="K314" s="7">
        <v>948375</v>
      </c>
      <c r="L314" s="7">
        <v>87250.5</v>
      </c>
      <c r="M314" s="8">
        <v>41821</v>
      </c>
      <c r="N314" s="9">
        <v>7</v>
      </c>
      <c r="O314" s="7" t="s">
        <v>26</v>
      </c>
      <c r="P314" s="10" t="s">
        <v>14</v>
      </c>
    </row>
    <row r="315" spans="1:16" x14ac:dyDescent="0.3">
      <c r="A315" s="6" t="s">
        <v>10</v>
      </c>
      <c r="B315" s="6" t="s">
        <v>18</v>
      </c>
      <c r="C315" s="7" t="s">
        <v>40</v>
      </c>
      <c r="D315" s="7" t="s">
        <v>46</v>
      </c>
      <c r="E315" s="6">
        <v>1307</v>
      </c>
      <c r="F315" s="7">
        <v>120</v>
      </c>
      <c r="G315" s="7">
        <v>350</v>
      </c>
      <c r="H315" s="7">
        <v>457450</v>
      </c>
      <c r="I315" s="7">
        <v>41170.5</v>
      </c>
      <c r="J315" s="7">
        <v>416279.5</v>
      </c>
      <c r="K315" s="7">
        <v>339820</v>
      </c>
      <c r="L315" s="7">
        <v>76459.5</v>
      </c>
      <c r="M315" s="8">
        <v>41821</v>
      </c>
      <c r="N315" s="9">
        <v>7</v>
      </c>
      <c r="O315" s="7" t="s">
        <v>26</v>
      </c>
      <c r="P315" s="10" t="s">
        <v>14</v>
      </c>
    </row>
    <row r="316" spans="1:16" x14ac:dyDescent="0.3">
      <c r="A316" s="6" t="s">
        <v>9</v>
      </c>
      <c r="B316" s="6" t="s">
        <v>15</v>
      </c>
      <c r="C316" s="7" t="s">
        <v>40</v>
      </c>
      <c r="D316" s="7" t="s">
        <v>46</v>
      </c>
      <c r="E316" s="6">
        <v>567</v>
      </c>
      <c r="F316" s="7">
        <v>120</v>
      </c>
      <c r="G316" s="7">
        <v>125</v>
      </c>
      <c r="H316" s="7">
        <v>70875</v>
      </c>
      <c r="I316" s="7">
        <v>6378.75</v>
      </c>
      <c r="J316" s="7">
        <v>64496.25</v>
      </c>
      <c r="K316" s="7">
        <v>68040</v>
      </c>
      <c r="L316" s="7">
        <v>-3543.75</v>
      </c>
      <c r="M316" s="8">
        <v>41883</v>
      </c>
      <c r="N316" s="9">
        <v>9</v>
      </c>
      <c r="O316" s="7" t="s">
        <v>28</v>
      </c>
      <c r="P316" s="10" t="s">
        <v>14</v>
      </c>
    </row>
    <row r="317" spans="1:16" x14ac:dyDescent="0.3">
      <c r="A317" s="6" t="s">
        <v>9</v>
      </c>
      <c r="B317" s="6" t="s">
        <v>19</v>
      </c>
      <c r="C317" s="7" t="s">
        <v>40</v>
      </c>
      <c r="D317" s="7" t="s">
        <v>46</v>
      </c>
      <c r="E317" s="6">
        <v>2110</v>
      </c>
      <c r="F317" s="7">
        <v>120</v>
      </c>
      <c r="G317" s="7">
        <v>125</v>
      </c>
      <c r="H317" s="7">
        <v>263750</v>
      </c>
      <c r="I317" s="7">
        <v>23737.5</v>
      </c>
      <c r="J317" s="7">
        <v>240012.5</v>
      </c>
      <c r="K317" s="7">
        <v>253200</v>
      </c>
      <c r="L317" s="7">
        <v>-13187.5</v>
      </c>
      <c r="M317" s="8">
        <v>41883</v>
      </c>
      <c r="N317" s="9">
        <v>9</v>
      </c>
      <c r="O317" s="7" t="s">
        <v>28</v>
      </c>
      <c r="P317" s="10" t="s">
        <v>14</v>
      </c>
    </row>
    <row r="318" spans="1:16" x14ac:dyDescent="0.3">
      <c r="A318" s="6" t="s">
        <v>10</v>
      </c>
      <c r="B318" s="6" t="s">
        <v>15</v>
      </c>
      <c r="C318" s="7" t="s">
        <v>40</v>
      </c>
      <c r="D318" s="7" t="s">
        <v>46</v>
      </c>
      <c r="E318" s="6">
        <v>1269</v>
      </c>
      <c r="F318" s="7">
        <v>120</v>
      </c>
      <c r="G318" s="7">
        <v>350</v>
      </c>
      <c r="H318" s="7">
        <v>444150</v>
      </c>
      <c r="I318" s="7">
        <v>39973.5</v>
      </c>
      <c r="J318" s="7">
        <v>404176.5</v>
      </c>
      <c r="K318" s="7">
        <v>329940</v>
      </c>
      <c r="L318" s="7">
        <v>74236.5</v>
      </c>
      <c r="M318" s="8">
        <v>41913</v>
      </c>
      <c r="N318" s="9">
        <v>10</v>
      </c>
      <c r="O318" s="7" t="s">
        <v>29</v>
      </c>
      <c r="P318" s="10" t="s">
        <v>14</v>
      </c>
    </row>
    <row r="319" spans="1:16" x14ac:dyDescent="0.3">
      <c r="A319" s="6" t="s">
        <v>11</v>
      </c>
      <c r="B319" s="6" t="s">
        <v>16</v>
      </c>
      <c r="C319" s="7" t="s">
        <v>41</v>
      </c>
      <c r="D319" s="7" t="s">
        <v>46</v>
      </c>
      <c r="E319" s="6">
        <v>1956</v>
      </c>
      <c r="F319" s="7">
        <v>250</v>
      </c>
      <c r="G319" s="7">
        <v>12</v>
      </c>
      <c r="H319" s="7">
        <v>23472</v>
      </c>
      <c r="I319" s="7">
        <v>2112.48</v>
      </c>
      <c r="J319" s="7">
        <v>21359.52</v>
      </c>
      <c r="K319" s="7">
        <v>5868</v>
      </c>
      <c r="L319" s="7">
        <v>15491.52</v>
      </c>
      <c r="M319" s="8">
        <v>41640</v>
      </c>
      <c r="N319" s="9">
        <v>1</v>
      </c>
      <c r="O319" s="7" t="s">
        <v>20</v>
      </c>
      <c r="P319" s="10" t="s">
        <v>14</v>
      </c>
    </row>
    <row r="320" spans="1:16" x14ac:dyDescent="0.3">
      <c r="A320" s="6" t="s">
        <v>7</v>
      </c>
      <c r="B320" s="6" t="s">
        <v>18</v>
      </c>
      <c r="C320" s="7" t="s">
        <v>41</v>
      </c>
      <c r="D320" s="7" t="s">
        <v>46</v>
      </c>
      <c r="E320" s="6">
        <v>2659</v>
      </c>
      <c r="F320" s="7">
        <v>250</v>
      </c>
      <c r="G320" s="7">
        <v>300</v>
      </c>
      <c r="H320" s="7">
        <v>797700</v>
      </c>
      <c r="I320" s="7">
        <v>71793</v>
      </c>
      <c r="J320" s="7">
        <v>725907</v>
      </c>
      <c r="K320" s="7">
        <v>664750</v>
      </c>
      <c r="L320" s="7">
        <v>61157</v>
      </c>
      <c r="M320" s="8">
        <v>41671</v>
      </c>
      <c r="N320" s="9">
        <v>2</v>
      </c>
      <c r="O320" s="7" t="s">
        <v>21</v>
      </c>
      <c r="P320" s="10" t="s">
        <v>14</v>
      </c>
    </row>
    <row r="321" spans="1:16" x14ac:dyDescent="0.3">
      <c r="A321" s="6" t="s">
        <v>10</v>
      </c>
      <c r="B321" s="6" t="s">
        <v>16</v>
      </c>
      <c r="C321" s="7" t="s">
        <v>41</v>
      </c>
      <c r="D321" s="7" t="s">
        <v>46</v>
      </c>
      <c r="E321" s="6">
        <v>1351.5</v>
      </c>
      <c r="F321" s="7">
        <v>250</v>
      </c>
      <c r="G321" s="7">
        <v>350</v>
      </c>
      <c r="H321" s="7">
        <v>473025</v>
      </c>
      <c r="I321" s="7">
        <v>42572.25</v>
      </c>
      <c r="J321" s="7">
        <v>430452.75</v>
      </c>
      <c r="K321" s="7">
        <v>351390</v>
      </c>
      <c r="L321" s="7">
        <v>79062.75</v>
      </c>
      <c r="M321" s="8">
        <v>41730</v>
      </c>
      <c r="N321" s="9">
        <v>4</v>
      </c>
      <c r="O321" s="7" t="s">
        <v>23</v>
      </c>
      <c r="P321" s="10" t="s">
        <v>14</v>
      </c>
    </row>
    <row r="322" spans="1:16" x14ac:dyDescent="0.3">
      <c r="A322" s="6" t="s">
        <v>11</v>
      </c>
      <c r="B322" s="6" t="s">
        <v>18</v>
      </c>
      <c r="C322" s="7" t="s">
        <v>41</v>
      </c>
      <c r="D322" s="7" t="s">
        <v>46</v>
      </c>
      <c r="E322" s="6">
        <v>880</v>
      </c>
      <c r="F322" s="7">
        <v>250</v>
      </c>
      <c r="G322" s="7">
        <v>12</v>
      </c>
      <c r="H322" s="7">
        <v>10560</v>
      </c>
      <c r="I322" s="7">
        <v>950.4</v>
      </c>
      <c r="J322" s="7">
        <v>9609.6</v>
      </c>
      <c r="K322" s="7">
        <v>2640</v>
      </c>
      <c r="L322" s="7">
        <v>6969.6</v>
      </c>
      <c r="M322" s="8">
        <v>41760</v>
      </c>
      <c r="N322" s="9">
        <v>5</v>
      </c>
      <c r="O322" s="7" t="s">
        <v>24</v>
      </c>
      <c r="P322" s="10" t="s">
        <v>14</v>
      </c>
    </row>
    <row r="323" spans="1:16" x14ac:dyDescent="0.3">
      <c r="A323" s="6" t="s">
        <v>7</v>
      </c>
      <c r="B323" s="6" t="s">
        <v>16</v>
      </c>
      <c r="C323" s="7" t="s">
        <v>41</v>
      </c>
      <c r="D323" s="7" t="s">
        <v>46</v>
      </c>
      <c r="E323" s="6">
        <v>1867</v>
      </c>
      <c r="F323" s="7">
        <v>250</v>
      </c>
      <c r="G323" s="7">
        <v>300</v>
      </c>
      <c r="H323" s="7">
        <v>560100</v>
      </c>
      <c r="I323" s="7">
        <v>50409</v>
      </c>
      <c r="J323" s="7">
        <v>509691</v>
      </c>
      <c r="K323" s="7">
        <v>466750</v>
      </c>
      <c r="L323" s="7">
        <v>42941</v>
      </c>
      <c r="M323" s="8">
        <v>41883</v>
      </c>
      <c r="N323" s="9">
        <v>9</v>
      </c>
      <c r="O323" s="7" t="s">
        <v>28</v>
      </c>
      <c r="P323" s="10" t="s">
        <v>14</v>
      </c>
    </row>
    <row r="324" spans="1:16" x14ac:dyDescent="0.3">
      <c r="A324" s="6" t="s">
        <v>8</v>
      </c>
      <c r="B324" s="6" t="s">
        <v>17</v>
      </c>
      <c r="C324" s="7" t="s">
        <v>41</v>
      </c>
      <c r="D324" s="7" t="s">
        <v>46</v>
      </c>
      <c r="E324" s="6">
        <v>1227</v>
      </c>
      <c r="F324" s="7">
        <v>250</v>
      </c>
      <c r="G324" s="7">
        <v>15</v>
      </c>
      <c r="H324" s="7">
        <v>18405</v>
      </c>
      <c r="I324" s="7">
        <v>1656.45</v>
      </c>
      <c r="J324" s="7">
        <v>16748.55</v>
      </c>
      <c r="K324" s="7">
        <v>12270</v>
      </c>
      <c r="L324" s="7">
        <v>4478.5499999999993</v>
      </c>
      <c r="M324" s="8">
        <v>41913</v>
      </c>
      <c r="N324" s="9">
        <v>10</v>
      </c>
      <c r="O324" s="7" t="s">
        <v>29</v>
      </c>
      <c r="P324" s="10" t="s">
        <v>14</v>
      </c>
    </row>
    <row r="325" spans="1:16" x14ac:dyDescent="0.3">
      <c r="A325" s="6" t="s">
        <v>9</v>
      </c>
      <c r="B325" s="6" t="s">
        <v>19</v>
      </c>
      <c r="C325" s="7" t="s">
        <v>41</v>
      </c>
      <c r="D325" s="7" t="s">
        <v>46</v>
      </c>
      <c r="E325" s="6">
        <v>877</v>
      </c>
      <c r="F325" s="7">
        <v>250</v>
      </c>
      <c r="G325" s="7">
        <v>125</v>
      </c>
      <c r="H325" s="7">
        <v>109625</v>
      </c>
      <c r="I325" s="7">
        <v>9866.25</v>
      </c>
      <c r="J325" s="7">
        <v>99758.75</v>
      </c>
      <c r="K325" s="7">
        <v>105240</v>
      </c>
      <c r="L325" s="7">
        <v>-5481.25</v>
      </c>
      <c r="M325" s="8">
        <v>41944</v>
      </c>
      <c r="N325" s="9">
        <v>11</v>
      </c>
      <c r="O325" s="7" t="s">
        <v>30</v>
      </c>
      <c r="P325" s="10" t="s">
        <v>14</v>
      </c>
    </row>
    <row r="326" spans="1:16" x14ac:dyDescent="0.3">
      <c r="A326" s="6" t="s">
        <v>10</v>
      </c>
      <c r="B326" s="6" t="s">
        <v>16</v>
      </c>
      <c r="C326" s="7" t="s">
        <v>42</v>
      </c>
      <c r="D326" s="7" t="s">
        <v>46</v>
      </c>
      <c r="E326" s="6">
        <v>2071</v>
      </c>
      <c r="F326" s="7">
        <v>260</v>
      </c>
      <c r="G326" s="7">
        <v>350</v>
      </c>
      <c r="H326" s="7">
        <v>724850</v>
      </c>
      <c r="I326" s="7">
        <v>65236.5</v>
      </c>
      <c r="J326" s="7">
        <v>659613.5</v>
      </c>
      <c r="K326" s="7">
        <v>538460</v>
      </c>
      <c r="L326" s="7">
        <v>121153.5</v>
      </c>
      <c r="M326" s="8">
        <v>41883</v>
      </c>
      <c r="N326" s="9">
        <v>9</v>
      </c>
      <c r="O326" s="7" t="s">
        <v>28</v>
      </c>
      <c r="P326" s="10" t="s">
        <v>14</v>
      </c>
    </row>
    <row r="327" spans="1:16" x14ac:dyDescent="0.3">
      <c r="A327" s="6" t="s">
        <v>10</v>
      </c>
      <c r="B327" s="6" t="s">
        <v>15</v>
      </c>
      <c r="C327" s="7" t="s">
        <v>42</v>
      </c>
      <c r="D327" s="7" t="s">
        <v>46</v>
      </c>
      <c r="E327" s="6">
        <v>1269</v>
      </c>
      <c r="F327" s="7">
        <v>260</v>
      </c>
      <c r="G327" s="7">
        <v>350</v>
      </c>
      <c r="H327" s="7">
        <v>444150</v>
      </c>
      <c r="I327" s="7">
        <v>39973.5</v>
      </c>
      <c r="J327" s="7">
        <v>404176.5</v>
      </c>
      <c r="K327" s="7">
        <v>329940</v>
      </c>
      <c r="L327" s="7">
        <v>74236.5</v>
      </c>
      <c r="M327" s="8">
        <v>41913</v>
      </c>
      <c r="N327" s="9">
        <v>10</v>
      </c>
      <c r="O327" s="7" t="s">
        <v>29</v>
      </c>
      <c r="P327" s="10" t="s">
        <v>14</v>
      </c>
    </row>
    <row r="328" spans="1:16" x14ac:dyDescent="0.3">
      <c r="A328" s="6" t="s">
        <v>10</v>
      </c>
      <c r="B328" s="6" t="s">
        <v>19</v>
      </c>
      <c r="C328" s="7" t="s">
        <v>42</v>
      </c>
      <c r="D328" s="7" t="s">
        <v>46</v>
      </c>
      <c r="E328" s="6">
        <v>1694</v>
      </c>
      <c r="F328" s="7">
        <v>260</v>
      </c>
      <c r="G328" s="7">
        <v>20</v>
      </c>
      <c r="H328" s="7">
        <v>33880</v>
      </c>
      <c r="I328" s="7">
        <v>3049.2</v>
      </c>
      <c r="J328" s="7">
        <v>30830.799999999999</v>
      </c>
      <c r="K328" s="7">
        <v>16940</v>
      </c>
      <c r="L328" s="7">
        <v>13890.8</v>
      </c>
      <c r="M328" s="8">
        <v>41944</v>
      </c>
      <c r="N328" s="9">
        <v>11</v>
      </c>
      <c r="O328" s="7" t="s">
        <v>30</v>
      </c>
      <c r="P328" s="10" t="s">
        <v>14</v>
      </c>
    </row>
    <row r="329" spans="1:16" x14ac:dyDescent="0.3">
      <c r="A329" s="6" t="s">
        <v>10</v>
      </c>
      <c r="B329" s="6" t="s">
        <v>18</v>
      </c>
      <c r="C329" s="7" t="s">
        <v>37</v>
      </c>
      <c r="D329" s="7" t="s">
        <v>46</v>
      </c>
      <c r="E329" s="6">
        <v>663</v>
      </c>
      <c r="F329" s="7">
        <v>3</v>
      </c>
      <c r="G329" s="7">
        <v>20</v>
      </c>
      <c r="H329" s="7">
        <v>13260</v>
      </c>
      <c r="I329" s="7">
        <v>1193.4000000000001</v>
      </c>
      <c r="J329" s="7">
        <v>12066.6</v>
      </c>
      <c r="K329" s="7">
        <v>6630</v>
      </c>
      <c r="L329" s="7">
        <v>5436.6</v>
      </c>
      <c r="M329" s="8">
        <v>41760</v>
      </c>
      <c r="N329" s="9">
        <v>5</v>
      </c>
      <c r="O329" s="7" t="s">
        <v>24</v>
      </c>
      <c r="P329" s="10" t="s">
        <v>14</v>
      </c>
    </row>
    <row r="330" spans="1:16" x14ac:dyDescent="0.3">
      <c r="A330" s="6" t="s">
        <v>10</v>
      </c>
      <c r="B330" s="6" t="s">
        <v>15</v>
      </c>
      <c r="C330" s="7" t="s">
        <v>37</v>
      </c>
      <c r="D330" s="7" t="s">
        <v>46</v>
      </c>
      <c r="E330" s="6">
        <v>819</v>
      </c>
      <c r="F330" s="7">
        <v>3</v>
      </c>
      <c r="G330" s="7">
        <v>7</v>
      </c>
      <c r="H330" s="7">
        <v>5733</v>
      </c>
      <c r="I330" s="7">
        <v>515.97</v>
      </c>
      <c r="J330" s="7">
        <v>5217.03</v>
      </c>
      <c r="K330" s="7">
        <v>4095</v>
      </c>
      <c r="L330" s="7">
        <v>1122.03</v>
      </c>
      <c r="M330" s="8">
        <v>41821</v>
      </c>
      <c r="N330" s="9">
        <v>7</v>
      </c>
      <c r="O330" s="7" t="s">
        <v>26</v>
      </c>
      <c r="P330" s="10" t="s">
        <v>14</v>
      </c>
    </row>
    <row r="331" spans="1:16" x14ac:dyDescent="0.3">
      <c r="A331" s="6" t="s">
        <v>11</v>
      </c>
      <c r="B331" s="6" t="s">
        <v>18</v>
      </c>
      <c r="C331" s="7" t="s">
        <v>37</v>
      </c>
      <c r="D331" s="7" t="s">
        <v>46</v>
      </c>
      <c r="E331" s="6">
        <v>1580</v>
      </c>
      <c r="F331" s="7">
        <v>3</v>
      </c>
      <c r="G331" s="7">
        <v>12</v>
      </c>
      <c r="H331" s="7">
        <v>18960</v>
      </c>
      <c r="I331" s="7">
        <v>1706.4</v>
      </c>
      <c r="J331" s="7">
        <v>17253.599999999999</v>
      </c>
      <c r="K331" s="7">
        <v>4740</v>
      </c>
      <c r="L331" s="7">
        <v>12513.599999999999</v>
      </c>
      <c r="M331" s="8">
        <v>41883</v>
      </c>
      <c r="N331" s="9">
        <v>9</v>
      </c>
      <c r="O331" s="7" t="s">
        <v>28</v>
      </c>
      <c r="P331" s="10" t="s">
        <v>14</v>
      </c>
    </row>
    <row r="332" spans="1:16" x14ac:dyDescent="0.3">
      <c r="A332" s="6" t="s">
        <v>10</v>
      </c>
      <c r="B332" s="6" t="s">
        <v>19</v>
      </c>
      <c r="C332" s="7" t="s">
        <v>37</v>
      </c>
      <c r="D332" s="7" t="s">
        <v>46</v>
      </c>
      <c r="E332" s="6">
        <v>521</v>
      </c>
      <c r="F332" s="7">
        <v>3</v>
      </c>
      <c r="G332" s="7">
        <v>7</v>
      </c>
      <c r="H332" s="7">
        <v>3647</v>
      </c>
      <c r="I332" s="7">
        <v>328.23</v>
      </c>
      <c r="J332" s="7">
        <v>3318.77</v>
      </c>
      <c r="K332" s="7">
        <v>2605</v>
      </c>
      <c r="L332" s="7">
        <v>713.77</v>
      </c>
      <c r="M332" s="8">
        <v>41974</v>
      </c>
      <c r="N332" s="9">
        <v>12</v>
      </c>
      <c r="O332" s="7" t="s">
        <v>31</v>
      </c>
      <c r="P332" s="10" t="s">
        <v>14</v>
      </c>
    </row>
    <row r="333" spans="1:16" x14ac:dyDescent="0.3">
      <c r="A333" s="6" t="s">
        <v>10</v>
      </c>
      <c r="B333" s="6" t="s">
        <v>16</v>
      </c>
      <c r="C333" s="7" t="s">
        <v>39</v>
      </c>
      <c r="D333" s="7" t="s">
        <v>46</v>
      </c>
      <c r="E333" s="6">
        <v>973</v>
      </c>
      <c r="F333" s="7">
        <v>10</v>
      </c>
      <c r="G333" s="7">
        <v>20</v>
      </c>
      <c r="H333" s="7">
        <v>19460</v>
      </c>
      <c r="I333" s="7">
        <v>1751.4</v>
      </c>
      <c r="J333" s="7">
        <v>17708.599999999999</v>
      </c>
      <c r="K333" s="7">
        <v>9730</v>
      </c>
      <c r="L333" s="7">
        <v>7978.5999999999985</v>
      </c>
      <c r="M333" s="8">
        <v>41699</v>
      </c>
      <c r="N333" s="9">
        <v>3</v>
      </c>
      <c r="O333" s="7" t="s">
        <v>22</v>
      </c>
      <c r="P333" s="10" t="s">
        <v>14</v>
      </c>
    </row>
    <row r="334" spans="1:16" x14ac:dyDescent="0.3">
      <c r="A334" s="6" t="s">
        <v>10</v>
      </c>
      <c r="B334" s="6" t="s">
        <v>19</v>
      </c>
      <c r="C334" s="7" t="s">
        <v>39</v>
      </c>
      <c r="D334" s="7" t="s">
        <v>46</v>
      </c>
      <c r="E334" s="6">
        <v>1038</v>
      </c>
      <c r="F334" s="7">
        <v>10</v>
      </c>
      <c r="G334" s="7">
        <v>20</v>
      </c>
      <c r="H334" s="7">
        <v>20760</v>
      </c>
      <c r="I334" s="7">
        <v>1868.4</v>
      </c>
      <c r="J334" s="7">
        <v>18891.599999999999</v>
      </c>
      <c r="K334" s="7">
        <v>10380</v>
      </c>
      <c r="L334" s="7">
        <v>8511.5999999999985</v>
      </c>
      <c r="M334" s="8">
        <v>41791</v>
      </c>
      <c r="N334" s="9">
        <v>6</v>
      </c>
      <c r="O334" s="7" t="s">
        <v>25</v>
      </c>
      <c r="P334" s="10" t="s">
        <v>14</v>
      </c>
    </row>
    <row r="335" spans="1:16" x14ac:dyDescent="0.3">
      <c r="A335" s="6" t="s">
        <v>10</v>
      </c>
      <c r="B335" s="6" t="s">
        <v>18</v>
      </c>
      <c r="C335" s="7" t="s">
        <v>39</v>
      </c>
      <c r="D335" s="7" t="s">
        <v>46</v>
      </c>
      <c r="E335" s="6">
        <v>360</v>
      </c>
      <c r="F335" s="7">
        <v>10</v>
      </c>
      <c r="G335" s="7">
        <v>7</v>
      </c>
      <c r="H335" s="7">
        <v>2520</v>
      </c>
      <c r="I335" s="7">
        <v>226.8</v>
      </c>
      <c r="J335" s="7">
        <v>2293.1999999999998</v>
      </c>
      <c r="K335" s="7">
        <v>1800</v>
      </c>
      <c r="L335" s="7">
        <v>493.19999999999982</v>
      </c>
      <c r="M335" s="8">
        <v>41913</v>
      </c>
      <c r="N335" s="9">
        <v>10</v>
      </c>
      <c r="O335" s="7" t="s">
        <v>29</v>
      </c>
      <c r="P335" s="10" t="s">
        <v>14</v>
      </c>
    </row>
    <row r="336" spans="1:16" x14ac:dyDescent="0.3">
      <c r="A336" s="6" t="s">
        <v>11</v>
      </c>
      <c r="B336" s="6" t="s">
        <v>17</v>
      </c>
      <c r="C336" s="7" t="s">
        <v>40</v>
      </c>
      <c r="D336" s="7" t="s">
        <v>46</v>
      </c>
      <c r="E336" s="6">
        <v>1967</v>
      </c>
      <c r="F336" s="7">
        <v>120</v>
      </c>
      <c r="G336" s="7">
        <v>12</v>
      </c>
      <c r="H336" s="7">
        <v>23604</v>
      </c>
      <c r="I336" s="7">
        <v>2124.36</v>
      </c>
      <c r="J336" s="7">
        <v>21479.64</v>
      </c>
      <c r="K336" s="7">
        <v>5901</v>
      </c>
      <c r="L336" s="7">
        <v>15578.64</v>
      </c>
      <c r="M336" s="8">
        <v>41699</v>
      </c>
      <c r="N336" s="9">
        <v>3</v>
      </c>
      <c r="O336" s="7" t="s">
        <v>22</v>
      </c>
      <c r="P336" s="10" t="s">
        <v>14</v>
      </c>
    </row>
    <row r="337" spans="1:16" x14ac:dyDescent="0.3">
      <c r="A337" s="6" t="s">
        <v>8</v>
      </c>
      <c r="B337" s="6" t="s">
        <v>19</v>
      </c>
      <c r="C337" s="7" t="s">
        <v>40</v>
      </c>
      <c r="D337" s="7" t="s">
        <v>46</v>
      </c>
      <c r="E337" s="6">
        <v>2628</v>
      </c>
      <c r="F337" s="7">
        <v>120</v>
      </c>
      <c r="G337" s="7">
        <v>15</v>
      </c>
      <c r="H337" s="7">
        <v>39420</v>
      </c>
      <c r="I337" s="7">
        <v>3547.8</v>
      </c>
      <c r="J337" s="7">
        <v>35872.199999999997</v>
      </c>
      <c r="K337" s="7">
        <v>26280</v>
      </c>
      <c r="L337" s="7">
        <v>9592.1999999999971</v>
      </c>
      <c r="M337" s="8">
        <v>41730</v>
      </c>
      <c r="N337" s="9">
        <v>4</v>
      </c>
      <c r="O337" s="7" t="s">
        <v>23</v>
      </c>
      <c r="P337" s="10" t="s">
        <v>14</v>
      </c>
    </row>
    <row r="338" spans="1:16" x14ac:dyDescent="0.3">
      <c r="A338" s="6" t="s">
        <v>10</v>
      </c>
      <c r="B338" s="6" t="s">
        <v>18</v>
      </c>
      <c r="C338" s="7" t="s">
        <v>41</v>
      </c>
      <c r="D338" s="7" t="s">
        <v>46</v>
      </c>
      <c r="E338" s="6">
        <v>360</v>
      </c>
      <c r="F338" s="7">
        <v>250</v>
      </c>
      <c r="G338" s="7">
        <v>7</v>
      </c>
      <c r="H338" s="7">
        <v>2520</v>
      </c>
      <c r="I338" s="7">
        <v>226.8</v>
      </c>
      <c r="J338" s="7">
        <v>2293.1999999999998</v>
      </c>
      <c r="K338" s="7">
        <v>1800</v>
      </c>
      <c r="L338" s="7">
        <v>493.19999999999982</v>
      </c>
      <c r="M338" s="8">
        <v>41913</v>
      </c>
      <c r="N338" s="9">
        <v>10</v>
      </c>
      <c r="O338" s="7" t="s">
        <v>29</v>
      </c>
      <c r="P338" s="10" t="s">
        <v>14</v>
      </c>
    </row>
    <row r="339" spans="1:16" x14ac:dyDescent="0.3">
      <c r="A339" s="6" t="s">
        <v>10</v>
      </c>
      <c r="B339" s="6" t="s">
        <v>19</v>
      </c>
      <c r="C339" s="7" t="s">
        <v>41</v>
      </c>
      <c r="D339" s="7" t="s">
        <v>46</v>
      </c>
      <c r="E339" s="6">
        <v>521</v>
      </c>
      <c r="F339" s="7">
        <v>250</v>
      </c>
      <c r="G339" s="7">
        <v>7</v>
      </c>
      <c r="H339" s="7">
        <v>3647</v>
      </c>
      <c r="I339" s="7">
        <v>328.23</v>
      </c>
      <c r="J339" s="7">
        <v>3318.77</v>
      </c>
      <c r="K339" s="7">
        <v>2605</v>
      </c>
      <c r="L339" s="7">
        <v>713.77</v>
      </c>
      <c r="M339" s="8">
        <v>41974</v>
      </c>
      <c r="N339" s="9">
        <v>12</v>
      </c>
      <c r="O339" s="7" t="s">
        <v>31</v>
      </c>
      <c r="P339" s="10" t="s">
        <v>14</v>
      </c>
    </row>
    <row r="340" spans="1:16" x14ac:dyDescent="0.3">
      <c r="A340" s="6" t="s">
        <v>10</v>
      </c>
      <c r="B340" s="6" t="s">
        <v>19</v>
      </c>
      <c r="C340" s="7" t="s">
        <v>42</v>
      </c>
      <c r="D340" s="7" t="s">
        <v>46</v>
      </c>
      <c r="E340" s="6">
        <v>1038</v>
      </c>
      <c r="F340" s="7">
        <v>260</v>
      </c>
      <c r="G340" s="7">
        <v>20</v>
      </c>
      <c r="H340" s="7">
        <v>20760</v>
      </c>
      <c r="I340" s="7">
        <v>1868.4</v>
      </c>
      <c r="J340" s="7">
        <v>18891.599999999999</v>
      </c>
      <c r="K340" s="7">
        <v>10380</v>
      </c>
      <c r="L340" s="7">
        <v>8511.5999999999985</v>
      </c>
      <c r="M340" s="8">
        <v>41791</v>
      </c>
      <c r="N340" s="9">
        <v>6</v>
      </c>
      <c r="O340" s="7" t="s">
        <v>25</v>
      </c>
      <c r="P340" s="10" t="s">
        <v>14</v>
      </c>
    </row>
    <row r="341" spans="1:16" x14ac:dyDescent="0.3">
      <c r="A341" s="6" t="s">
        <v>8</v>
      </c>
      <c r="B341" s="6" t="s">
        <v>15</v>
      </c>
      <c r="C341" s="7" t="s">
        <v>42</v>
      </c>
      <c r="D341" s="7" t="s">
        <v>46</v>
      </c>
      <c r="E341" s="6">
        <v>1630.5</v>
      </c>
      <c r="F341" s="7">
        <v>260</v>
      </c>
      <c r="G341" s="7">
        <v>15</v>
      </c>
      <c r="H341" s="7">
        <v>24457.5</v>
      </c>
      <c r="I341" s="7">
        <v>2201.1750000000002</v>
      </c>
      <c r="J341" s="7">
        <v>22256.324999999997</v>
      </c>
      <c r="K341" s="7">
        <v>16305</v>
      </c>
      <c r="L341" s="7">
        <v>5951.3249999999989</v>
      </c>
      <c r="M341" s="8">
        <v>41821</v>
      </c>
      <c r="N341" s="9">
        <v>7</v>
      </c>
      <c r="O341" s="7" t="s">
        <v>26</v>
      </c>
      <c r="P341" s="10" t="s">
        <v>14</v>
      </c>
    </row>
    <row r="342" spans="1:16" x14ac:dyDescent="0.3">
      <c r="A342" s="6" t="s">
        <v>10</v>
      </c>
      <c r="B342" s="6" t="s">
        <v>16</v>
      </c>
      <c r="C342" s="7" t="s">
        <v>38</v>
      </c>
      <c r="D342" s="7" t="s">
        <v>47</v>
      </c>
      <c r="E342" s="6">
        <v>2328</v>
      </c>
      <c r="F342" s="7">
        <v>5</v>
      </c>
      <c r="G342" s="7">
        <v>7</v>
      </c>
      <c r="H342" s="7">
        <v>16296</v>
      </c>
      <c r="I342" s="7">
        <v>1629.6</v>
      </c>
      <c r="J342" s="7">
        <v>14666.4</v>
      </c>
      <c r="K342" s="7">
        <v>11640</v>
      </c>
      <c r="L342" s="7">
        <v>3026.3999999999996</v>
      </c>
      <c r="M342" s="8">
        <v>41883</v>
      </c>
      <c r="N342" s="9">
        <v>9</v>
      </c>
      <c r="O342" s="7" t="s">
        <v>28</v>
      </c>
      <c r="P342" s="10" t="s">
        <v>14</v>
      </c>
    </row>
    <row r="343" spans="1:16" x14ac:dyDescent="0.3">
      <c r="A343" s="6" t="s">
        <v>9</v>
      </c>
      <c r="B343" s="6" t="s">
        <v>16</v>
      </c>
      <c r="C343" s="7" t="s">
        <v>37</v>
      </c>
      <c r="D343" s="7" t="s">
        <v>47</v>
      </c>
      <c r="E343" s="6">
        <v>3445.5</v>
      </c>
      <c r="F343" s="7">
        <v>3</v>
      </c>
      <c r="G343" s="7">
        <v>125</v>
      </c>
      <c r="H343" s="7">
        <v>430687.5</v>
      </c>
      <c r="I343" s="7">
        <v>43068.75</v>
      </c>
      <c r="J343" s="7">
        <v>387618.75</v>
      </c>
      <c r="K343" s="7">
        <v>413460</v>
      </c>
      <c r="L343" s="7">
        <v>-25841.25</v>
      </c>
      <c r="M343" s="8">
        <v>41730</v>
      </c>
      <c r="N343" s="9">
        <v>4</v>
      </c>
      <c r="O343" s="7" t="s">
        <v>23</v>
      </c>
      <c r="P343" s="10" t="s">
        <v>14</v>
      </c>
    </row>
    <row r="344" spans="1:16" x14ac:dyDescent="0.3">
      <c r="A344" s="6" t="s">
        <v>10</v>
      </c>
      <c r="B344" s="6" t="s">
        <v>16</v>
      </c>
      <c r="C344" s="7" t="s">
        <v>38</v>
      </c>
      <c r="D344" s="7" t="s">
        <v>47</v>
      </c>
      <c r="E344" s="6">
        <v>2313</v>
      </c>
      <c r="F344" s="7">
        <v>5</v>
      </c>
      <c r="G344" s="7">
        <v>350</v>
      </c>
      <c r="H344" s="7">
        <v>809550</v>
      </c>
      <c r="I344" s="7">
        <v>80955</v>
      </c>
      <c r="J344" s="7">
        <v>728595</v>
      </c>
      <c r="K344" s="7">
        <v>601380</v>
      </c>
      <c r="L344" s="7">
        <v>127215</v>
      </c>
      <c r="M344" s="8">
        <v>41760</v>
      </c>
      <c r="N344" s="9">
        <v>5</v>
      </c>
      <c r="O344" s="7" t="s">
        <v>24</v>
      </c>
      <c r="P344" s="10" t="s">
        <v>14</v>
      </c>
    </row>
    <row r="345" spans="1:16" x14ac:dyDescent="0.3">
      <c r="A345" s="6" t="s">
        <v>8</v>
      </c>
      <c r="B345" s="6" t="s">
        <v>17</v>
      </c>
      <c r="C345" s="7" t="s">
        <v>38</v>
      </c>
      <c r="D345" s="7" t="s">
        <v>47</v>
      </c>
      <c r="E345" s="6">
        <v>2072</v>
      </c>
      <c r="F345" s="7">
        <v>5</v>
      </c>
      <c r="G345" s="7">
        <v>15</v>
      </c>
      <c r="H345" s="7">
        <v>31080</v>
      </c>
      <c r="I345" s="7">
        <v>3108</v>
      </c>
      <c r="J345" s="7">
        <v>27972</v>
      </c>
      <c r="K345" s="7">
        <v>20720</v>
      </c>
      <c r="L345" s="7">
        <v>7252</v>
      </c>
      <c r="M345" s="8">
        <v>41974</v>
      </c>
      <c r="N345" s="9">
        <v>12</v>
      </c>
      <c r="O345" s="7" t="s">
        <v>31</v>
      </c>
      <c r="P345" s="10" t="s">
        <v>14</v>
      </c>
    </row>
    <row r="346" spans="1:16" x14ac:dyDescent="0.3">
      <c r="A346" s="6" t="s">
        <v>10</v>
      </c>
      <c r="B346" s="6" t="s">
        <v>17</v>
      </c>
      <c r="C346" s="7" t="s">
        <v>39</v>
      </c>
      <c r="D346" s="7" t="s">
        <v>47</v>
      </c>
      <c r="E346" s="6">
        <v>1954</v>
      </c>
      <c r="F346" s="7">
        <v>10</v>
      </c>
      <c r="G346" s="7">
        <v>20</v>
      </c>
      <c r="H346" s="7">
        <v>39080</v>
      </c>
      <c r="I346" s="7">
        <v>3908</v>
      </c>
      <c r="J346" s="7">
        <v>35172</v>
      </c>
      <c r="K346" s="7">
        <v>19540</v>
      </c>
      <c r="L346" s="7">
        <v>15632</v>
      </c>
      <c r="M346" s="8">
        <v>41699</v>
      </c>
      <c r="N346" s="9">
        <v>3</v>
      </c>
      <c r="O346" s="7" t="s">
        <v>22</v>
      </c>
      <c r="P346" s="10" t="s">
        <v>14</v>
      </c>
    </row>
    <row r="347" spans="1:16" x14ac:dyDescent="0.3">
      <c r="A347" s="6" t="s">
        <v>7</v>
      </c>
      <c r="B347" s="6" t="s">
        <v>19</v>
      </c>
      <c r="C347" s="7" t="s">
        <v>39</v>
      </c>
      <c r="D347" s="7" t="s">
        <v>47</v>
      </c>
      <c r="E347" s="6">
        <v>591</v>
      </c>
      <c r="F347" s="7">
        <v>10</v>
      </c>
      <c r="G347" s="7">
        <v>300</v>
      </c>
      <c r="H347" s="7">
        <v>177300</v>
      </c>
      <c r="I347" s="7">
        <v>17730</v>
      </c>
      <c r="J347" s="7">
        <v>159570</v>
      </c>
      <c r="K347" s="7">
        <v>147750</v>
      </c>
      <c r="L347" s="7">
        <v>11820</v>
      </c>
      <c r="M347" s="8">
        <v>41760</v>
      </c>
      <c r="N347" s="9">
        <v>5</v>
      </c>
      <c r="O347" s="7" t="s">
        <v>24</v>
      </c>
      <c r="P347" s="10" t="s">
        <v>14</v>
      </c>
    </row>
    <row r="348" spans="1:16" x14ac:dyDescent="0.3">
      <c r="A348" s="6" t="s">
        <v>10</v>
      </c>
      <c r="B348" s="6" t="s">
        <v>18</v>
      </c>
      <c r="C348" s="7" t="s">
        <v>39</v>
      </c>
      <c r="D348" s="7" t="s">
        <v>47</v>
      </c>
      <c r="E348" s="6">
        <v>241</v>
      </c>
      <c r="F348" s="7">
        <v>10</v>
      </c>
      <c r="G348" s="7">
        <v>20</v>
      </c>
      <c r="H348" s="7">
        <v>4820</v>
      </c>
      <c r="I348" s="7">
        <v>482</v>
      </c>
      <c r="J348" s="7">
        <v>4338</v>
      </c>
      <c r="K348" s="7">
        <v>2410</v>
      </c>
      <c r="L348" s="7">
        <v>1928</v>
      </c>
      <c r="M348" s="8">
        <v>41913</v>
      </c>
      <c r="N348" s="9">
        <v>10</v>
      </c>
      <c r="O348" s="7" t="s">
        <v>29</v>
      </c>
      <c r="P348" s="10" t="s">
        <v>14</v>
      </c>
    </row>
    <row r="349" spans="1:16" x14ac:dyDescent="0.3">
      <c r="A349" s="6" t="s">
        <v>8</v>
      </c>
      <c r="B349" s="6" t="s">
        <v>18</v>
      </c>
      <c r="C349" s="7" t="s">
        <v>40</v>
      </c>
      <c r="D349" s="7" t="s">
        <v>47</v>
      </c>
      <c r="E349" s="6">
        <v>681</v>
      </c>
      <c r="F349" s="7">
        <v>120</v>
      </c>
      <c r="G349" s="7">
        <v>15</v>
      </c>
      <c r="H349" s="7">
        <v>10215</v>
      </c>
      <c r="I349" s="7">
        <v>1021.5</v>
      </c>
      <c r="J349" s="7">
        <v>9193.5</v>
      </c>
      <c r="K349" s="7">
        <v>6810</v>
      </c>
      <c r="L349" s="7">
        <v>2383.5</v>
      </c>
      <c r="M349" s="8">
        <v>41640</v>
      </c>
      <c r="N349" s="9">
        <v>1</v>
      </c>
      <c r="O349" s="7" t="s">
        <v>20</v>
      </c>
      <c r="P349" s="10" t="s">
        <v>14</v>
      </c>
    </row>
    <row r="350" spans="1:16" x14ac:dyDescent="0.3">
      <c r="A350" s="6" t="s">
        <v>8</v>
      </c>
      <c r="B350" s="6" t="s">
        <v>18</v>
      </c>
      <c r="C350" s="7" t="s">
        <v>40</v>
      </c>
      <c r="D350" s="7" t="s">
        <v>47</v>
      </c>
      <c r="E350" s="6">
        <v>510</v>
      </c>
      <c r="F350" s="7">
        <v>120</v>
      </c>
      <c r="G350" s="7">
        <v>15</v>
      </c>
      <c r="H350" s="7">
        <v>7650</v>
      </c>
      <c r="I350" s="7">
        <v>765</v>
      </c>
      <c r="J350" s="7">
        <v>6885</v>
      </c>
      <c r="K350" s="7">
        <v>5100</v>
      </c>
      <c r="L350" s="7">
        <v>1785</v>
      </c>
      <c r="M350" s="8">
        <v>41730</v>
      </c>
      <c r="N350" s="9">
        <v>4</v>
      </c>
      <c r="O350" s="7" t="s">
        <v>23</v>
      </c>
      <c r="P350" s="10" t="s">
        <v>14</v>
      </c>
    </row>
    <row r="351" spans="1:16" x14ac:dyDescent="0.3">
      <c r="A351" s="6" t="s">
        <v>8</v>
      </c>
      <c r="B351" s="6" t="s">
        <v>16</v>
      </c>
      <c r="C351" s="7" t="s">
        <v>40</v>
      </c>
      <c r="D351" s="7" t="s">
        <v>47</v>
      </c>
      <c r="E351" s="6">
        <v>790</v>
      </c>
      <c r="F351" s="7">
        <v>120</v>
      </c>
      <c r="G351" s="7">
        <v>15</v>
      </c>
      <c r="H351" s="7">
        <v>11850</v>
      </c>
      <c r="I351" s="7">
        <v>1185</v>
      </c>
      <c r="J351" s="7">
        <v>10665</v>
      </c>
      <c r="K351" s="7">
        <v>7900</v>
      </c>
      <c r="L351" s="7">
        <v>2765</v>
      </c>
      <c r="M351" s="8">
        <v>41760</v>
      </c>
      <c r="N351" s="9">
        <v>5</v>
      </c>
      <c r="O351" s="7" t="s">
        <v>24</v>
      </c>
      <c r="P351" s="10" t="s">
        <v>14</v>
      </c>
    </row>
    <row r="352" spans="1:16" x14ac:dyDescent="0.3">
      <c r="A352" s="6" t="s">
        <v>10</v>
      </c>
      <c r="B352" s="6" t="s">
        <v>17</v>
      </c>
      <c r="C352" s="7" t="s">
        <v>40</v>
      </c>
      <c r="D352" s="7" t="s">
        <v>47</v>
      </c>
      <c r="E352" s="6">
        <v>639</v>
      </c>
      <c r="F352" s="7">
        <v>120</v>
      </c>
      <c r="G352" s="7">
        <v>350</v>
      </c>
      <c r="H352" s="7">
        <v>223650</v>
      </c>
      <c r="I352" s="7">
        <v>22365</v>
      </c>
      <c r="J352" s="7">
        <v>201285</v>
      </c>
      <c r="K352" s="7">
        <v>166140</v>
      </c>
      <c r="L352" s="7">
        <v>35145</v>
      </c>
      <c r="M352" s="8">
        <v>41821</v>
      </c>
      <c r="N352" s="9">
        <v>7</v>
      </c>
      <c r="O352" s="7" t="s">
        <v>26</v>
      </c>
      <c r="P352" s="10" t="s">
        <v>14</v>
      </c>
    </row>
    <row r="353" spans="1:16" x14ac:dyDescent="0.3">
      <c r="A353" s="6" t="s">
        <v>9</v>
      </c>
      <c r="B353" s="6" t="s">
        <v>16</v>
      </c>
      <c r="C353" s="7" t="s">
        <v>40</v>
      </c>
      <c r="D353" s="7" t="s">
        <v>47</v>
      </c>
      <c r="E353" s="6">
        <v>1596</v>
      </c>
      <c r="F353" s="7">
        <v>120</v>
      </c>
      <c r="G353" s="7">
        <v>125</v>
      </c>
      <c r="H353" s="7">
        <v>199500</v>
      </c>
      <c r="I353" s="7">
        <v>19950</v>
      </c>
      <c r="J353" s="7">
        <v>179550</v>
      </c>
      <c r="K353" s="7">
        <v>191520</v>
      </c>
      <c r="L353" s="7">
        <v>-11970</v>
      </c>
      <c r="M353" s="8">
        <v>41883</v>
      </c>
      <c r="N353" s="9">
        <v>9</v>
      </c>
      <c r="O353" s="7" t="s">
        <v>28</v>
      </c>
      <c r="P353" s="10" t="s">
        <v>14</v>
      </c>
    </row>
    <row r="354" spans="1:16" x14ac:dyDescent="0.3">
      <c r="A354" s="6" t="s">
        <v>10</v>
      </c>
      <c r="B354" s="6" t="s">
        <v>18</v>
      </c>
      <c r="C354" s="7" t="s">
        <v>40</v>
      </c>
      <c r="D354" s="7" t="s">
        <v>47</v>
      </c>
      <c r="E354" s="6">
        <v>241</v>
      </c>
      <c r="F354" s="7">
        <v>120</v>
      </c>
      <c r="G354" s="7">
        <v>20</v>
      </c>
      <c r="H354" s="7">
        <v>4820</v>
      </c>
      <c r="I354" s="7">
        <v>482</v>
      </c>
      <c r="J354" s="7">
        <v>4338</v>
      </c>
      <c r="K354" s="7">
        <v>2410</v>
      </c>
      <c r="L354" s="7">
        <v>1928</v>
      </c>
      <c r="M354" s="8">
        <v>41913</v>
      </c>
      <c r="N354" s="9">
        <v>10</v>
      </c>
      <c r="O354" s="7" t="s">
        <v>29</v>
      </c>
      <c r="P354" s="10" t="s">
        <v>14</v>
      </c>
    </row>
    <row r="355" spans="1:16" x14ac:dyDescent="0.3">
      <c r="A355" s="6" t="s">
        <v>10</v>
      </c>
      <c r="B355" s="6" t="s">
        <v>18</v>
      </c>
      <c r="C355" s="7" t="s">
        <v>40</v>
      </c>
      <c r="D355" s="7" t="s">
        <v>47</v>
      </c>
      <c r="E355" s="6">
        <v>2665</v>
      </c>
      <c r="F355" s="7">
        <v>120</v>
      </c>
      <c r="G355" s="7">
        <v>7</v>
      </c>
      <c r="H355" s="7">
        <v>18655</v>
      </c>
      <c r="I355" s="7">
        <v>1865.5</v>
      </c>
      <c r="J355" s="7">
        <v>16789.5</v>
      </c>
      <c r="K355" s="7">
        <v>13325</v>
      </c>
      <c r="L355" s="7">
        <v>3464.5</v>
      </c>
      <c r="M355" s="8">
        <v>41944</v>
      </c>
      <c r="N355" s="9">
        <v>11</v>
      </c>
      <c r="O355" s="7" t="s">
        <v>30</v>
      </c>
      <c r="P355" s="10" t="s">
        <v>14</v>
      </c>
    </row>
    <row r="356" spans="1:16" x14ac:dyDescent="0.3">
      <c r="A356" s="6" t="s">
        <v>7</v>
      </c>
      <c r="B356" s="6" t="s">
        <v>17</v>
      </c>
      <c r="C356" s="7" t="s">
        <v>40</v>
      </c>
      <c r="D356" s="7" t="s">
        <v>47</v>
      </c>
      <c r="E356" s="6">
        <v>853</v>
      </c>
      <c r="F356" s="7">
        <v>120</v>
      </c>
      <c r="G356" s="7">
        <v>300</v>
      </c>
      <c r="H356" s="7">
        <v>255900</v>
      </c>
      <c r="I356" s="7">
        <v>25590</v>
      </c>
      <c r="J356" s="7">
        <v>230310</v>
      </c>
      <c r="K356" s="7">
        <v>213250</v>
      </c>
      <c r="L356" s="7">
        <v>17060</v>
      </c>
      <c r="M356" s="8">
        <v>41974</v>
      </c>
      <c r="N356" s="9">
        <v>12</v>
      </c>
      <c r="O356" s="7" t="s">
        <v>31</v>
      </c>
      <c r="P356" s="10" t="s">
        <v>14</v>
      </c>
    </row>
    <row r="357" spans="1:16" x14ac:dyDescent="0.3">
      <c r="A357" s="6" t="s">
        <v>9</v>
      </c>
      <c r="B357" s="6" t="s">
        <v>19</v>
      </c>
      <c r="C357" s="7" t="s">
        <v>41</v>
      </c>
      <c r="D357" s="7" t="s">
        <v>47</v>
      </c>
      <c r="E357" s="6">
        <v>341</v>
      </c>
      <c r="F357" s="7">
        <v>250</v>
      </c>
      <c r="G357" s="7">
        <v>125</v>
      </c>
      <c r="H357" s="7">
        <v>42625</v>
      </c>
      <c r="I357" s="7">
        <v>4262.5</v>
      </c>
      <c r="J357" s="7">
        <v>38362.5</v>
      </c>
      <c r="K357" s="7">
        <v>40920</v>
      </c>
      <c r="L357" s="7">
        <v>-2557.5</v>
      </c>
      <c r="M357" s="8">
        <v>41760</v>
      </c>
      <c r="N357" s="9">
        <v>5</v>
      </c>
      <c r="O357" s="7" t="s">
        <v>24</v>
      </c>
      <c r="P357" s="10" t="s">
        <v>14</v>
      </c>
    </row>
    <row r="358" spans="1:16" x14ac:dyDescent="0.3">
      <c r="A358" s="6" t="s">
        <v>8</v>
      </c>
      <c r="B358" s="6" t="s">
        <v>19</v>
      </c>
      <c r="C358" s="7" t="s">
        <v>41</v>
      </c>
      <c r="D358" s="7" t="s">
        <v>47</v>
      </c>
      <c r="E358" s="6">
        <v>641</v>
      </c>
      <c r="F358" s="7">
        <v>250</v>
      </c>
      <c r="G358" s="7">
        <v>15</v>
      </c>
      <c r="H358" s="7">
        <v>9615</v>
      </c>
      <c r="I358" s="7">
        <v>961.5</v>
      </c>
      <c r="J358" s="7">
        <v>8653.5</v>
      </c>
      <c r="K358" s="7">
        <v>6410</v>
      </c>
      <c r="L358" s="7">
        <v>2243.5</v>
      </c>
      <c r="M358" s="8">
        <v>41821</v>
      </c>
      <c r="N358" s="9">
        <v>7</v>
      </c>
      <c r="O358" s="7" t="s">
        <v>26</v>
      </c>
      <c r="P358" s="10" t="s">
        <v>14</v>
      </c>
    </row>
    <row r="359" spans="1:16" x14ac:dyDescent="0.3">
      <c r="A359" s="6" t="s">
        <v>10</v>
      </c>
      <c r="B359" s="6" t="s">
        <v>16</v>
      </c>
      <c r="C359" s="7" t="s">
        <v>41</v>
      </c>
      <c r="D359" s="7" t="s">
        <v>47</v>
      </c>
      <c r="E359" s="6">
        <v>2807</v>
      </c>
      <c r="F359" s="7">
        <v>250</v>
      </c>
      <c r="G359" s="7">
        <v>350</v>
      </c>
      <c r="H359" s="7">
        <v>982450</v>
      </c>
      <c r="I359" s="7">
        <v>98245</v>
      </c>
      <c r="J359" s="7">
        <v>884205</v>
      </c>
      <c r="K359" s="7">
        <v>729820</v>
      </c>
      <c r="L359" s="7">
        <v>154385</v>
      </c>
      <c r="M359" s="8">
        <v>41852</v>
      </c>
      <c r="N359" s="9">
        <v>8</v>
      </c>
      <c r="O359" s="7" t="s">
        <v>27</v>
      </c>
      <c r="P359" s="10" t="s">
        <v>14</v>
      </c>
    </row>
    <row r="360" spans="1:16" x14ac:dyDescent="0.3">
      <c r="A360" s="6" t="s">
        <v>7</v>
      </c>
      <c r="B360" s="6" t="s">
        <v>19</v>
      </c>
      <c r="C360" s="7" t="s">
        <v>41</v>
      </c>
      <c r="D360" s="7" t="s">
        <v>47</v>
      </c>
      <c r="E360" s="6">
        <v>432</v>
      </c>
      <c r="F360" s="7">
        <v>250</v>
      </c>
      <c r="G360" s="7">
        <v>300</v>
      </c>
      <c r="H360" s="7">
        <v>129600</v>
      </c>
      <c r="I360" s="7">
        <v>12960</v>
      </c>
      <c r="J360" s="7">
        <v>116640</v>
      </c>
      <c r="K360" s="7">
        <v>108000</v>
      </c>
      <c r="L360" s="7">
        <v>8640</v>
      </c>
      <c r="M360" s="8">
        <v>41883</v>
      </c>
      <c r="N360" s="9">
        <v>9</v>
      </c>
      <c r="O360" s="7" t="s">
        <v>28</v>
      </c>
      <c r="P360" s="10" t="s">
        <v>14</v>
      </c>
    </row>
    <row r="361" spans="1:16" x14ac:dyDescent="0.3">
      <c r="A361" s="6" t="s">
        <v>9</v>
      </c>
      <c r="B361" s="6" t="s">
        <v>15</v>
      </c>
      <c r="C361" s="7" t="s">
        <v>41</v>
      </c>
      <c r="D361" s="7" t="s">
        <v>47</v>
      </c>
      <c r="E361" s="6">
        <v>2529</v>
      </c>
      <c r="F361" s="7">
        <v>250</v>
      </c>
      <c r="G361" s="7">
        <v>125</v>
      </c>
      <c r="H361" s="7">
        <v>316125</v>
      </c>
      <c r="I361" s="7">
        <v>31612.5</v>
      </c>
      <c r="J361" s="7">
        <v>284512.5</v>
      </c>
      <c r="K361" s="7">
        <v>303480</v>
      </c>
      <c r="L361" s="7">
        <v>-18967.5</v>
      </c>
      <c r="M361" s="8">
        <v>41944</v>
      </c>
      <c r="N361" s="9">
        <v>11</v>
      </c>
      <c r="O361" s="7" t="s">
        <v>30</v>
      </c>
      <c r="P361" s="10" t="s">
        <v>14</v>
      </c>
    </row>
    <row r="362" spans="1:16" x14ac:dyDescent="0.3">
      <c r="A362" s="6" t="s">
        <v>9</v>
      </c>
      <c r="B362" s="6" t="s">
        <v>16</v>
      </c>
      <c r="C362" s="7" t="s">
        <v>42</v>
      </c>
      <c r="D362" s="7" t="s">
        <v>47</v>
      </c>
      <c r="E362" s="6">
        <v>579</v>
      </c>
      <c r="F362" s="7">
        <v>260</v>
      </c>
      <c r="G362" s="7">
        <v>125</v>
      </c>
      <c r="H362" s="7">
        <v>72375</v>
      </c>
      <c r="I362" s="7">
        <v>7237.5</v>
      </c>
      <c r="J362" s="7">
        <v>65137.5</v>
      </c>
      <c r="K362" s="7">
        <v>69480</v>
      </c>
      <c r="L362" s="7">
        <v>-4342.5</v>
      </c>
      <c r="M362" s="8">
        <v>41640</v>
      </c>
      <c r="N362" s="9">
        <v>1</v>
      </c>
      <c r="O362" s="7" t="s">
        <v>20</v>
      </c>
      <c r="P362" s="10" t="s">
        <v>14</v>
      </c>
    </row>
    <row r="363" spans="1:16" x14ac:dyDescent="0.3">
      <c r="A363" s="6" t="s">
        <v>10</v>
      </c>
      <c r="B363" s="6" t="s">
        <v>15</v>
      </c>
      <c r="C363" s="7" t="s">
        <v>42</v>
      </c>
      <c r="D363" s="7" t="s">
        <v>47</v>
      </c>
      <c r="E363" s="6">
        <v>2240</v>
      </c>
      <c r="F363" s="7">
        <v>260</v>
      </c>
      <c r="G363" s="7">
        <v>350</v>
      </c>
      <c r="H363" s="7">
        <v>784000</v>
      </c>
      <c r="I363" s="7">
        <v>78400</v>
      </c>
      <c r="J363" s="7">
        <v>705600</v>
      </c>
      <c r="K363" s="7">
        <v>582400</v>
      </c>
      <c r="L363" s="7">
        <v>123200</v>
      </c>
      <c r="M363" s="8">
        <v>41671</v>
      </c>
      <c r="N363" s="9">
        <v>2</v>
      </c>
      <c r="O363" s="7" t="s">
        <v>21</v>
      </c>
      <c r="P363" s="10" t="s">
        <v>14</v>
      </c>
    </row>
    <row r="364" spans="1:16" x14ac:dyDescent="0.3">
      <c r="A364" s="6" t="s">
        <v>7</v>
      </c>
      <c r="B364" s="6" t="s">
        <v>16</v>
      </c>
      <c r="C364" s="7" t="s">
        <v>42</v>
      </c>
      <c r="D364" s="7" t="s">
        <v>47</v>
      </c>
      <c r="E364" s="6">
        <v>2993</v>
      </c>
      <c r="F364" s="7">
        <v>260</v>
      </c>
      <c r="G364" s="7">
        <v>300</v>
      </c>
      <c r="H364" s="7">
        <v>897900</v>
      </c>
      <c r="I364" s="7">
        <v>89790</v>
      </c>
      <c r="J364" s="7">
        <v>808110</v>
      </c>
      <c r="K364" s="7">
        <v>748250</v>
      </c>
      <c r="L364" s="7">
        <v>59860</v>
      </c>
      <c r="M364" s="8">
        <v>41699</v>
      </c>
      <c r="N364" s="9">
        <v>3</v>
      </c>
      <c r="O364" s="7" t="s">
        <v>22</v>
      </c>
      <c r="P364" s="10" t="s">
        <v>14</v>
      </c>
    </row>
    <row r="365" spans="1:16" x14ac:dyDescent="0.3">
      <c r="A365" s="6" t="s">
        <v>11</v>
      </c>
      <c r="B365" s="6" t="s">
        <v>15</v>
      </c>
      <c r="C365" s="7" t="s">
        <v>42</v>
      </c>
      <c r="D365" s="7" t="s">
        <v>47</v>
      </c>
      <c r="E365" s="6">
        <v>3520.5</v>
      </c>
      <c r="F365" s="7">
        <v>260</v>
      </c>
      <c r="G365" s="7">
        <v>12</v>
      </c>
      <c r="H365" s="7">
        <v>42246</v>
      </c>
      <c r="I365" s="7">
        <v>4224.6000000000004</v>
      </c>
      <c r="J365" s="7">
        <v>38021.399999999994</v>
      </c>
      <c r="K365" s="7">
        <v>10561.5</v>
      </c>
      <c r="L365" s="7">
        <v>27459.899999999998</v>
      </c>
      <c r="M365" s="8">
        <v>41730</v>
      </c>
      <c r="N365" s="9">
        <v>4</v>
      </c>
      <c r="O365" s="7" t="s">
        <v>23</v>
      </c>
      <c r="P365" s="10" t="s">
        <v>14</v>
      </c>
    </row>
    <row r="366" spans="1:16" x14ac:dyDescent="0.3">
      <c r="A366" s="6" t="s">
        <v>10</v>
      </c>
      <c r="B366" s="6" t="s">
        <v>19</v>
      </c>
      <c r="C366" s="7" t="s">
        <v>42</v>
      </c>
      <c r="D366" s="7" t="s">
        <v>47</v>
      </c>
      <c r="E366" s="6">
        <v>2039</v>
      </c>
      <c r="F366" s="7">
        <v>260</v>
      </c>
      <c r="G366" s="7">
        <v>20</v>
      </c>
      <c r="H366" s="7">
        <v>40780</v>
      </c>
      <c r="I366" s="7">
        <v>4078</v>
      </c>
      <c r="J366" s="7">
        <v>36702</v>
      </c>
      <c r="K366" s="7">
        <v>20390</v>
      </c>
      <c r="L366" s="7">
        <v>16312</v>
      </c>
      <c r="M366" s="8">
        <v>41760</v>
      </c>
      <c r="N366" s="9">
        <v>5</v>
      </c>
      <c r="O366" s="7" t="s">
        <v>24</v>
      </c>
      <c r="P366" s="10" t="s">
        <v>14</v>
      </c>
    </row>
    <row r="367" spans="1:16" x14ac:dyDescent="0.3">
      <c r="A367" s="6" t="s">
        <v>11</v>
      </c>
      <c r="B367" s="6" t="s">
        <v>18</v>
      </c>
      <c r="C367" s="7" t="s">
        <v>42</v>
      </c>
      <c r="D367" s="7" t="s">
        <v>47</v>
      </c>
      <c r="E367" s="6">
        <v>2574</v>
      </c>
      <c r="F367" s="7">
        <v>260</v>
      </c>
      <c r="G367" s="7">
        <v>12</v>
      </c>
      <c r="H367" s="7">
        <v>30888</v>
      </c>
      <c r="I367" s="7">
        <v>3088.8</v>
      </c>
      <c r="J367" s="7">
        <v>27799.200000000001</v>
      </c>
      <c r="K367" s="7">
        <v>7722</v>
      </c>
      <c r="L367" s="7">
        <v>20077.2</v>
      </c>
      <c r="M367" s="8">
        <v>41852</v>
      </c>
      <c r="N367" s="9">
        <v>8</v>
      </c>
      <c r="O367" s="7" t="s">
        <v>27</v>
      </c>
      <c r="P367" s="10" t="s">
        <v>14</v>
      </c>
    </row>
    <row r="368" spans="1:16" x14ac:dyDescent="0.3">
      <c r="A368" s="6" t="s">
        <v>10</v>
      </c>
      <c r="B368" s="6" t="s">
        <v>15</v>
      </c>
      <c r="C368" s="7" t="s">
        <v>42</v>
      </c>
      <c r="D368" s="7" t="s">
        <v>47</v>
      </c>
      <c r="E368" s="6">
        <v>707</v>
      </c>
      <c r="F368" s="7">
        <v>260</v>
      </c>
      <c r="G368" s="7">
        <v>350</v>
      </c>
      <c r="H368" s="7">
        <v>247450</v>
      </c>
      <c r="I368" s="7">
        <v>24745</v>
      </c>
      <c r="J368" s="7">
        <v>222705</v>
      </c>
      <c r="K368" s="7">
        <v>183820</v>
      </c>
      <c r="L368" s="7">
        <v>38885</v>
      </c>
      <c r="M368" s="8">
        <v>41883</v>
      </c>
      <c r="N368" s="9">
        <v>9</v>
      </c>
      <c r="O368" s="7" t="s">
        <v>28</v>
      </c>
      <c r="P368" s="10" t="s">
        <v>14</v>
      </c>
    </row>
    <row r="369" spans="1:16" x14ac:dyDescent="0.3">
      <c r="A369" s="6" t="s">
        <v>8</v>
      </c>
      <c r="B369" s="6" t="s">
        <v>17</v>
      </c>
      <c r="C369" s="7" t="s">
        <v>42</v>
      </c>
      <c r="D369" s="7" t="s">
        <v>47</v>
      </c>
      <c r="E369" s="6">
        <v>2072</v>
      </c>
      <c r="F369" s="7">
        <v>260</v>
      </c>
      <c r="G369" s="7">
        <v>15</v>
      </c>
      <c r="H369" s="7">
        <v>31080</v>
      </c>
      <c r="I369" s="7">
        <v>3108</v>
      </c>
      <c r="J369" s="7">
        <v>27972</v>
      </c>
      <c r="K369" s="7">
        <v>20720</v>
      </c>
      <c r="L369" s="7">
        <v>7252</v>
      </c>
      <c r="M369" s="8">
        <v>41974</v>
      </c>
      <c r="N369" s="9">
        <v>12</v>
      </c>
      <c r="O369" s="7" t="s">
        <v>31</v>
      </c>
      <c r="P369" s="10" t="s">
        <v>14</v>
      </c>
    </row>
    <row r="370" spans="1:16" x14ac:dyDescent="0.3">
      <c r="A370" s="6" t="s">
        <v>7</v>
      </c>
      <c r="B370" s="6" t="s">
        <v>17</v>
      </c>
      <c r="C370" s="7" t="s">
        <v>42</v>
      </c>
      <c r="D370" s="7" t="s">
        <v>47</v>
      </c>
      <c r="E370" s="6">
        <v>853</v>
      </c>
      <c r="F370" s="7">
        <v>260</v>
      </c>
      <c r="G370" s="7">
        <v>300</v>
      </c>
      <c r="H370" s="7">
        <v>255900</v>
      </c>
      <c r="I370" s="7">
        <v>25590</v>
      </c>
      <c r="J370" s="7">
        <v>230310</v>
      </c>
      <c r="K370" s="7">
        <v>213250</v>
      </c>
      <c r="L370" s="7">
        <v>17060</v>
      </c>
      <c r="M370" s="8">
        <v>41974</v>
      </c>
      <c r="N370" s="9">
        <v>12</v>
      </c>
      <c r="O370" s="7" t="s">
        <v>31</v>
      </c>
      <c r="P370" s="10" t="s">
        <v>14</v>
      </c>
    </row>
    <row r="371" spans="1:16" x14ac:dyDescent="0.3">
      <c r="A371" s="6" t="s">
        <v>10</v>
      </c>
      <c r="B371" s="6" t="s">
        <v>17</v>
      </c>
      <c r="C371" s="7" t="s">
        <v>39</v>
      </c>
      <c r="D371" s="7" t="s">
        <v>47</v>
      </c>
      <c r="E371" s="6">
        <v>2532</v>
      </c>
      <c r="F371" s="7">
        <v>10</v>
      </c>
      <c r="G371" s="7">
        <v>7</v>
      </c>
      <c r="H371" s="7">
        <v>17724</v>
      </c>
      <c r="I371" s="7">
        <v>1949.6399999999999</v>
      </c>
      <c r="J371" s="7">
        <v>15774.36</v>
      </c>
      <c r="K371" s="7">
        <v>12660</v>
      </c>
      <c r="L371" s="7">
        <v>3114.3599999999997</v>
      </c>
      <c r="M371" s="8">
        <v>41730</v>
      </c>
      <c r="N371" s="9">
        <v>4</v>
      </c>
      <c r="O371" s="7" t="s">
        <v>23</v>
      </c>
      <c r="P371" s="10" t="s">
        <v>14</v>
      </c>
    </row>
    <row r="372" spans="1:16" x14ac:dyDescent="0.3">
      <c r="A372" s="6" t="s">
        <v>8</v>
      </c>
      <c r="B372" s="6" t="s">
        <v>15</v>
      </c>
      <c r="C372" s="7" t="s">
        <v>40</v>
      </c>
      <c r="D372" s="7" t="s">
        <v>47</v>
      </c>
      <c r="E372" s="6">
        <v>384</v>
      </c>
      <c r="F372" s="7">
        <v>120</v>
      </c>
      <c r="G372" s="7">
        <v>15</v>
      </c>
      <c r="H372" s="7">
        <v>5760</v>
      </c>
      <c r="I372" s="7">
        <v>633.59999999999991</v>
      </c>
      <c r="J372" s="7">
        <v>5126.3999999999996</v>
      </c>
      <c r="K372" s="7">
        <v>3840</v>
      </c>
      <c r="L372" s="7">
        <v>1286.3999999999999</v>
      </c>
      <c r="M372" s="8">
        <v>41640</v>
      </c>
      <c r="N372" s="9">
        <v>1</v>
      </c>
      <c r="O372" s="7" t="s">
        <v>20</v>
      </c>
      <c r="P372" s="10" t="s">
        <v>14</v>
      </c>
    </row>
    <row r="373" spans="1:16" x14ac:dyDescent="0.3">
      <c r="A373" s="6" t="s">
        <v>11</v>
      </c>
      <c r="B373" s="6" t="s">
        <v>18</v>
      </c>
      <c r="C373" s="7" t="s">
        <v>40</v>
      </c>
      <c r="D373" s="7" t="s">
        <v>47</v>
      </c>
      <c r="E373" s="6">
        <v>472</v>
      </c>
      <c r="F373" s="7">
        <v>120</v>
      </c>
      <c r="G373" s="7">
        <v>12</v>
      </c>
      <c r="H373" s="7">
        <v>5664</v>
      </c>
      <c r="I373" s="7">
        <v>623.04</v>
      </c>
      <c r="J373" s="7">
        <v>5040.96</v>
      </c>
      <c r="K373" s="7">
        <v>1416</v>
      </c>
      <c r="L373" s="7">
        <v>3624.96</v>
      </c>
      <c r="M373" s="8">
        <v>41913</v>
      </c>
      <c r="N373" s="9">
        <v>10</v>
      </c>
      <c r="O373" s="7" t="s">
        <v>29</v>
      </c>
      <c r="P373" s="10" t="s">
        <v>14</v>
      </c>
    </row>
    <row r="374" spans="1:16" x14ac:dyDescent="0.3">
      <c r="A374" s="6" t="s">
        <v>10</v>
      </c>
      <c r="B374" s="6" t="s">
        <v>16</v>
      </c>
      <c r="C374" s="7" t="s">
        <v>41</v>
      </c>
      <c r="D374" s="7" t="s">
        <v>47</v>
      </c>
      <c r="E374" s="6">
        <v>1579</v>
      </c>
      <c r="F374" s="7">
        <v>250</v>
      </c>
      <c r="G374" s="7">
        <v>7</v>
      </c>
      <c r="H374" s="7">
        <v>11053</v>
      </c>
      <c r="I374" s="7">
        <v>1215.83</v>
      </c>
      <c r="J374" s="7">
        <v>9837.17</v>
      </c>
      <c r="K374" s="7">
        <v>7895</v>
      </c>
      <c r="L374" s="7">
        <v>1942.17</v>
      </c>
      <c r="M374" s="8">
        <v>41699</v>
      </c>
      <c r="N374" s="9">
        <v>3</v>
      </c>
      <c r="O374" s="7" t="s">
        <v>22</v>
      </c>
      <c r="P374" s="10" t="s">
        <v>14</v>
      </c>
    </row>
    <row r="375" spans="1:16" x14ac:dyDescent="0.3">
      <c r="A375" s="6" t="s">
        <v>8</v>
      </c>
      <c r="B375" s="6" t="s">
        <v>16</v>
      </c>
      <c r="C375" s="7" t="s">
        <v>42</v>
      </c>
      <c r="D375" s="7" t="s">
        <v>47</v>
      </c>
      <c r="E375" s="6">
        <v>3199.5</v>
      </c>
      <c r="F375" s="7">
        <v>260</v>
      </c>
      <c r="G375" s="7">
        <v>15</v>
      </c>
      <c r="H375" s="7">
        <v>47992.5</v>
      </c>
      <c r="I375" s="7">
        <v>5279.1749999999993</v>
      </c>
      <c r="J375" s="7">
        <v>42713.324999999997</v>
      </c>
      <c r="K375" s="7">
        <v>31995</v>
      </c>
      <c r="L375" s="7">
        <v>10718.324999999999</v>
      </c>
      <c r="M375" s="8">
        <v>41821</v>
      </c>
      <c r="N375" s="9">
        <v>7</v>
      </c>
      <c r="O375" s="7" t="s">
        <v>26</v>
      </c>
      <c r="P375" s="10" t="s">
        <v>14</v>
      </c>
    </row>
    <row r="376" spans="1:16" x14ac:dyDescent="0.3">
      <c r="A376" s="6" t="s">
        <v>11</v>
      </c>
      <c r="B376" s="6" t="s">
        <v>18</v>
      </c>
      <c r="C376" s="7" t="s">
        <v>42</v>
      </c>
      <c r="D376" s="7" t="s">
        <v>47</v>
      </c>
      <c r="E376" s="6">
        <v>472</v>
      </c>
      <c r="F376" s="7">
        <v>260</v>
      </c>
      <c r="G376" s="7">
        <v>12</v>
      </c>
      <c r="H376" s="7">
        <v>5664</v>
      </c>
      <c r="I376" s="7">
        <v>623.04</v>
      </c>
      <c r="J376" s="7">
        <v>5040.96</v>
      </c>
      <c r="K376" s="7">
        <v>1416</v>
      </c>
      <c r="L376" s="7">
        <v>3624.96</v>
      </c>
      <c r="M376" s="8">
        <v>41913</v>
      </c>
      <c r="N376" s="9">
        <v>10</v>
      </c>
      <c r="O376" s="7" t="s">
        <v>29</v>
      </c>
      <c r="P376" s="10" t="s">
        <v>14</v>
      </c>
    </row>
    <row r="377" spans="1:16" x14ac:dyDescent="0.3">
      <c r="A377" s="6" t="s">
        <v>11</v>
      </c>
      <c r="B377" s="6" t="s">
        <v>15</v>
      </c>
      <c r="C377" s="7" t="s">
        <v>37</v>
      </c>
      <c r="D377" s="7" t="s">
        <v>47</v>
      </c>
      <c r="E377" s="6">
        <v>1937</v>
      </c>
      <c r="F377" s="7">
        <v>3</v>
      </c>
      <c r="G377" s="7">
        <v>12</v>
      </c>
      <c r="H377" s="7">
        <v>23244</v>
      </c>
      <c r="I377" s="7">
        <v>2556.84</v>
      </c>
      <c r="J377" s="7">
        <v>20687.16</v>
      </c>
      <c r="K377" s="7">
        <v>5811</v>
      </c>
      <c r="L377" s="7">
        <v>14876.16</v>
      </c>
      <c r="M377" s="8">
        <v>41671</v>
      </c>
      <c r="N377" s="9">
        <v>2</v>
      </c>
      <c r="O377" s="7" t="s">
        <v>21</v>
      </c>
      <c r="P377" s="10" t="s">
        <v>14</v>
      </c>
    </row>
    <row r="378" spans="1:16" x14ac:dyDescent="0.3">
      <c r="A378" s="6" t="s">
        <v>10</v>
      </c>
      <c r="B378" s="6" t="s">
        <v>18</v>
      </c>
      <c r="C378" s="7" t="s">
        <v>37</v>
      </c>
      <c r="D378" s="7" t="s">
        <v>47</v>
      </c>
      <c r="E378" s="6">
        <v>792</v>
      </c>
      <c r="F378" s="7">
        <v>3</v>
      </c>
      <c r="G378" s="7">
        <v>350</v>
      </c>
      <c r="H378" s="7">
        <v>277200</v>
      </c>
      <c r="I378" s="7">
        <v>30492</v>
      </c>
      <c r="J378" s="7">
        <v>246708</v>
      </c>
      <c r="K378" s="7">
        <v>205920</v>
      </c>
      <c r="L378" s="7">
        <v>40788</v>
      </c>
      <c r="M378" s="8">
        <v>41699</v>
      </c>
      <c r="N378" s="9">
        <v>3</v>
      </c>
      <c r="O378" s="7" t="s">
        <v>22</v>
      </c>
      <c r="P378" s="10" t="s">
        <v>14</v>
      </c>
    </row>
    <row r="379" spans="1:16" x14ac:dyDescent="0.3">
      <c r="A379" s="6" t="s">
        <v>7</v>
      </c>
      <c r="B379" s="6" t="s">
        <v>18</v>
      </c>
      <c r="C379" s="7" t="s">
        <v>37</v>
      </c>
      <c r="D379" s="7" t="s">
        <v>47</v>
      </c>
      <c r="E379" s="6">
        <v>2811</v>
      </c>
      <c r="F379" s="7">
        <v>3</v>
      </c>
      <c r="G379" s="7">
        <v>300</v>
      </c>
      <c r="H379" s="7">
        <v>843300</v>
      </c>
      <c r="I379" s="7">
        <v>92763</v>
      </c>
      <c r="J379" s="7">
        <v>750537</v>
      </c>
      <c r="K379" s="7">
        <v>702750</v>
      </c>
      <c r="L379" s="7">
        <v>47787</v>
      </c>
      <c r="M379" s="8">
        <v>41821</v>
      </c>
      <c r="N379" s="9">
        <v>7</v>
      </c>
      <c r="O379" s="7" t="s">
        <v>26</v>
      </c>
      <c r="P379" s="10" t="s">
        <v>14</v>
      </c>
    </row>
    <row r="380" spans="1:16" x14ac:dyDescent="0.3">
      <c r="A380" s="6" t="s">
        <v>9</v>
      </c>
      <c r="B380" s="6" t="s">
        <v>17</v>
      </c>
      <c r="C380" s="7" t="s">
        <v>37</v>
      </c>
      <c r="D380" s="7" t="s">
        <v>47</v>
      </c>
      <c r="E380" s="6">
        <v>2441</v>
      </c>
      <c r="F380" s="7">
        <v>3</v>
      </c>
      <c r="G380" s="7">
        <v>125</v>
      </c>
      <c r="H380" s="7">
        <v>305125</v>
      </c>
      <c r="I380" s="7">
        <v>33563.75</v>
      </c>
      <c r="J380" s="7">
        <v>271561.25</v>
      </c>
      <c r="K380" s="7">
        <v>292920</v>
      </c>
      <c r="L380" s="7">
        <v>-21358.75</v>
      </c>
      <c r="M380" s="8">
        <v>41913</v>
      </c>
      <c r="N380" s="9">
        <v>10</v>
      </c>
      <c r="O380" s="7" t="s">
        <v>29</v>
      </c>
      <c r="P380" s="10" t="s">
        <v>14</v>
      </c>
    </row>
    <row r="381" spans="1:16" x14ac:dyDescent="0.3">
      <c r="A381" s="6" t="s">
        <v>10</v>
      </c>
      <c r="B381" s="6" t="s">
        <v>18</v>
      </c>
      <c r="C381" s="7" t="s">
        <v>38</v>
      </c>
      <c r="D381" s="7" t="s">
        <v>47</v>
      </c>
      <c r="E381" s="6">
        <v>766</v>
      </c>
      <c r="F381" s="7">
        <v>5</v>
      </c>
      <c r="G381" s="7">
        <v>350</v>
      </c>
      <c r="H381" s="7">
        <v>268100</v>
      </c>
      <c r="I381" s="7">
        <v>29491</v>
      </c>
      <c r="J381" s="7">
        <v>238609</v>
      </c>
      <c r="K381" s="7">
        <v>199160</v>
      </c>
      <c r="L381" s="7">
        <v>39449</v>
      </c>
      <c r="M381" s="8">
        <v>41640</v>
      </c>
      <c r="N381" s="9">
        <v>1</v>
      </c>
      <c r="O381" s="7" t="s">
        <v>20</v>
      </c>
      <c r="P381" s="10" t="s">
        <v>14</v>
      </c>
    </row>
    <row r="382" spans="1:16" x14ac:dyDescent="0.3">
      <c r="A382" s="6" t="s">
        <v>8</v>
      </c>
      <c r="B382" s="6" t="s">
        <v>19</v>
      </c>
      <c r="C382" s="7" t="s">
        <v>38</v>
      </c>
      <c r="D382" s="7" t="s">
        <v>47</v>
      </c>
      <c r="E382" s="6">
        <v>2157</v>
      </c>
      <c r="F382" s="7">
        <v>5</v>
      </c>
      <c r="G382" s="7">
        <v>15</v>
      </c>
      <c r="H382" s="7">
        <v>32355</v>
      </c>
      <c r="I382" s="7">
        <v>3559.05</v>
      </c>
      <c r="J382" s="7">
        <v>28795.95</v>
      </c>
      <c r="K382" s="7">
        <v>21570</v>
      </c>
      <c r="L382" s="7">
        <v>7225.9500000000007</v>
      </c>
      <c r="M382" s="8">
        <v>41974</v>
      </c>
      <c r="N382" s="9">
        <v>12</v>
      </c>
      <c r="O382" s="7" t="s">
        <v>31</v>
      </c>
      <c r="P382" s="10" t="s">
        <v>14</v>
      </c>
    </row>
    <row r="383" spans="1:16" x14ac:dyDescent="0.3">
      <c r="A383" s="6" t="s">
        <v>7</v>
      </c>
      <c r="B383" s="6" t="s">
        <v>15</v>
      </c>
      <c r="C383" s="7" t="s">
        <v>39</v>
      </c>
      <c r="D383" s="7" t="s">
        <v>47</v>
      </c>
      <c r="E383" s="6">
        <v>873</v>
      </c>
      <c r="F383" s="7">
        <v>10</v>
      </c>
      <c r="G383" s="7">
        <v>300</v>
      </c>
      <c r="H383" s="7">
        <v>261900</v>
      </c>
      <c r="I383" s="7">
        <v>28809</v>
      </c>
      <c r="J383" s="7">
        <v>233091</v>
      </c>
      <c r="K383" s="7">
        <v>218250</v>
      </c>
      <c r="L383" s="7">
        <v>14841</v>
      </c>
      <c r="M383" s="8">
        <v>41640</v>
      </c>
      <c r="N383" s="9">
        <v>1</v>
      </c>
      <c r="O383" s="7" t="s">
        <v>20</v>
      </c>
      <c r="P383" s="10" t="s">
        <v>14</v>
      </c>
    </row>
    <row r="384" spans="1:16" x14ac:dyDescent="0.3">
      <c r="A384" s="6" t="s">
        <v>10</v>
      </c>
      <c r="B384" s="6" t="s">
        <v>19</v>
      </c>
      <c r="C384" s="7" t="s">
        <v>39</v>
      </c>
      <c r="D384" s="7" t="s">
        <v>47</v>
      </c>
      <c r="E384" s="6">
        <v>1122</v>
      </c>
      <c r="F384" s="7">
        <v>10</v>
      </c>
      <c r="G384" s="7">
        <v>20</v>
      </c>
      <c r="H384" s="7">
        <v>22440</v>
      </c>
      <c r="I384" s="7">
        <v>2468.4</v>
      </c>
      <c r="J384" s="7">
        <v>19971.599999999999</v>
      </c>
      <c r="K384" s="7">
        <v>11220</v>
      </c>
      <c r="L384" s="7">
        <v>8751.5999999999985</v>
      </c>
      <c r="M384" s="8">
        <v>41699</v>
      </c>
      <c r="N384" s="9">
        <v>3</v>
      </c>
      <c r="O384" s="7" t="s">
        <v>22</v>
      </c>
      <c r="P384" s="10" t="s">
        <v>14</v>
      </c>
    </row>
    <row r="385" spans="1:16" x14ac:dyDescent="0.3">
      <c r="A385" s="6" t="s">
        <v>10</v>
      </c>
      <c r="B385" s="6" t="s">
        <v>15</v>
      </c>
      <c r="C385" s="7" t="s">
        <v>39</v>
      </c>
      <c r="D385" s="7" t="s">
        <v>47</v>
      </c>
      <c r="E385" s="6">
        <v>2104.5</v>
      </c>
      <c r="F385" s="7">
        <v>10</v>
      </c>
      <c r="G385" s="7">
        <v>350</v>
      </c>
      <c r="H385" s="7">
        <v>736575</v>
      </c>
      <c r="I385" s="7">
        <v>81023.25</v>
      </c>
      <c r="J385" s="7">
        <v>655551.75</v>
      </c>
      <c r="K385" s="7">
        <v>547170</v>
      </c>
      <c r="L385" s="7">
        <v>108381.75</v>
      </c>
      <c r="M385" s="8">
        <v>41821</v>
      </c>
      <c r="N385" s="9">
        <v>7</v>
      </c>
      <c r="O385" s="7" t="s">
        <v>26</v>
      </c>
      <c r="P385" s="10" t="s">
        <v>14</v>
      </c>
    </row>
    <row r="386" spans="1:16" x14ac:dyDescent="0.3">
      <c r="A386" s="6" t="s">
        <v>11</v>
      </c>
      <c r="B386" s="6" t="s">
        <v>15</v>
      </c>
      <c r="C386" s="7" t="s">
        <v>39</v>
      </c>
      <c r="D386" s="7" t="s">
        <v>47</v>
      </c>
      <c r="E386" s="6">
        <v>4026</v>
      </c>
      <c r="F386" s="7">
        <v>10</v>
      </c>
      <c r="G386" s="7">
        <v>12</v>
      </c>
      <c r="H386" s="7">
        <v>48312</v>
      </c>
      <c r="I386" s="7">
        <v>5314.32</v>
      </c>
      <c r="J386" s="7">
        <v>42997.68</v>
      </c>
      <c r="K386" s="7">
        <v>12078</v>
      </c>
      <c r="L386" s="7">
        <v>30919.68</v>
      </c>
      <c r="M386" s="8">
        <v>41821</v>
      </c>
      <c r="N386" s="9">
        <v>7</v>
      </c>
      <c r="O386" s="7" t="s">
        <v>26</v>
      </c>
      <c r="P386" s="10" t="s">
        <v>14</v>
      </c>
    </row>
    <row r="387" spans="1:16" x14ac:dyDescent="0.3">
      <c r="A387" s="6" t="s">
        <v>11</v>
      </c>
      <c r="B387" s="6" t="s">
        <v>17</v>
      </c>
      <c r="C387" s="7" t="s">
        <v>39</v>
      </c>
      <c r="D387" s="7" t="s">
        <v>47</v>
      </c>
      <c r="E387" s="6">
        <v>2425.5</v>
      </c>
      <c r="F387" s="7">
        <v>10</v>
      </c>
      <c r="G387" s="7">
        <v>12</v>
      </c>
      <c r="H387" s="7">
        <v>29106</v>
      </c>
      <c r="I387" s="7">
        <v>3201.66</v>
      </c>
      <c r="J387" s="7">
        <v>25904.340000000004</v>
      </c>
      <c r="K387" s="7">
        <v>7276.5</v>
      </c>
      <c r="L387" s="7">
        <v>18627.840000000004</v>
      </c>
      <c r="M387" s="8">
        <v>41821</v>
      </c>
      <c r="N387" s="9">
        <v>7</v>
      </c>
      <c r="O387" s="7" t="s">
        <v>26</v>
      </c>
      <c r="P387" s="10" t="s">
        <v>14</v>
      </c>
    </row>
    <row r="388" spans="1:16" x14ac:dyDescent="0.3">
      <c r="A388" s="6" t="s">
        <v>10</v>
      </c>
      <c r="B388" s="6" t="s">
        <v>15</v>
      </c>
      <c r="C388" s="7" t="s">
        <v>39</v>
      </c>
      <c r="D388" s="7" t="s">
        <v>47</v>
      </c>
      <c r="E388" s="6">
        <v>2394</v>
      </c>
      <c r="F388" s="7">
        <v>10</v>
      </c>
      <c r="G388" s="7">
        <v>20</v>
      </c>
      <c r="H388" s="7">
        <v>47880</v>
      </c>
      <c r="I388" s="7">
        <v>5266.8</v>
      </c>
      <c r="J388" s="7">
        <v>42613.2</v>
      </c>
      <c r="K388" s="7">
        <v>23940</v>
      </c>
      <c r="L388" s="7">
        <v>18673.199999999997</v>
      </c>
      <c r="M388" s="8">
        <v>41852</v>
      </c>
      <c r="N388" s="9">
        <v>8</v>
      </c>
      <c r="O388" s="7" t="s">
        <v>27</v>
      </c>
      <c r="P388" s="10" t="s">
        <v>14</v>
      </c>
    </row>
    <row r="389" spans="1:16" x14ac:dyDescent="0.3">
      <c r="A389" s="6" t="s">
        <v>8</v>
      </c>
      <c r="B389" s="6" t="s">
        <v>19</v>
      </c>
      <c r="C389" s="7" t="s">
        <v>39</v>
      </c>
      <c r="D389" s="7" t="s">
        <v>47</v>
      </c>
      <c r="E389" s="6">
        <v>1984</v>
      </c>
      <c r="F389" s="7">
        <v>10</v>
      </c>
      <c r="G389" s="7">
        <v>15</v>
      </c>
      <c r="H389" s="7">
        <v>29760</v>
      </c>
      <c r="I389" s="7">
        <v>3273.6</v>
      </c>
      <c r="J389" s="7">
        <v>26486.400000000001</v>
      </c>
      <c r="K389" s="7">
        <v>19840</v>
      </c>
      <c r="L389" s="7">
        <v>6646.4000000000015</v>
      </c>
      <c r="M389" s="8">
        <v>41852</v>
      </c>
      <c r="N389" s="9">
        <v>8</v>
      </c>
      <c r="O389" s="7" t="s">
        <v>27</v>
      </c>
      <c r="P389" s="10" t="s">
        <v>14</v>
      </c>
    </row>
    <row r="390" spans="1:16" x14ac:dyDescent="0.3">
      <c r="A390" s="6" t="s">
        <v>9</v>
      </c>
      <c r="B390" s="6" t="s">
        <v>17</v>
      </c>
      <c r="C390" s="7" t="s">
        <v>39</v>
      </c>
      <c r="D390" s="7" t="s">
        <v>47</v>
      </c>
      <c r="E390" s="6">
        <v>2441</v>
      </c>
      <c r="F390" s="7">
        <v>10</v>
      </c>
      <c r="G390" s="7">
        <v>125</v>
      </c>
      <c r="H390" s="7">
        <v>305125</v>
      </c>
      <c r="I390" s="7">
        <v>33563.75</v>
      </c>
      <c r="J390" s="7">
        <v>271561.25</v>
      </c>
      <c r="K390" s="7">
        <v>292920</v>
      </c>
      <c r="L390" s="7">
        <v>-21358.75</v>
      </c>
      <c r="M390" s="8">
        <v>41913</v>
      </c>
      <c r="N390" s="9">
        <v>10</v>
      </c>
      <c r="O390" s="7" t="s">
        <v>29</v>
      </c>
      <c r="P390" s="10" t="s">
        <v>14</v>
      </c>
    </row>
    <row r="391" spans="1:16" x14ac:dyDescent="0.3">
      <c r="A391" s="6" t="s">
        <v>7</v>
      </c>
      <c r="B391" s="6" t="s">
        <v>15</v>
      </c>
      <c r="C391" s="7" t="s">
        <v>39</v>
      </c>
      <c r="D391" s="7" t="s">
        <v>47</v>
      </c>
      <c r="E391" s="6">
        <v>1366</v>
      </c>
      <c r="F391" s="7">
        <v>10</v>
      </c>
      <c r="G391" s="7">
        <v>300</v>
      </c>
      <c r="H391" s="7">
        <v>409800</v>
      </c>
      <c r="I391" s="7">
        <v>45078</v>
      </c>
      <c r="J391" s="7">
        <v>364722</v>
      </c>
      <c r="K391" s="7">
        <v>341500</v>
      </c>
      <c r="L391" s="7">
        <v>23222</v>
      </c>
      <c r="M391" s="8">
        <v>41944</v>
      </c>
      <c r="N391" s="9">
        <v>11</v>
      </c>
      <c r="O391" s="7" t="s">
        <v>30</v>
      </c>
      <c r="P391" s="10" t="s">
        <v>14</v>
      </c>
    </row>
    <row r="392" spans="1:16" x14ac:dyDescent="0.3">
      <c r="A392" s="6" t="s">
        <v>10</v>
      </c>
      <c r="B392" s="6" t="s">
        <v>15</v>
      </c>
      <c r="C392" s="7" t="s">
        <v>40</v>
      </c>
      <c r="D392" s="7" t="s">
        <v>47</v>
      </c>
      <c r="E392" s="6">
        <v>1808</v>
      </c>
      <c r="F392" s="7">
        <v>120</v>
      </c>
      <c r="G392" s="7">
        <v>7</v>
      </c>
      <c r="H392" s="7">
        <v>12656</v>
      </c>
      <c r="I392" s="7">
        <v>1392.16</v>
      </c>
      <c r="J392" s="7">
        <v>11263.84</v>
      </c>
      <c r="K392" s="7">
        <v>9040</v>
      </c>
      <c r="L392" s="7">
        <v>2223.84</v>
      </c>
      <c r="M392" s="8">
        <v>41944</v>
      </c>
      <c r="N392" s="9">
        <v>11</v>
      </c>
      <c r="O392" s="7" t="s">
        <v>30</v>
      </c>
      <c r="P392" s="10" t="s">
        <v>14</v>
      </c>
    </row>
    <row r="393" spans="1:16" x14ac:dyDescent="0.3">
      <c r="A393" s="6" t="s">
        <v>11</v>
      </c>
      <c r="B393" s="6" t="s">
        <v>17</v>
      </c>
      <c r="C393" s="7" t="s">
        <v>41</v>
      </c>
      <c r="D393" s="7" t="s">
        <v>47</v>
      </c>
      <c r="E393" s="6">
        <v>1734</v>
      </c>
      <c r="F393" s="7">
        <v>250</v>
      </c>
      <c r="G393" s="7">
        <v>12</v>
      </c>
      <c r="H393" s="7">
        <v>20808</v>
      </c>
      <c r="I393" s="7">
        <v>2288.88</v>
      </c>
      <c r="J393" s="7">
        <v>18519.12</v>
      </c>
      <c r="K393" s="7">
        <v>5202</v>
      </c>
      <c r="L393" s="7">
        <v>13317.119999999999</v>
      </c>
      <c r="M393" s="8">
        <v>41640</v>
      </c>
      <c r="N393" s="9">
        <v>1</v>
      </c>
      <c r="O393" s="7" t="s">
        <v>20</v>
      </c>
      <c r="P393" s="10" t="s">
        <v>14</v>
      </c>
    </row>
    <row r="394" spans="1:16" x14ac:dyDescent="0.3">
      <c r="A394" s="6" t="s">
        <v>9</v>
      </c>
      <c r="B394" s="6" t="s">
        <v>19</v>
      </c>
      <c r="C394" s="7" t="s">
        <v>41</v>
      </c>
      <c r="D394" s="7" t="s">
        <v>47</v>
      </c>
      <c r="E394" s="6">
        <v>554</v>
      </c>
      <c r="F394" s="7">
        <v>250</v>
      </c>
      <c r="G394" s="7">
        <v>125</v>
      </c>
      <c r="H394" s="7">
        <v>69250</v>
      </c>
      <c r="I394" s="7">
        <v>7617.5</v>
      </c>
      <c r="J394" s="7">
        <v>61632.5</v>
      </c>
      <c r="K394" s="7">
        <v>66480</v>
      </c>
      <c r="L394" s="7">
        <v>-4847.5</v>
      </c>
      <c r="M394" s="8">
        <v>41640</v>
      </c>
      <c r="N394" s="9">
        <v>1</v>
      </c>
      <c r="O394" s="7" t="s">
        <v>20</v>
      </c>
      <c r="P394" s="10" t="s">
        <v>14</v>
      </c>
    </row>
    <row r="395" spans="1:16" x14ac:dyDescent="0.3">
      <c r="A395" s="6" t="s">
        <v>9</v>
      </c>
      <c r="B395" s="6" t="s">
        <v>18</v>
      </c>
      <c r="C395" s="7" t="s">
        <v>42</v>
      </c>
      <c r="D395" s="7" t="s">
        <v>47</v>
      </c>
      <c r="E395" s="6">
        <v>3165</v>
      </c>
      <c r="F395" s="7">
        <v>260</v>
      </c>
      <c r="G395" s="7">
        <v>125</v>
      </c>
      <c r="H395" s="7">
        <v>395625</v>
      </c>
      <c r="I395" s="7">
        <v>43518.75</v>
      </c>
      <c r="J395" s="7">
        <v>352106.25</v>
      </c>
      <c r="K395" s="7">
        <v>379800</v>
      </c>
      <c r="L395" s="7">
        <v>-27693.75</v>
      </c>
      <c r="M395" s="8">
        <v>41640</v>
      </c>
      <c r="N395" s="9">
        <v>1</v>
      </c>
      <c r="O395" s="7" t="s">
        <v>20</v>
      </c>
      <c r="P395" s="10" t="s">
        <v>14</v>
      </c>
    </row>
    <row r="396" spans="1:16" x14ac:dyDescent="0.3">
      <c r="A396" s="6" t="s">
        <v>10</v>
      </c>
      <c r="B396" s="6" t="s">
        <v>19</v>
      </c>
      <c r="C396" s="7" t="s">
        <v>42</v>
      </c>
      <c r="D396" s="7" t="s">
        <v>47</v>
      </c>
      <c r="E396" s="6">
        <v>2629</v>
      </c>
      <c r="F396" s="7">
        <v>260</v>
      </c>
      <c r="G396" s="7">
        <v>20</v>
      </c>
      <c r="H396" s="7">
        <v>52580</v>
      </c>
      <c r="I396" s="7">
        <v>5783.8</v>
      </c>
      <c r="J396" s="7">
        <v>46796.2</v>
      </c>
      <c r="K396" s="7">
        <v>26290</v>
      </c>
      <c r="L396" s="7">
        <v>20506.199999999997</v>
      </c>
      <c r="M396" s="8">
        <v>41640</v>
      </c>
      <c r="N396" s="9">
        <v>1</v>
      </c>
      <c r="O396" s="7" t="s">
        <v>20</v>
      </c>
      <c r="P396" s="10" t="s">
        <v>14</v>
      </c>
    </row>
    <row r="397" spans="1:16" x14ac:dyDescent="0.3">
      <c r="A397" s="6" t="s">
        <v>9</v>
      </c>
      <c r="B397" s="6" t="s">
        <v>17</v>
      </c>
      <c r="C397" s="7" t="s">
        <v>42</v>
      </c>
      <c r="D397" s="7" t="s">
        <v>47</v>
      </c>
      <c r="E397" s="6">
        <v>1433</v>
      </c>
      <c r="F397" s="7">
        <v>260</v>
      </c>
      <c r="G397" s="7">
        <v>125</v>
      </c>
      <c r="H397" s="7">
        <v>179125</v>
      </c>
      <c r="I397" s="7">
        <v>19703.75</v>
      </c>
      <c r="J397" s="7">
        <v>159421.25</v>
      </c>
      <c r="K397" s="7">
        <v>171960</v>
      </c>
      <c r="L397" s="7">
        <v>-12538.75</v>
      </c>
      <c r="M397" s="8">
        <v>41760</v>
      </c>
      <c r="N397" s="9">
        <v>5</v>
      </c>
      <c r="O397" s="7" t="s">
        <v>24</v>
      </c>
      <c r="P397" s="10" t="s">
        <v>14</v>
      </c>
    </row>
    <row r="398" spans="1:16" x14ac:dyDescent="0.3">
      <c r="A398" s="6" t="s">
        <v>8</v>
      </c>
      <c r="B398" s="6" t="s">
        <v>19</v>
      </c>
      <c r="C398" s="7" t="s">
        <v>42</v>
      </c>
      <c r="D398" s="7" t="s">
        <v>47</v>
      </c>
      <c r="E398" s="6">
        <v>2157</v>
      </c>
      <c r="F398" s="7">
        <v>260</v>
      </c>
      <c r="G398" s="7">
        <v>15</v>
      </c>
      <c r="H398" s="7">
        <v>32355</v>
      </c>
      <c r="I398" s="7">
        <v>3559.05</v>
      </c>
      <c r="J398" s="7">
        <v>28795.95</v>
      </c>
      <c r="K398" s="7">
        <v>21570</v>
      </c>
      <c r="L398" s="7">
        <v>7225.9500000000007</v>
      </c>
      <c r="M398" s="8">
        <v>41974</v>
      </c>
      <c r="N398" s="9">
        <v>12</v>
      </c>
      <c r="O398" s="7" t="s">
        <v>31</v>
      </c>
      <c r="P398" s="10" t="s">
        <v>14</v>
      </c>
    </row>
    <row r="399" spans="1:16" x14ac:dyDescent="0.3">
      <c r="A399" s="6" t="s">
        <v>10</v>
      </c>
      <c r="B399" s="6" t="s">
        <v>19</v>
      </c>
      <c r="C399" s="7" t="s">
        <v>37</v>
      </c>
      <c r="D399" s="7" t="s">
        <v>47</v>
      </c>
      <c r="E399" s="6">
        <v>886</v>
      </c>
      <c r="F399" s="7">
        <v>3</v>
      </c>
      <c r="G399" s="7">
        <v>350</v>
      </c>
      <c r="H399" s="7">
        <v>310100</v>
      </c>
      <c r="I399" s="7">
        <v>37212</v>
      </c>
      <c r="J399" s="7">
        <v>272888</v>
      </c>
      <c r="K399" s="7">
        <v>230360</v>
      </c>
      <c r="L399" s="7">
        <v>42528</v>
      </c>
      <c r="M399" s="8">
        <v>41791</v>
      </c>
      <c r="N399" s="9">
        <v>6</v>
      </c>
      <c r="O399" s="7" t="s">
        <v>25</v>
      </c>
      <c r="P399" s="10" t="s">
        <v>14</v>
      </c>
    </row>
    <row r="400" spans="1:16" x14ac:dyDescent="0.3">
      <c r="A400" s="6" t="s">
        <v>9</v>
      </c>
      <c r="B400" s="6" t="s">
        <v>19</v>
      </c>
      <c r="C400" s="7" t="s">
        <v>37</v>
      </c>
      <c r="D400" s="7" t="s">
        <v>47</v>
      </c>
      <c r="E400" s="6">
        <v>2156</v>
      </c>
      <c r="F400" s="7">
        <v>3</v>
      </c>
      <c r="G400" s="7">
        <v>125</v>
      </c>
      <c r="H400" s="7">
        <v>269500</v>
      </c>
      <c r="I400" s="7">
        <v>32340</v>
      </c>
      <c r="J400" s="7">
        <v>237160</v>
      </c>
      <c r="K400" s="7">
        <v>258720</v>
      </c>
      <c r="L400" s="7">
        <v>-21560</v>
      </c>
      <c r="M400" s="8">
        <v>41913</v>
      </c>
      <c r="N400" s="9">
        <v>10</v>
      </c>
      <c r="O400" s="7" t="s">
        <v>29</v>
      </c>
      <c r="P400" s="10" t="s">
        <v>14</v>
      </c>
    </row>
    <row r="401" spans="1:16" x14ac:dyDescent="0.3">
      <c r="A401" s="6" t="s">
        <v>8</v>
      </c>
      <c r="B401" s="6" t="s">
        <v>15</v>
      </c>
      <c r="C401" s="7" t="s">
        <v>37</v>
      </c>
      <c r="D401" s="7" t="s">
        <v>47</v>
      </c>
      <c r="E401" s="6">
        <v>2689</v>
      </c>
      <c r="F401" s="7">
        <v>3</v>
      </c>
      <c r="G401" s="7">
        <v>15</v>
      </c>
      <c r="H401" s="7">
        <v>40335</v>
      </c>
      <c r="I401" s="7">
        <v>4840.2</v>
      </c>
      <c r="J401" s="7">
        <v>35494.800000000003</v>
      </c>
      <c r="K401" s="7">
        <v>26890</v>
      </c>
      <c r="L401" s="7">
        <v>8604.8000000000029</v>
      </c>
      <c r="M401" s="8">
        <v>41944</v>
      </c>
      <c r="N401" s="9">
        <v>11</v>
      </c>
      <c r="O401" s="7" t="s">
        <v>30</v>
      </c>
      <c r="P401" s="10" t="s">
        <v>14</v>
      </c>
    </row>
    <row r="402" spans="1:16" x14ac:dyDescent="0.3">
      <c r="A402" s="6" t="s">
        <v>8</v>
      </c>
      <c r="B402" s="6" t="s">
        <v>16</v>
      </c>
      <c r="C402" s="7" t="s">
        <v>38</v>
      </c>
      <c r="D402" s="7" t="s">
        <v>47</v>
      </c>
      <c r="E402" s="6">
        <v>677</v>
      </c>
      <c r="F402" s="7">
        <v>5</v>
      </c>
      <c r="G402" s="7">
        <v>15</v>
      </c>
      <c r="H402" s="7">
        <v>10155</v>
      </c>
      <c r="I402" s="7">
        <v>1218.5999999999999</v>
      </c>
      <c r="J402" s="7">
        <v>8936.4</v>
      </c>
      <c r="K402" s="7">
        <v>6770</v>
      </c>
      <c r="L402" s="7">
        <v>2166.3999999999996</v>
      </c>
      <c r="M402" s="8">
        <v>41699</v>
      </c>
      <c r="N402" s="9">
        <v>3</v>
      </c>
      <c r="O402" s="7" t="s">
        <v>22</v>
      </c>
      <c r="P402" s="10" t="s">
        <v>14</v>
      </c>
    </row>
    <row r="403" spans="1:16" x14ac:dyDescent="0.3">
      <c r="A403" s="6" t="s">
        <v>7</v>
      </c>
      <c r="B403" s="6" t="s">
        <v>17</v>
      </c>
      <c r="C403" s="7" t="s">
        <v>38</v>
      </c>
      <c r="D403" s="7" t="s">
        <v>47</v>
      </c>
      <c r="E403" s="6">
        <v>1773</v>
      </c>
      <c r="F403" s="7">
        <v>5</v>
      </c>
      <c r="G403" s="7">
        <v>300</v>
      </c>
      <c r="H403" s="7">
        <v>531900</v>
      </c>
      <c r="I403" s="7">
        <v>63828</v>
      </c>
      <c r="J403" s="7">
        <v>468072</v>
      </c>
      <c r="K403" s="7">
        <v>443250</v>
      </c>
      <c r="L403" s="7">
        <v>24822</v>
      </c>
      <c r="M403" s="8">
        <v>41730</v>
      </c>
      <c r="N403" s="9">
        <v>4</v>
      </c>
      <c r="O403" s="7" t="s">
        <v>23</v>
      </c>
      <c r="P403" s="10" t="s">
        <v>14</v>
      </c>
    </row>
    <row r="404" spans="1:16" x14ac:dyDescent="0.3">
      <c r="A404" s="6" t="s">
        <v>10</v>
      </c>
      <c r="B404" s="6" t="s">
        <v>19</v>
      </c>
      <c r="C404" s="7" t="s">
        <v>38</v>
      </c>
      <c r="D404" s="7" t="s">
        <v>47</v>
      </c>
      <c r="E404" s="6">
        <v>2420</v>
      </c>
      <c r="F404" s="7">
        <v>5</v>
      </c>
      <c r="G404" s="7">
        <v>7</v>
      </c>
      <c r="H404" s="7">
        <v>16940</v>
      </c>
      <c r="I404" s="7">
        <v>2032.8</v>
      </c>
      <c r="J404" s="7">
        <v>14907.2</v>
      </c>
      <c r="K404" s="7">
        <v>12100</v>
      </c>
      <c r="L404" s="7">
        <v>2807.2000000000007</v>
      </c>
      <c r="M404" s="8">
        <v>41883</v>
      </c>
      <c r="N404" s="9">
        <v>9</v>
      </c>
      <c r="O404" s="7" t="s">
        <v>28</v>
      </c>
      <c r="P404" s="10" t="s">
        <v>14</v>
      </c>
    </row>
    <row r="405" spans="1:16" x14ac:dyDescent="0.3">
      <c r="A405" s="6" t="s">
        <v>10</v>
      </c>
      <c r="B405" s="6" t="s">
        <v>15</v>
      </c>
      <c r="C405" s="7" t="s">
        <v>38</v>
      </c>
      <c r="D405" s="7" t="s">
        <v>47</v>
      </c>
      <c r="E405" s="6">
        <v>2734</v>
      </c>
      <c r="F405" s="7">
        <v>5</v>
      </c>
      <c r="G405" s="7">
        <v>7</v>
      </c>
      <c r="H405" s="7">
        <v>19138</v>
      </c>
      <c r="I405" s="7">
        <v>2296.56</v>
      </c>
      <c r="J405" s="7">
        <v>16841.439999999999</v>
      </c>
      <c r="K405" s="7">
        <v>13670</v>
      </c>
      <c r="L405" s="7">
        <v>3171.4399999999987</v>
      </c>
      <c r="M405" s="8">
        <v>41913</v>
      </c>
      <c r="N405" s="9">
        <v>10</v>
      </c>
      <c r="O405" s="7" t="s">
        <v>29</v>
      </c>
      <c r="P405" s="10" t="s">
        <v>14</v>
      </c>
    </row>
    <row r="406" spans="1:16" x14ac:dyDescent="0.3">
      <c r="A406" s="6" t="s">
        <v>7</v>
      </c>
      <c r="B406" s="6" t="s">
        <v>16</v>
      </c>
      <c r="C406" s="7" t="s">
        <v>39</v>
      </c>
      <c r="D406" s="7" t="s">
        <v>47</v>
      </c>
      <c r="E406" s="6">
        <v>3495</v>
      </c>
      <c r="F406" s="7">
        <v>10</v>
      </c>
      <c r="G406" s="7">
        <v>300</v>
      </c>
      <c r="H406" s="7">
        <v>1048500</v>
      </c>
      <c r="I406" s="7">
        <v>125820</v>
      </c>
      <c r="J406" s="7">
        <v>922680</v>
      </c>
      <c r="K406" s="7">
        <v>873750</v>
      </c>
      <c r="L406" s="7">
        <v>48930</v>
      </c>
      <c r="M406" s="8">
        <v>41640</v>
      </c>
      <c r="N406" s="9">
        <v>1</v>
      </c>
      <c r="O406" s="7" t="s">
        <v>20</v>
      </c>
      <c r="P406" s="10" t="s">
        <v>14</v>
      </c>
    </row>
    <row r="407" spans="1:16" x14ac:dyDescent="0.3">
      <c r="A407" s="6" t="s">
        <v>10</v>
      </c>
      <c r="B407" s="6" t="s">
        <v>19</v>
      </c>
      <c r="C407" s="7" t="s">
        <v>39</v>
      </c>
      <c r="D407" s="7" t="s">
        <v>47</v>
      </c>
      <c r="E407" s="6">
        <v>886</v>
      </c>
      <c r="F407" s="7">
        <v>10</v>
      </c>
      <c r="G407" s="7">
        <v>350</v>
      </c>
      <c r="H407" s="7">
        <v>310100</v>
      </c>
      <c r="I407" s="7">
        <v>37212</v>
      </c>
      <c r="J407" s="7">
        <v>272888</v>
      </c>
      <c r="K407" s="7">
        <v>230360</v>
      </c>
      <c r="L407" s="7">
        <v>42528</v>
      </c>
      <c r="M407" s="8">
        <v>41791</v>
      </c>
      <c r="N407" s="9">
        <v>6</v>
      </c>
      <c r="O407" s="7" t="s">
        <v>25</v>
      </c>
      <c r="P407" s="10" t="s">
        <v>14</v>
      </c>
    </row>
    <row r="408" spans="1:16" x14ac:dyDescent="0.3">
      <c r="A408" s="6" t="s">
        <v>9</v>
      </c>
      <c r="B408" s="6" t="s">
        <v>19</v>
      </c>
      <c r="C408" s="7" t="s">
        <v>39</v>
      </c>
      <c r="D408" s="7" t="s">
        <v>47</v>
      </c>
      <c r="E408" s="6">
        <v>2156</v>
      </c>
      <c r="F408" s="7">
        <v>10</v>
      </c>
      <c r="G408" s="7">
        <v>125</v>
      </c>
      <c r="H408" s="7">
        <v>269500</v>
      </c>
      <c r="I408" s="7">
        <v>32340</v>
      </c>
      <c r="J408" s="7">
        <v>237160</v>
      </c>
      <c r="K408" s="7">
        <v>258720</v>
      </c>
      <c r="L408" s="7">
        <v>-21560</v>
      </c>
      <c r="M408" s="8">
        <v>41913</v>
      </c>
      <c r="N408" s="9">
        <v>10</v>
      </c>
      <c r="O408" s="7" t="s">
        <v>29</v>
      </c>
      <c r="P408" s="10" t="s">
        <v>14</v>
      </c>
    </row>
    <row r="409" spans="1:16" x14ac:dyDescent="0.3">
      <c r="A409" s="6" t="s">
        <v>10</v>
      </c>
      <c r="B409" s="6" t="s">
        <v>19</v>
      </c>
      <c r="C409" s="7" t="s">
        <v>39</v>
      </c>
      <c r="D409" s="7" t="s">
        <v>47</v>
      </c>
      <c r="E409" s="6">
        <v>905</v>
      </c>
      <c r="F409" s="7">
        <v>10</v>
      </c>
      <c r="G409" s="7">
        <v>20</v>
      </c>
      <c r="H409" s="7">
        <v>18100</v>
      </c>
      <c r="I409" s="7">
        <v>2172</v>
      </c>
      <c r="J409" s="7">
        <v>15928</v>
      </c>
      <c r="K409" s="7">
        <v>9050</v>
      </c>
      <c r="L409" s="7">
        <v>6878</v>
      </c>
      <c r="M409" s="8">
        <v>41913</v>
      </c>
      <c r="N409" s="9">
        <v>10</v>
      </c>
      <c r="O409" s="7" t="s">
        <v>29</v>
      </c>
      <c r="P409" s="10" t="s">
        <v>14</v>
      </c>
    </row>
    <row r="410" spans="1:16" x14ac:dyDescent="0.3">
      <c r="A410" s="6" t="s">
        <v>10</v>
      </c>
      <c r="B410" s="6" t="s">
        <v>17</v>
      </c>
      <c r="C410" s="7" t="s">
        <v>39</v>
      </c>
      <c r="D410" s="7" t="s">
        <v>47</v>
      </c>
      <c r="E410" s="6">
        <v>1594</v>
      </c>
      <c r="F410" s="7">
        <v>10</v>
      </c>
      <c r="G410" s="7">
        <v>350</v>
      </c>
      <c r="H410" s="7">
        <v>557900</v>
      </c>
      <c r="I410" s="7">
        <v>66948</v>
      </c>
      <c r="J410" s="7">
        <v>490952</v>
      </c>
      <c r="K410" s="7">
        <v>414440</v>
      </c>
      <c r="L410" s="7">
        <v>76512</v>
      </c>
      <c r="M410" s="8">
        <v>41944</v>
      </c>
      <c r="N410" s="9">
        <v>11</v>
      </c>
      <c r="O410" s="7" t="s">
        <v>30</v>
      </c>
      <c r="P410" s="10" t="s">
        <v>14</v>
      </c>
    </row>
    <row r="411" spans="1:16" x14ac:dyDescent="0.3">
      <c r="A411" s="6" t="s">
        <v>7</v>
      </c>
      <c r="B411" s="6" t="s">
        <v>18</v>
      </c>
      <c r="C411" s="7" t="s">
        <v>39</v>
      </c>
      <c r="D411" s="7" t="s">
        <v>47</v>
      </c>
      <c r="E411" s="6">
        <v>1359</v>
      </c>
      <c r="F411" s="7">
        <v>10</v>
      </c>
      <c r="G411" s="7">
        <v>300</v>
      </c>
      <c r="H411" s="7">
        <v>407700</v>
      </c>
      <c r="I411" s="7">
        <v>48924</v>
      </c>
      <c r="J411" s="7">
        <v>358776</v>
      </c>
      <c r="K411" s="7">
        <v>339750</v>
      </c>
      <c r="L411" s="7">
        <v>19026</v>
      </c>
      <c r="M411" s="8">
        <v>41944</v>
      </c>
      <c r="N411" s="9">
        <v>11</v>
      </c>
      <c r="O411" s="7" t="s">
        <v>30</v>
      </c>
      <c r="P411" s="10" t="s">
        <v>14</v>
      </c>
    </row>
    <row r="412" spans="1:16" x14ac:dyDescent="0.3">
      <c r="A412" s="6" t="s">
        <v>7</v>
      </c>
      <c r="B412" s="6" t="s">
        <v>19</v>
      </c>
      <c r="C412" s="7" t="s">
        <v>39</v>
      </c>
      <c r="D412" s="7" t="s">
        <v>47</v>
      </c>
      <c r="E412" s="6">
        <v>2150</v>
      </c>
      <c r="F412" s="7">
        <v>10</v>
      </c>
      <c r="G412" s="7">
        <v>300</v>
      </c>
      <c r="H412" s="7">
        <v>645000</v>
      </c>
      <c r="I412" s="7">
        <v>77400</v>
      </c>
      <c r="J412" s="7">
        <v>567600</v>
      </c>
      <c r="K412" s="7">
        <v>537500</v>
      </c>
      <c r="L412" s="7">
        <v>30100</v>
      </c>
      <c r="M412" s="8">
        <v>41944</v>
      </c>
      <c r="N412" s="9">
        <v>11</v>
      </c>
      <c r="O412" s="7" t="s">
        <v>30</v>
      </c>
      <c r="P412" s="10" t="s">
        <v>14</v>
      </c>
    </row>
    <row r="413" spans="1:16" x14ac:dyDescent="0.3">
      <c r="A413" s="6" t="s">
        <v>10</v>
      </c>
      <c r="B413" s="6" t="s">
        <v>19</v>
      </c>
      <c r="C413" s="7" t="s">
        <v>39</v>
      </c>
      <c r="D413" s="7" t="s">
        <v>47</v>
      </c>
      <c r="E413" s="6">
        <v>1197</v>
      </c>
      <c r="F413" s="7">
        <v>10</v>
      </c>
      <c r="G413" s="7">
        <v>350</v>
      </c>
      <c r="H413" s="7">
        <v>418950</v>
      </c>
      <c r="I413" s="7">
        <v>50274</v>
      </c>
      <c r="J413" s="7">
        <v>368676</v>
      </c>
      <c r="K413" s="7">
        <v>311220</v>
      </c>
      <c r="L413" s="7">
        <v>57456</v>
      </c>
      <c r="M413" s="8">
        <v>41944</v>
      </c>
      <c r="N413" s="9">
        <v>11</v>
      </c>
      <c r="O413" s="7" t="s">
        <v>30</v>
      </c>
      <c r="P413" s="10" t="s">
        <v>14</v>
      </c>
    </row>
    <row r="414" spans="1:16" x14ac:dyDescent="0.3">
      <c r="A414" s="6" t="s">
        <v>10</v>
      </c>
      <c r="B414" s="6" t="s">
        <v>19</v>
      </c>
      <c r="C414" s="7" t="s">
        <v>39</v>
      </c>
      <c r="D414" s="7" t="s">
        <v>47</v>
      </c>
      <c r="E414" s="6">
        <v>1233</v>
      </c>
      <c r="F414" s="7">
        <v>10</v>
      </c>
      <c r="G414" s="7">
        <v>20</v>
      </c>
      <c r="H414" s="7">
        <v>24660</v>
      </c>
      <c r="I414" s="7">
        <v>2959.2</v>
      </c>
      <c r="J414" s="7">
        <v>21700.799999999999</v>
      </c>
      <c r="K414" s="7">
        <v>12330</v>
      </c>
      <c r="L414" s="7">
        <v>9370.7999999999993</v>
      </c>
      <c r="M414" s="8">
        <v>41974</v>
      </c>
      <c r="N414" s="9">
        <v>12</v>
      </c>
      <c r="O414" s="7" t="s">
        <v>31</v>
      </c>
      <c r="P414" s="10" t="s">
        <v>14</v>
      </c>
    </row>
    <row r="415" spans="1:16" x14ac:dyDescent="0.3">
      <c r="A415" s="6" t="s">
        <v>10</v>
      </c>
      <c r="B415" s="6" t="s">
        <v>19</v>
      </c>
      <c r="C415" s="7" t="s">
        <v>40</v>
      </c>
      <c r="D415" s="7" t="s">
        <v>47</v>
      </c>
      <c r="E415" s="6">
        <v>1395</v>
      </c>
      <c r="F415" s="7">
        <v>120</v>
      </c>
      <c r="G415" s="7">
        <v>350</v>
      </c>
      <c r="H415" s="7">
        <v>488250</v>
      </c>
      <c r="I415" s="7">
        <v>58590</v>
      </c>
      <c r="J415" s="7">
        <v>429660</v>
      </c>
      <c r="K415" s="7">
        <v>362700</v>
      </c>
      <c r="L415" s="7">
        <v>66960</v>
      </c>
      <c r="M415" s="8">
        <v>41821</v>
      </c>
      <c r="N415" s="9">
        <v>7</v>
      </c>
      <c r="O415" s="7" t="s">
        <v>26</v>
      </c>
      <c r="P415" s="10" t="s">
        <v>14</v>
      </c>
    </row>
    <row r="416" spans="1:16" x14ac:dyDescent="0.3">
      <c r="A416" s="6" t="s">
        <v>10</v>
      </c>
      <c r="B416" s="6" t="s">
        <v>16</v>
      </c>
      <c r="C416" s="7" t="s">
        <v>40</v>
      </c>
      <c r="D416" s="7" t="s">
        <v>47</v>
      </c>
      <c r="E416" s="6">
        <v>986</v>
      </c>
      <c r="F416" s="7">
        <v>120</v>
      </c>
      <c r="G416" s="7">
        <v>350</v>
      </c>
      <c r="H416" s="7">
        <v>345100</v>
      </c>
      <c r="I416" s="7">
        <v>41412</v>
      </c>
      <c r="J416" s="7">
        <v>303688</v>
      </c>
      <c r="K416" s="7">
        <v>256360</v>
      </c>
      <c r="L416" s="7">
        <v>47328</v>
      </c>
      <c r="M416" s="8">
        <v>41913</v>
      </c>
      <c r="N416" s="9">
        <v>10</v>
      </c>
      <c r="O416" s="7" t="s">
        <v>29</v>
      </c>
      <c r="P416" s="10" t="s">
        <v>14</v>
      </c>
    </row>
    <row r="417" spans="1:16" x14ac:dyDescent="0.3">
      <c r="A417" s="6" t="s">
        <v>10</v>
      </c>
      <c r="B417" s="6" t="s">
        <v>19</v>
      </c>
      <c r="C417" s="7" t="s">
        <v>40</v>
      </c>
      <c r="D417" s="7" t="s">
        <v>47</v>
      </c>
      <c r="E417" s="6">
        <v>905</v>
      </c>
      <c r="F417" s="7">
        <v>120</v>
      </c>
      <c r="G417" s="7">
        <v>20</v>
      </c>
      <c r="H417" s="7">
        <v>18100</v>
      </c>
      <c r="I417" s="7">
        <v>2172</v>
      </c>
      <c r="J417" s="7">
        <v>15928</v>
      </c>
      <c r="K417" s="7">
        <v>9050</v>
      </c>
      <c r="L417" s="7">
        <v>6878</v>
      </c>
      <c r="M417" s="8">
        <v>41913</v>
      </c>
      <c r="N417" s="9">
        <v>10</v>
      </c>
      <c r="O417" s="7" t="s">
        <v>29</v>
      </c>
      <c r="P417" s="10" t="s">
        <v>14</v>
      </c>
    </row>
    <row r="418" spans="1:16" x14ac:dyDescent="0.3">
      <c r="A418" s="6" t="s">
        <v>11</v>
      </c>
      <c r="B418" s="6" t="s">
        <v>15</v>
      </c>
      <c r="C418" s="7" t="s">
        <v>41</v>
      </c>
      <c r="D418" s="7" t="s">
        <v>47</v>
      </c>
      <c r="E418" s="6">
        <v>2109</v>
      </c>
      <c r="F418" s="7">
        <v>250</v>
      </c>
      <c r="G418" s="7">
        <v>12</v>
      </c>
      <c r="H418" s="7">
        <v>25308</v>
      </c>
      <c r="I418" s="7">
        <v>3036.96</v>
      </c>
      <c r="J418" s="7">
        <v>22271.040000000001</v>
      </c>
      <c r="K418" s="7">
        <v>6327</v>
      </c>
      <c r="L418" s="7">
        <v>15944.04</v>
      </c>
      <c r="M418" s="8">
        <v>41760</v>
      </c>
      <c r="N418" s="9">
        <v>5</v>
      </c>
      <c r="O418" s="7" t="s">
        <v>24</v>
      </c>
      <c r="P418" s="10" t="s">
        <v>14</v>
      </c>
    </row>
    <row r="419" spans="1:16" x14ac:dyDescent="0.3">
      <c r="A419" s="6" t="s">
        <v>8</v>
      </c>
      <c r="B419" s="6" t="s">
        <v>17</v>
      </c>
      <c r="C419" s="7" t="s">
        <v>41</v>
      </c>
      <c r="D419" s="7" t="s">
        <v>47</v>
      </c>
      <c r="E419" s="6">
        <v>3874.5</v>
      </c>
      <c r="F419" s="7">
        <v>250</v>
      </c>
      <c r="G419" s="7">
        <v>15</v>
      </c>
      <c r="H419" s="7">
        <v>58117.5</v>
      </c>
      <c r="I419" s="7">
        <v>6974.0999999999995</v>
      </c>
      <c r="J419" s="7">
        <v>51143.399999999994</v>
      </c>
      <c r="K419" s="7">
        <v>38745</v>
      </c>
      <c r="L419" s="7">
        <v>12398.399999999998</v>
      </c>
      <c r="M419" s="8">
        <v>41821</v>
      </c>
      <c r="N419" s="9">
        <v>7</v>
      </c>
      <c r="O419" s="7" t="s">
        <v>26</v>
      </c>
      <c r="P419" s="10" t="s">
        <v>14</v>
      </c>
    </row>
    <row r="420" spans="1:16" x14ac:dyDescent="0.3">
      <c r="A420" s="6" t="s">
        <v>10</v>
      </c>
      <c r="B420" s="6" t="s">
        <v>16</v>
      </c>
      <c r="C420" s="7" t="s">
        <v>41</v>
      </c>
      <c r="D420" s="7" t="s">
        <v>47</v>
      </c>
      <c r="E420" s="6">
        <v>986</v>
      </c>
      <c r="F420" s="7">
        <v>250</v>
      </c>
      <c r="G420" s="7">
        <v>350</v>
      </c>
      <c r="H420" s="7">
        <v>345100</v>
      </c>
      <c r="I420" s="7">
        <v>41412</v>
      </c>
      <c r="J420" s="7">
        <v>303688</v>
      </c>
      <c r="K420" s="7">
        <v>256360</v>
      </c>
      <c r="L420" s="7">
        <v>47328</v>
      </c>
      <c r="M420" s="8">
        <v>41913</v>
      </c>
      <c r="N420" s="9">
        <v>10</v>
      </c>
      <c r="O420" s="7" t="s">
        <v>29</v>
      </c>
      <c r="P420" s="10" t="s">
        <v>14</v>
      </c>
    </row>
    <row r="421" spans="1:16" x14ac:dyDescent="0.3">
      <c r="A421" s="6" t="s">
        <v>9</v>
      </c>
      <c r="B421" s="6" t="s">
        <v>16</v>
      </c>
      <c r="C421" s="7" t="s">
        <v>41</v>
      </c>
      <c r="D421" s="7" t="s">
        <v>47</v>
      </c>
      <c r="E421" s="6">
        <v>2387</v>
      </c>
      <c r="F421" s="7">
        <v>250</v>
      </c>
      <c r="G421" s="7">
        <v>125</v>
      </c>
      <c r="H421" s="7">
        <v>298375</v>
      </c>
      <c r="I421" s="7">
        <v>35805</v>
      </c>
      <c r="J421" s="7">
        <v>262570</v>
      </c>
      <c r="K421" s="7">
        <v>286440</v>
      </c>
      <c r="L421" s="7">
        <v>-23870</v>
      </c>
      <c r="M421" s="8">
        <v>41944</v>
      </c>
      <c r="N421" s="9">
        <v>11</v>
      </c>
      <c r="O421" s="7" t="s">
        <v>30</v>
      </c>
      <c r="P421" s="10" t="s">
        <v>14</v>
      </c>
    </row>
    <row r="422" spans="1:16" x14ac:dyDescent="0.3">
      <c r="A422" s="6" t="s">
        <v>10</v>
      </c>
      <c r="B422" s="6" t="s">
        <v>19</v>
      </c>
      <c r="C422" s="7" t="s">
        <v>41</v>
      </c>
      <c r="D422" s="7" t="s">
        <v>47</v>
      </c>
      <c r="E422" s="6">
        <v>1233</v>
      </c>
      <c r="F422" s="7">
        <v>250</v>
      </c>
      <c r="G422" s="7">
        <v>20</v>
      </c>
      <c r="H422" s="7">
        <v>24660</v>
      </c>
      <c r="I422" s="7">
        <v>2959.2</v>
      </c>
      <c r="J422" s="7">
        <v>21700.799999999999</v>
      </c>
      <c r="K422" s="7">
        <v>12330</v>
      </c>
      <c r="L422" s="7">
        <v>9370.7999999999993</v>
      </c>
      <c r="M422" s="8">
        <v>41974</v>
      </c>
      <c r="N422" s="9">
        <v>12</v>
      </c>
      <c r="O422" s="7" t="s">
        <v>31</v>
      </c>
      <c r="P422" s="10" t="s">
        <v>14</v>
      </c>
    </row>
    <row r="423" spans="1:16" x14ac:dyDescent="0.3">
      <c r="A423" s="6" t="s">
        <v>10</v>
      </c>
      <c r="B423" s="6" t="s">
        <v>16</v>
      </c>
      <c r="C423" s="7" t="s">
        <v>42</v>
      </c>
      <c r="D423" s="7" t="s">
        <v>47</v>
      </c>
      <c r="E423" s="6">
        <v>270</v>
      </c>
      <c r="F423" s="7">
        <v>260</v>
      </c>
      <c r="G423" s="7">
        <v>350</v>
      </c>
      <c r="H423" s="7">
        <v>94500</v>
      </c>
      <c r="I423" s="7">
        <v>11340</v>
      </c>
      <c r="J423" s="7">
        <v>83160</v>
      </c>
      <c r="K423" s="7">
        <v>70200</v>
      </c>
      <c r="L423" s="7">
        <v>12960</v>
      </c>
      <c r="M423" s="8">
        <v>41671</v>
      </c>
      <c r="N423" s="9">
        <v>2</v>
      </c>
      <c r="O423" s="7" t="s">
        <v>21</v>
      </c>
      <c r="P423" s="10" t="s">
        <v>14</v>
      </c>
    </row>
    <row r="424" spans="1:16" x14ac:dyDescent="0.3">
      <c r="A424" s="6" t="s">
        <v>10</v>
      </c>
      <c r="B424" s="6" t="s">
        <v>17</v>
      </c>
      <c r="C424" s="7" t="s">
        <v>42</v>
      </c>
      <c r="D424" s="7" t="s">
        <v>47</v>
      </c>
      <c r="E424" s="6">
        <v>3421.5</v>
      </c>
      <c r="F424" s="7">
        <v>260</v>
      </c>
      <c r="G424" s="7">
        <v>7</v>
      </c>
      <c r="H424" s="7">
        <v>23950.5</v>
      </c>
      <c r="I424" s="7">
        <v>2874.06</v>
      </c>
      <c r="J424" s="7">
        <v>21076.44</v>
      </c>
      <c r="K424" s="7">
        <v>17107.5</v>
      </c>
      <c r="L424" s="7">
        <v>3968.9399999999987</v>
      </c>
      <c r="M424" s="8">
        <v>41821</v>
      </c>
      <c r="N424" s="9">
        <v>7</v>
      </c>
      <c r="O424" s="7" t="s">
        <v>26</v>
      </c>
      <c r="P424" s="10" t="s">
        <v>14</v>
      </c>
    </row>
    <row r="425" spans="1:16" x14ac:dyDescent="0.3">
      <c r="A425" s="6" t="s">
        <v>10</v>
      </c>
      <c r="B425" s="6" t="s">
        <v>15</v>
      </c>
      <c r="C425" s="7" t="s">
        <v>42</v>
      </c>
      <c r="D425" s="7" t="s">
        <v>47</v>
      </c>
      <c r="E425" s="6">
        <v>2734</v>
      </c>
      <c r="F425" s="7">
        <v>260</v>
      </c>
      <c r="G425" s="7">
        <v>7</v>
      </c>
      <c r="H425" s="7">
        <v>19138</v>
      </c>
      <c r="I425" s="7">
        <v>2296.56</v>
      </c>
      <c r="J425" s="7">
        <v>16841.439999999999</v>
      </c>
      <c r="K425" s="7">
        <v>13670</v>
      </c>
      <c r="L425" s="7">
        <v>3171.4399999999987</v>
      </c>
      <c r="M425" s="8">
        <v>41913</v>
      </c>
      <c r="N425" s="9">
        <v>10</v>
      </c>
      <c r="O425" s="7" t="s">
        <v>29</v>
      </c>
      <c r="P425" s="10" t="s">
        <v>14</v>
      </c>
    </row>
    <row r="426" spans="1:16" x14ac:dyDescent="0.3">
      <c r="A426" s="6" t="s">
        <v>10</v>
      </c>
      <c r="B426" s="6" t="s">
        <v>17</v>
      </c>
      <c r="C426" s="7" t="s">
        <v>37</v>
      </c>
      <c r="D426" s="7" t="s">
        <v>47</v>
      </c>
      <c r="E426" s="6">
        <v>2521.5</v>
      </c>
      <c r="F426" s="7">
        <v>3</v>
      </c>
      <c r="G426" s="7">
        <v>20</v>
      </c>
      <c r="H426" s="7">
        <v>50430</v>
      </c>
      <c r="I426" s="7">
        <v>6051.6</v>
      </c>
      <c r="J426" s="7">
        <v>44378.399999999994</v>
      </c>
      <c r="K426" s="7">
        <v>25215</v>
      </c>
      <c r="L426" s="7">
        <v>19163.399999999998</v>
      </c>
      <c r="M426" s="8">
        <v>41640</v>
      </c>
      <c r="N426" s="9">
        <v>1</v>
      </c>
      <c r="O426" s="7" t="s">
        <v>20</v>
      </c>
      <c r="P426" s="10" t="s">
        <v>14</v>
      </c>
    </row>
    <row r="427" spans="1:16" x14ac:dyDescent="0.3">
      <c r="A427" s="6" t="s">
        <v>11</v>
      </c>
      <c r="B427" s="6" t="s">
        <v>19</v>
      </c>
      <c r="C427" s="7" t="s">
        <v>38</v>
      </c>
      <c r="D427" s="7" t="s">
        <v>47</v>
      </c>
      <c r="E427" s="6">
        <v>2661</v>
      </c>
      <c r="F427" s="7">
        <v>5</v>
      </c>
      <c r="G427" s="7">
        <v>12</v>
      </c>
      <c r="H427" s="7">
        <v>31932</v>
      </c>
      <c r="I427" s="7">
        <v>3831.84</v>
      </c>
      <c r="J427" s="7">
        <v>28100.16</v>
      </c>
      <c r="K427" s="7">
        <v>7983</v>
      </c>
      <c r="L427" s="7">
        <v>20117.16</v>
      </c>
      <c r="M427" s="8">
        <v>41760</v>
      </c>
      <c r="N427" s="9">
        <v>5</v>
      </c>
      <c r="O427" s="7" t="s">
        <v>24</v>
      </c>
      <c r="P427" s="10" t="s">
        <v>14</v>
      </c>
    </row>
    <row r="428" spans="1:16" x14ac:dyDescent="0.3">
      <c r="A428" s="6" t="s">
        <v>10</v>
      </c>
      <c r="B428" s="6" t="s">
        <v>18</v>
      </c>
      <c r="C428" s="7" t="s">
        <v>39</v>
      </c>
      <c r="D428" s="7" t="s">
        <v>47</v>
      </c>
      <c r="E428" s="6">
        <v>1531</v>
      </c>
      <c r="F428" s="7">
        <v>10</v>
      </c>
      <c r="G428" s="7">
        <v>20</v>
      </c>
      <c r="H428" s="7">
        <v>30620</v>
      </c>
      <c r="I428" s="7">
        <v>3674.4</v>
      </c>
      <c r="J428" s="7">
        <v>26945.599999999999</v>
      </c>
      <c r="K428" s="7">
        <v>15310</v>
      </c>
      <c r="L428" s="7">
        <v>11635.599999999999</v>
      </c>
      <c r="M428" s="8">
        <v>41974</v>
      </c>
      <c r="N428" s="9">
        <v>12</v>
      </c>
      <c r="O428" s="7" t="s">
        <v>31</v>
      </c>
      <c r="P428" s="10" t="s">
        <v>14</v>
      </c>
    </row>
    <row r="429" spans="1:16" x14ac:dyDescent="0.3">
      <c r="A429" s="6" t="s">
        <v>10</v>
      </c>
      <c r="B429" s="6" t="s">
        <v>17</v>
      </c>
      <c r="C429" s="7" t="s">
        <v>41</v>
      </c>
      <c r="D429" s="7" t="s">
        <v>47</v>
      </c>
      <c r="E429" s="6">
        <v>1491</v>
      </c>
      <c r="F429" s="7">
        <v>250</v>
      </c>
      <c r="G429" s="7">
        <v>7</v>
      </c>
      <c r="H429" s="7">
        <v>10437</v>
      </c>
      <c r="I429" s="7">
        <v>1252.44</v>
      </c>
      <c r="J429" s="7">
        <v>9184.56</v>
      </c>
      <c r="K429" s="7">
        <v>7455</v>
      </c>
      <c r="L429" s="7">
        <v>1729.5599999999995</v>
      </c>
      <c r="M429" s="8">
        <v>41699</v>
      </c>
      <c r="N429" s="9">
        <v>3</v>
      </c>
      <c r="O429" s="7" t="s">
        <v>22</v>
      </c>
      <c r="P429" s="10" t="s">
        <v>14</v>
      </c>
    </row>
    <row r="430" spans="1:16" x14ac:dyDescent="0.3">
      <c r="A430" s="6" t="s">
        <v>10</v>
      </c>
      <c r="B430" s="6" t="s">
        <v>18</v>
      </c>
      <c r="C430" s="7" t="s">
        <v>41</v>
      </c>
      <c r="D430" s="7" t="s">
        <v>47</v>
      </c>
      <c r="E430" s="6">
        <v>1531</v>
      </c>
      <c r="F430" s="7">
        <v>250</v>
      </c>
      <c r="G430" s="7">
        <v>20</v>
      </c>
      <c r="H430" s="7">
        <v>30620</v>
      </c>
      <c r="I430" s="7">
        <v>3674.4</v>
      </c>
      <c r="J430" s="7">
        <v>26945.599999999999</v>
      </c>
      <c r="K430" s="7">
        <v>15310</v>
      </c>
      <c r="L430" s="7">
        <v>11635.599999999999</v>
      </c>
      <c r="M430" s="8">
        <v>41974</v>
      </c>
      <c r="N430" s="9">
        <v>12</v>
      </c>
      <c r="O430" s="7" t="s">
        <v>31</v>
      </c>
      <c r="P430" s="10" t="s">
        <v>14</v>
      </c>
    </row>
    <row r="431" spans="1:16" x14ac:dyDescent="0.3">
      <c r="A431" s="6" t="s">
        <v>8</v>
      </c>
      <c r="B431" s="6" t="s">
        <v>16</v>
      </c>
      <c r="C431" s="7" t="s">
        <v>37</v>
      </c>
      <c r="D431" s="7" t="s">
        <v>47</v>
      </c>
      <c r="E431" s="6">
        <v>2567</v>
      </c>
      <c r="F431" s="7">
        <v>3</v>
      </c>
      <c r="G431" s="7">
        <v>15</v>
      </c>
      <c r="H431" s="7">
        <v>38505</v>
      </c>
      <c r="I431" s="7">
        <v>5005.6499999999996</v>
      </c>
      <c r="J431" s="7">
        <v>33499.35</v>
      </c>
      <c r="K431" s="7">
        <v>25670</v>
      </c>
      <c r="L431" s="7">
        <v>7829.3499999999985</v>
      </c>
      <c r="M431" s="8">
        <v>41791</v>
      </c>
      <c r="N431" s="9">
        <v>6</v>
      </c>
      <c r="O431" s="7" t="s">
        <v>25</v>
      </c>
      <c r="P431" s="10" t="s">
        <v>14</v>
      </c>
    </row>
    <row r="432" spans="1:16" x14ac:dyDescent="0.3">
      <c r="A432" s="6" t="s">
        <v>8</v>
      </c>
      <c r="B432" s="6" t="s">
        <v>16</v>
      </c>
      <c r="C432" s="7" t="s">
        <v>41</v>
      </c>
      <c r="D432" s="7" t="s">
        <v>47</v>
      </c>
      <c r="E432" s="6">
        <v>2567</v>
      </c>
      <c r="F432" s="7">
        <v>250</v>
      </c>
      <c r="G432" s="7">
        <v>15</v>
      </c>
      <c r="H432" s="7">
        <v>38505</v>
      </c>
      <c r="I432" s="7">
        <v>5005.6499999999996</v>
      </c>
      <c r="J432" s="7">
        <v>33499.35</v>
      </c>
      <c r="K432" s="7">
        <v>25670</v>
      </c>
      <c r="L432" s="7">
        <v>7829.3499999999985</v>
      </c>
      <c r="M432" s="8">
        <v>41791</v>
      </c>
      <c r="N432" s="9">
        <v>6</v>
      </c>
      <c r="O432" s="7" t="s">
        <v>25</v>
      </c>
      <c r="P432" s="10" t="s">
        <v>14</v>
      </c>
    </row>
    <row r="433" spans="1:16" x14ac:dyDescent="0.3">
      <c r="A433" s="6" t="s">
        <v>10</v>
      </c>
      <c r="B433" s="6" t="s">
        <v>15</v>
      </c>
      <c r="C433" s="7" t="s">
        <v>37</v>
      </c>
      <c r="D433" s="7" t="s">
        <v>47</v>
      </c>
      <c r="E433" s="6">
        <v>923</v>
      </c>
      <c r="F433" s="7">
        <v>3</v>
      </c>
      <c r="G433" s="7">
        <v>350</v>
      </c>
      <c r="H433" s="7">
        <v>323050</v>
      </c>
      <c r="I433" s="7">
        <v>41996.5</v>
      </c>
      <c r="J433" s="7">
        <v>281053.5</v>
      </c>
      <c r="K433" s="7">
        <v>239980</v>
      </c>
      <c r="L433" s="7">
        <v>41073.5</v>
      </c>
      <c r="M433" s="8">
        <v>41699</v>
      </c>
      <c r="N433" s="9">
        <v>3</v>
      </c>
      <c r="O433" s="7" t="s">
        <v>22</v>
      </c>
      <c r="P433" s="10" t="s">
        <v>14</v>
      </c>
    </row>
    <row r="434" spans="1:16" x14ac:dyDescent="0.3">
      <c r="A434" s="6" t="s">
        <v>10</v>
      </c>
      <c r="B434" s="6" t="s">
        <v>17</v>
      </c>
      <c r="C434" s="7" t="s">
        <v>37</v>
      </c>
      <c r="D434" s="7" t="s">
        <v>47</v>
      </c>
      <c r="E434" s="6">
        <v>1790</v>
      </c>
      <c r="F434" s="7">
        <v>3</v>
      </c>
      <c r="G434" s="7">
        <v>350</v>
      </c>
      <c r="H434" s="7">
        <v>626500</v>
      </c>
      <c r="I434" s="7">
        <v>81445</v>
      </c>
      <c r="J434" s="7">
        <v>545055</v>
      </c>
      <c r="K434" s="7">
        <v>465400</v>
      </c>
      <c r="L434" s="7">
        <v>79655</v>
      </c>
      <c r="M434" s="8">
        <v>41699</v>
      </c>
      <c r="N434" s="9">
        <v>3</v>
      </c>
      <c r="O434" s="7" t="s">
        <v>22</v>
      </c>
      <c r="P434" s="10" t="s">
        <v>14</v>
      </c>
    </row>
    <row r="435" spans="1:16" x14ac:dyDescent="0.3">
      <c r="A435" s="6" t="s">
        <v>10</v>
      </c>
      <c r="B435" s="6" t="s">
        <v>16</v>
      </c>
      <c r="C435" s="7" t="s">
        <v>38</v>
      </c>
      <c r="D435" s="7" t="s">
        <v>47</v>
      </c>
      <c r="E435" s="6">
        <v>982.5</v>
      </c>
      <c r="F435" s="7">
        <v>5</v>
      </c>
      <c r="G435" s="7">
        <v>350</v>
      </c>
      <c r="H435" s="7">
        <v>343875</v>
      </c>
      <c r="I435" s="7">
        <v>44703.75</v>
      </c>
      <c r="J435" s="7">
        <v>299171.25</v>
      </c>
      <c r="K435" s="7">
        <v>255450</v>
      </c>
      <c r="L435" s="7">
        <v>43721.25</v>
      </c>
      <c r="M435" s="8">
        <v>41640</v>
      </c>
      <c r="N435" s="9">
        <v>1</v>
      </c>
      <c r="O435" s="7" t="s">
        <v>20</v>
      </c>
      <c r="P435" s="10" t="s">
        <v>14</v>
      </c>
    </row>
    <row r="436" spans="1:16" x14ac:dyDescent="0.3">
      <c r="A436" s="6" t="s">
        <v>10</v>
      </c>
      <c r="B436" s="6" t="s">
        <v>16</v>
      </c>
      <c r="C436" s="7" t="s">
        <v>38</v>
      </c>
      <c r="D436" s="7" t="s">
        <v>47</v>
      </c>
      <c r="E436" s="6">
        <v>1298</v>
      </c>
      <c r="F436" s="7">
        <v>5</v>
      </c>
      <c r="G436" s="7">
        <v>7</v>
      </c>
      <c r="H436" s="7">
        <v>9086</v>
      </c>
      <c r="I436" s="7">
        <v>1181.18</v>
      </c>
      <c r="J436" s="7">
        <v>7904.82</v>
      </c>
      <c r="K436" s="7">
        <v>6490</v>
      </c>
      <c r="L436" s="7">
        <v>1414.8199999999997</v>
      </c>
      <c r="M436" s="8">
        <v>41671</v>
      </c>
      <c r="N436" s="9">
        <v>2</v>
      </c>
      <c r="O436" s="7" t="s">
        <v>21</v>
      </c>
      <c r="P436" s="10" t="s">
        <v>14</v>
      </c>
    </row>
    <row r="437" spans="1:16" x14ac:dyDescent="0.3">
      <c r="A437" s="6" t="s">
        <v>11</v>
      </c>
      <c r="B437" s="6" t="s">
        <v>19</v>
      </c>
      <c r="C437" s="7" t="s">
        <v>38</v>
      </c>
      <c r="D437" s="7" t="s">
        <v>47</v>
      </c>
      <c r="E437" s="6">
        <v>604</v>
      </c>
      <c r="F437" s="7">
        <v>5</v>
      </c>
      <c r="G437" s="7">
        <v>12</v>
      </c>
      <c r="H437" s="7">
        <v>7248</v>
      </c>
      <c r="I437" s="7">
        <v>942.24</v>
      </c>
      <c r="J437" s="7">
        <v>6305.76</v>
      </c>
      <c r="K437" s="7">
        <v>1812</v>
      </c>
      <c r="L437" s="7">
        <v>4493.76</v>
      </c>
      <c r="M437" s="8">
        <v>41791</v>
      </c>
      <c r="N437" s="9">
        <v>6</v>
      </c>
      <c r="O437" s="7" t="s">
        <v>25</v>
      </c>
      <c r="P437" s="10" t="s">
        <v>14</v>
      </c>
    </row>
    <row r="438" spans="1:16" x14ac:dyDescent="0.3">
      <c r="A438" s="6" t="s">
        <v>10</v>
      </c>
      <c r="B438" s="6" t="s">
        <v>19</v>
      </c>
      <c r="C438" s="7" t="s">
        <v>38</v>
      </c>
      <c r="D438" s="7" t="s">
        <v>47</v>
      </c>
      <c r="E438" s="6">
        <v>2255</v>
      </c>
      <c r="F438" s="7">
        <v>5</v>
      </c>
      <c r="G438" s="7">
        <v>20</v>
      </c>
      <c r="H438" s="7">
        <v>45100</v>
      </c>
      <c r="I438" s="7">
        <v>5863</v>
      </c>
      <c r="J438" s="7">
        <v>39237</v>
      </c>
      <c r="K438" s="7">
        <v>22550</v>
      </c>
      <c r="L438" s="7">
        <v>16687</v>
      </c>
      <c r="M438" s="8">
        <v>41821</v>
      </c>
      <c r="N438" s="9">
        <v>7</v>
      </c>
      <c r="O438" s="7" t="s">
        <v>26</v>
      </c>
      <c r="P438" s="10" t="s">
        <v>14</v>
      </c>
    </row>
    <row r="439" spans="1:16" x14ac:dyDescent="0.3">
      <c r="A439" s="6" t="s">
        <v>10</v>
      </c>
      <c r="B439" s="6" t="s">
        <v>15</v>
      </c>
      <c r="C439" s="7" t="s">
        <v>38</v>
      </c>
      <c r="D439" s="7" t="s">
        <v>47</v>
      </c>
      <c r="E439" s="6">
        <v>1249</v>
      </c>
      <c r="F439" s="7">
        <v>5</v>
      </c>
      <c r="G439" s="7">
        <v>20</v>
      </c>
      <c r="H439" s="7">
        <v>24980</v>
      </c>
      <c r="I439" s="7">
        <v>3247.4</v>
      </c>
      <c r="J439" s="7">
        <v>21732.6</v>
      </c>
      <c r="K439" s="7">
        <v>12490</v>
      </c>
      <c r="L439" s="7">
        <v>9242.5999999999985</v>
      </c>
      <c r="M439" s="8">
        <v>41913</v>
      </c>
      <c r="N439" s="9">
        <v>10</v>
      </c>
      <c r="O439" s="7" t="s">
        <v>29</v>
      </c>
      <c r="P439" s="10" t="s">
        <v>14</v>
      </c>
    </row>
    <row r="440" spans="1:16" x14ac:dyDescent="0.3">
      <c r="A440" s="6" t="s">
        <v>10</v>
      </c>
      <c r="B440" s="6" t="s">
        <v>16</v>
      </c>
      <c r="C440" s="7" t="s">
        <v>39</v>
      </c>
      <c r="D440" s="7" t="s">
        <v>47</v>
      </c>
      <c r="E440" s="6">
        <v>1438.5</v>
      </c>
      <c r="F440" s="7">
        <v>10</v>
      </c>
      <c r="G440" s="7">
        <v>7</v>
      </c>
      <c r="H440" s="7">
        <v>10069.5</v>
      </c>
      <c r="I440" s="7">
        <v>1309.0350000000001</v>
      </c>
      <c r="J440" s="7">
        <v>8760.4650000000001</v>
      </c>
      <c r="K440" s="7">
        <v>7192.5</v>
      </c>
      <c r="L440" s="7">
        <v>1567.9649999999992</v>
      </c>
      <c r="M440" s="8">
        <v>41640</v>
      </c>
      <c r="N440" s="9">
        <v>1</v>
      </c>
      <c r="O440" s="7" t="s">
        <v>20</v>
      </c>
      <c r="P440" s="10" t="s">
        <v>14</v>
      </c>
    </row>
    <row r="441" spans="1:16" x14ac:dyDescent="0.3">
      <c r="A441" s="6" t="s">
        <v>7</v>
      </c>
      <c r="B441" s="6" t="s">
        <v>18</v>
      </c>
      <c r="C441" s="7" t="s">
        <v>39</v>
      </c>
      <c r="D441" s="7" t="s">
        <v>47</v>
      </c>
      <c r="E441" s="6">
        <v>807</v>
      </c>
      <c r="F441" s="7">
        <v>10</v>
      </c>
      <c r="G441" s="7">
        <v>300</v>
      </c>
      <c r="H441" s="7">
        <v>242100</v>
      </c>
      <c r="I441" s="7">
        <v>31473</v>
      </c>
      <c r="J441" s="7">
        <v>210627</v>
      </c>
      <c r="K441" s="7">
        <v>201750</v>
      </c>
      <c r="L441" s="7">
        <v>8877</v>
      </c>
      <c r="M441" s="8">
        <v>41640</v>
      </c>
      <c r="N441" s="9">
        <v>1</v>
      </c>
      <c r="O441" s="7" t="s">
        <v>20</v>
      </c>
      <c r="P441" s="10" t="s">
        <v>14</v>
      </c>
    </row>
    <row r="442" spans="1:16" x14ac:dyDescent="0.3">
      <c r="A442" s="6" t="s">
        <v>10</v>
      </c>
      <c r="B442" s="6" t="s">
        <v>16</v>
      </c>
      <c r="C442" s="7" t="s">
        <v>39</v>
      </c>
      <c r="D442" s="7" t="s">
        <v>47</v>
      </c>
      <c r="E442" s="6">
        <v>2641</v>
      </c>
      <c r="F442" s="7">
        <v>10</v>
      </c>
      <c r="G442" s="7">
        <v>20</v>
      </c>
      <c r="H442" s="7">
        <v>52820</v>
      </c>
      <c r="I442" s="7">
        <v>6866.6</v>
      </c>
      <c r="J442" s="7">
        <v>45953.4</v>
      </c>
      <c r="K442" s="7">
        <v>26410</v>
      </c>
      <c r="L442" s="7">
        <v>19543.400000000001</v>
      </c>
      <c r="M442" s="8">
        <v>41671</v>
      </c>
      <c r="N442" s="9">
        <v>2</v>
      </c>
      <c r="O442" s="7" t="s">
        <v>21</v>
      </c>
      <c r="P442" s="10" t="s">
        <v>14</v>
      </c>
    </row>
    <row r="443" spans="1:16" x14ac:dyDescent="0.3">
      <c r="A443" s="6" t="s">
        <v>10</v>
      </c>
      <c r="B443" s="6" t="s">
        <v>18</v>
      </c>
      <c r="C443" s="7" t="s">
        <v>39</v>
      </c>
      <c r="D443" s="7" t="s">
        <v>47</v>
      </c>
      <c r="E443" s="6">
        <v>2708</v>
      </c>
      <c r="F443" s="7">
        <v>10</v>
      </c>
      <c r="G443" s="7">
        <v>20</v>
      </c>
      <c r="H443" s="7">
        <v>54160</v>
      </c>
      <c r="I443" s="7">
        <v>7040.8</v>
      </c>
      <c r="J443" s="7">
        <v>47119.199999999997</v>
      </c>
      <c r="K443" s="7">
        <v>27080</v>
      </c>
      <c r="L443" s="7">
        <v>20039.199999999997</v>
      </c>
      <c r="M443" s="8">
        <v>41671</v>
      </c>
      <c r="N443" s="9">
        <v>2</v>
      </c>
      <c r="O443" s="7" t="s">
        <v>21</v>
      </c>
      <c r="P443" s="10" t="s">
        <v>14</v>
      </c>
    </row>
    <row r="444" spans="1:16" x14ac:dyDescent="0.3">
      <c r="A444" s="6" t="s">
        <v>10</v>
      </c>
      <c r="B444" s="6" t="s">
        <v>15</v>
      </c>
      <c r="C444" s="7" t="s">
        <v>39</v>
      </c>
      <c r="D444" s="7" t="s">
        <v>47</v>
      </c>
      <c r="E444" s="6">
        <v>2632</v>
      </c>
      <c r="F444" s="7">
        <v>10</v>
      </c>
      <c r="G444" s="7">
        <v>350</v>
      </c>
      <c r="H444" s="7">
        <v>921200</v>
      </c>
      <c r="I444" s="7">
        <v>119756</v>
      </c>
      <c r="J444" s="7">
        <v>801444</v>
      </c>
      <c r="K444" s="7">
        <v>684320</v>
      </c>
      <c r="L444" s="7">
        <v>117124</v>
      </c>
      <c r="M444" s="8">
        <v>41791</v>
      </c>
      <c r="N444" s="9">
        <v>6</v>
      </c>
      <c r="O444" s="7" t="s">
        <v>25</v>
      </c>
      <c r="P444" s="10" t="s">
        <v>14</v>
      </c>
    </row>
    <row r="445" spans="1:16" x14ac:dyDescent="0.3">
      <c r="A445" s="6" t="s">
        <v>9</v>
      </c>
      <c r="B445" s="6" t="s">
        <v>15</v>
      </c>
      <c r="C445" s="7" t="s">
        <v>39</v>
      </c>
      <c r="D445" s="7" t="s">
        <v>47</v>
      </c>
      <c r="E445" s="6">
        <v>1583</v>
      </c>
      <c r="F445" s="7">
        <v>10</v>
      </c>
      <c r="G445" s="7">
        <v>125</v>
      </c>
      <c r="H445" s="7">
        <v>197875</v>
      </c>
      <c r="I445" s="7">
        <v>25723.75</v>
      </c>
      <c r="J445" s="7">
        <v>172151.25</v>
      </c>
      <c r="K445" s="7">
        <v>189960</v>
      </c>
      <c r="L445" s="7">
        <v>-17808.75</v>
      </c>
      <c r="M445" s="8">
        <v>41791</v>
      </c>
      <c r="N445" s="9">
        <v>6</v>
      </c>
      <c r="O445" s="7" t="s">
        <v>25</v>
      </c>
      <c r="P445" s="10" t="s">
        <v>14</v>
      </c>
    </row>
    <row r="446" spans="1:16" x14ac:dyDescent="0.3">
      <c r="A446" s="6" t="s">
        <v>11</v>
      </c>
      <c r="B446" s="6" t="s">
        <v>19</v>
      </c>
      <c r="C446" s="7" t="s">
        <v>39</v>
      </c>
      <c r="D446" s="7" t="s">
        <v>47</v>
      </c>
      <c r="E446" s="6">
        <v>571</v>
      </c>
      <c r="F446" s="7">
        <v>10</v>
      </c>
      <c r="G446" s="7">
        <v>12</v>
      </c>
      <c r="H446" s="7">
        <v>6852</v>
      </c>
      <c r="I446" s="7">
        <v>890.76</v>
      </c>
      <c r="J446" s="7">
        <v>5961.24</v>
      </c>
      <c r="K446" s="7">
        <v>1713</v>
      </c>
      <c r="L446" s="7">
        <v>4248.24</v>
      </c>
      <c r="M446" s="8">
        <v>41821</v>
      </c>
      <c r="N446" s="9">
        <v>7</v>
      </c>
      <c r="O446" s="7" t="s">
        <v>26</v>
      </c>
      <c r="P446" s="10" t="s">
        <v>14</v>
      </c>
    </row>
    <row r="447" spans="1:16" x14ac:dyDescent="0.3">
      <c r="A447" s="6" t="s">
        <v>10</v>
      </c>
      <c r="B447" s="6" t="s">
        <v>17</v>
      </c>
      <c r="C447" s="7" t="s">
        <v>39</v>
      </c>
      <c r="D447" s="7" t="s">
        <v>47</v>
      </c>
      <c r="E447" s="6">
        <v>2696</v>
      </c>
      <c r="F447" s="7">
        <v>10</v>
      </c>
      <c r="G447" s="7">
        <v>7</v>
      </c>
      <c r="H447" s="7">
        <v>18872</v>
      </c>
      <c r="I447" s="7">
        <v>2453.36</v>
      </c>
      <c r="J447" s="7">
        <v>16418.64</v>
      </c>
      <c r="K447" s="7">
        <v>13480</v>
      </c>
      <c r="L447" s="7">
        <v>2938.6399999999994</v>
      </c>
      <c r="M447" s="8">
        <v>41852</v>
      </c>
      <c r="N447" s="9">
        <v>8</v>
      </c>
      <c r="O447" s="7" t="s">
        <v>27</v>
      </c>
      <c r="P447" s="10" t="s">
        <v>14</v>
      </c>
    </row>
    <row r="448" spans="1:16" x14ac:dyDescent="0.3">
      <c r="A448" s="6" t="s">
        <v>8</v>
      </c>
      <c r="B448" s="6" t="s">
        <v>15</v>
      </c>
      <c r="C448" s="7" t="s">
        <v>39</v>
      </c>
      <c r="D448" s="7" t="s">
        <v>47</v>
      </c>
      <c r="E448" s="6">
        <v>1565</v>
      </c>
      <c r="F448" s="7">
        <v>10</v>
      </c>
      <c r="G448" s="7">
        <v>15</v>
      </c>
      <c r="H448" s="7">
        <v>23475</v>
      </c>
      <c r="I448" s="7">
        <v>3051.75</v>
      </c>
      <c r="J448" s="7">
        <v>20423.25</v>
      </c>
      <c r="K448" s="7">
        <v>15650</v>
      </c>
      <c r="L448" s="7">
        <v>4773.25</v>
      </c>
      <c r="M448" s="8">
        <v>41913</v>
      </c>
      <c r="N448" s="9">
        <v>10</v>
      </c>
      <c r="O448" s="7" t="s">
        <v>29</v>
      </c>
      <c r="P448" s="10" t="s">
        <v>14</v>
      </c>
    </row>
    <row r="449" spans="1:16" x14ac:dyDescent="0.3">
      <c r="A449" s="6" t="s">
        <v>10</v>
      </c>
      <c r="B449" s="6" t="s">
        <v>15</v>
      </c>
      <c r="C449" s="7" t="s">
        <v>39</v>
      </c>
      <c r="D449" s="7" t="s">
        <v>47</v>
      </c>
      <c r="E449" s="6">
        <v>1249</v>
      </c>
      <c r="F449" s="7">
        <v>10</v>
      </c>
      <c r="G449" s="7">
        <v>20</v>
      </c>
      <c r="H449" s="7">
        <v>24980</v>
      </c>
      <c r="I449" s="7">
        <v>3247.4</v>
      </c>
      <c r="J449" s="7">
        <v>21732.6</v>
      </c>
      <c r="K449" s="7">
        <v>12490</v>
      </c>
      <c r="L449" s="7">
        <v>9242.5999999999985</v>
      </c>
      <c r="M449" s="8">
        <v>41913</v>
      </c>
      <c r="N449" s="9">
        <v>10</v>
      </c>
      <c r="O449" s="7" t="s">
        <v>29</v>
      </c>
      <c r="P449" s="10" t="s">
        <v>14</v>
      </c>
    </row>
    <row r="450" spans="1:16" x14ac:dyDescent="0.3">
      <c r="A450" s="6" t="s">
        <v>10</v>
      </c>
      <c r="B450" s="6" t="s">
        <v>18</v>
      </c>
      <c r="C450" s="7" t="s">
        <v>39</v>
      </c>
      <c r="D450" s="7" t="s">
        <v>47</v>
      </c>
      <c r="E450" s="6">
        <v>357</v>
      </c>
      <c r="F450" s="7">
        <v>10</v>
      </c>
      <c r="G450" s="7">
        <v>350</v>
      </c>
      <c r="H450" s="7">
        <v>124950</v>
      </c>
      <c r="I450" s="7">
        <v>16243.5</v>
      </c>
      <c r="J450" s="7">
        <v>108706.5</v>
      </c>
      <c r="K450" s="7">
        <v>92820</v>
      </c>
      <c r="L450" s="7">
        <v>15886.5</v>
      </c>
      <c r="M450" s="8">
        <v>41944</v>
      </c>
      <c r="N450" s="9">
        <v>11</v>
      </c>
      <c r="O450" s="7" t="s">
        <v>30</v>
      </c>
      <c r="P450" s="10" t="s">
        <v>14</v>
      </c>
    </row>
    <row r="451" spans="1:16" x14ac:dyDescent="0.3">
      <c r="A451" s="6" t="s">
        <v>11</v>
      </c>
      <c r="B451" s="6" t="s">
        <v>18</v>
      </c>
      <c r="C451" s="7" t="s">
        <v>39</v>
      </c>
      <c r="D451" s="7" t="s">
        <v>47</v>
      </c>
      <c r="E451" s="6">
        <v>1013</v>
      </c>
      <c r="F451" s="7">
        <v>10</v>
      </c>
      <c r="G451" s="7">
        <v>12</v>
      </c>
      <c r="H451" s="7">
        <v>12156</v>
      </c>
      <c r="I451" s="7">
        <v>1580.28</v>
      </c>
      <c r="J451" s="7">
        <v>10575.72</v>
      </c>
      <c r="K451" s="7">
        <v>3039</v>
      </c>
      <c r="L451" s="7">
        <v>7536.7199999999993</v>
      </c>
      <c r="M451" s="8">
        <v>41974</v>
      </c>
      <c r="N451" s="9">
        <v>12</v>
      </c>
      <c r="O451" s="7" t="s">
        <v>31</v>
      </c>
      <c r="P451" s="10" t="s">
        <v>14</v>
      </c>
    </row>
    <row r="452" spans="1:16" x14ac:dyDescent="0.3">
      <c r="A452" s="6" t="s">
        <v>8</v>
      </c>
      <c r="B452" s="6" t="s">
        <v>17</v>
      </c>
      <c r="C452" s="7" t="s">
        <v>40</v>
      </c>
      <c r="D452" s="7" t="s">
        <v>47</v>
      </c>
      <c r="E452" s="6">
        <v>3997.5</v>
      </c>
      <c r="F452" s="7">
        <v>120</v>
      </c>
      <c r="G452" s="7">
        <v>15</v>
      </c>
      <c r="H452" s="7">
        <v>59962.5</v>
      </c>
      <c r="I452" s="7">
        <v>7795.125</v>
      </c>
      <c r="J452" s="7">
        <v>52167.375</v>
      </c>
      <c r="K452" s="7">
        <v>39975</v>
      </c>
      <c r="L452" s="7">
        <v>12192.375</v>
      </c>
      <c r="M452" s="8">
        <v>41640</v>
      </c>
      <c r="N452" s="9">
        <v>1</v>
      </c>
      <c r="O452" s="7" t="s">
        <v>20</v>
      </c>
      <c r="P452" s="10" t="s">
        <v>14</v>
      </c>
    </row>
    <row r="453" spans="1:16" x14ac:dyDescent="0.3">
      <c r="A453" s="6" t="s">
        <v>10</v>
      </c>
      <c r="B453" s="6" t="s">
        <v>15</v>
      </c>
      <c r="C453" s="7" t="s">
        <v>40</v>
      </c>
      <c r="D453" s="7" t="s">
        <v>47</v>
      </c>
      <c r="E453" s="6">
        <v>2632</v>
      </c>
      <c r="F453" s="7">
        <v>120</v>
      </c>
      <c r="G453" s="7">
        <v>350</v>
      </c>
      <c r="H453" s="7">
        <v>921200</v>
      </c>
      <c r="I453" s="7">
        <v>119756</v>
      </c>
      <c r="J453" s="7">
        <v>801444</v>
      </c>
      <c r="K453" s="7">
        <v>684320</v>
      </c>
      <c r="L453" s="7">
        <v>117124</v>
      </c>
      <c r="M453" s="8">
        <v>41791</v>
      </c>
      <c r="N453" s="9">
        <v>6</v>
      </c>
      <c r="O453" s="7" t="s">
        <v>25</v>
      </c>
      <c r="P453" s="10" t="s">
        <v>14</v>
      </c>
    </row>
    <row r="454" spans="1:16" x14ac:dyDescent="0.3">
      <c r="A454" s="6" t="s">
        <v>10</v>
      </c>
      <c r="B454" s="6" t="s">
        <v>17</v>
      </c>
      <c r="C454" s="7" t="s">
        <v>40</v>
      </c>
      <c r="D454" s="7" t="s">
        <v>47</v>
      </c>
      <c r="E454" s="6">
        <v>1190</v>
      </c>
      <c r="F454" s="7">
        <v>120</v>
      </c>
      <c r="G454" s="7">
        <v>7</v>
      </c>
      <c r="H454" s="7">
        <v>8330</v>
      </c>
      <c r="I454" s="7">
        <v>1082.9000000000001</v>
      </c>
      <c r="J454" s="7">
        <v>7247.1</v>
      </c>
      <c r="K454" s="7">
        <v>5950</v>
      </c>
      <c r="L454" s="7">
        <v>1297.1000000000004</v>
      </c>
      <c r="M454" s="8">
        <v>41791</v>
      </c>
      <c r="N454" s="9">
        <v>6</v>
      </c>
      <c r="O454" s="7" t="s">
        <v>25</v>
      </c>
      <c r="P454" s="10" t="s">
        <v>14</v>
      </c>
    </row>
    <row r="455" spans="1:16" x14ac:dyDescent="0.3">
      <c r="A455" s="6" t="s">
        <v>11</v>
      </c>
      <c r="B455" s="6" t="s">
        <v>19</v>
      </c>
      <c r="C455" s="7" t="s">
        <v>40</v>
      </c>
      <c r="D455" s="7" t="s">
        <v>47</v>
      </c>
      <c r="E455" s="6">
        <v>604</v>
      </c>
      <c r="F455" s="7">
        <v>120</v>
      </c>
      <c r="G455" s="7">
        <v>12</v>
      </c>
      <c r="H455" s="7">
        <v>7248</v>
      </c>
      <c r="I455" s="7">
        <v>942.24</v>
      </c>
      <c r="J455" s="7">
        <v>6305.76</v>
      </c>
      <c r="K455" s="7">
        <v>1812</v>
      </c>
      <c r="L455" s="7">
        <v>4493.76</v>
      </c>
      <c r="M455" s="8">
        <v>41791</v>
      </c>
      <c r="N455" s="9">
        <v>6</v>
      </c>
      <c r="O455" s="7" t="s">
        <v>25</v>
      </c>
      <c r="P455" s="10" t="s">
        <v>14</v>
      </c>
    </row>
    <row r="456" spans="1:16" x14ac:dyDescent="0.3">
      <c r="A456" s="6" t="s">
        <v>11</v>
      </c>
      <c r="B456" s="6" t="s">
        <v>19</v>
      </c>
      <c r="C456" s="7" t="s">
        <v>40</v>
      </c>
      <c r="D456" s="7" t="s">
        <v>47</v>
      </c>
      <c r="E456" s="6">
        <v>410</v>
      </c>
      <c r="F456" s="7">
        <v>120</v>
      </c>
      <c r="G456" s="7">
        <v>12</v>
      </c>
      <c r="H456" s="7">
        <v>4920</v>
      </c>
      <c r="I456" s="7">
        <v>639.6</v>
      </c>
      <c r="J456" s="7">
        <v>4280.3999999999996</v>
      </c>
      <c r="K456" s="7">
        <v>1230</v>
      </c>
      <c r="L456" s="7">
        <v>3050.3999999999996</v>
      </c>
      <c r="M456" s="8">
        <v>41913</v>
      </c>
      <c r="N456" s="9">
        <v>10</v>
      </c>
      <c r="O456" s="7" t="s">
        <v>29</v>
      </c>
      <c r="P456" s="10" t="s">
        <v>14</v>
      </c>
    </row>
    <row r="457" spans="1:16" x14ac:dyDescent="0.3">
      <c r="A457" s="6" t="s">
        <v>11</v>
      </c>
      <c r="B457" s="6" t="s">
        <v>18</v>
      </c>
      <c r="C457" s="7" t="s">
        <v>40</v>
      </c>
      <c r="D457" s="7" t="s">
        <v>47</v>
      </c>
      <c r="E457" s="6">
        <v>1013</v>
      </c>
      <c r="F457" s="7">
        <v>120</v>
      </c>
      <c r="G457" s="7">
        <v>12</v>
      </c>
      <c r="H457" s="7">
        <v>12156</v>
      </c>
      <c r="I457" s="7">
        <v>1580.28</v>
      </c>
      <c r="J457" s="7">
        <v>10575.72</v>
      </c>
      <c r="K457" s="7">
        <v>3039</v>
      </c>
      <c r="L457" s="7">
        <v>7536.7199999999993</v>
      </c>
      <c r="M457" s="8">
        <v>41974</v>
      </c>
      <c r="N457" s="9">
        <v>12</v>
      </c>
      <c r="O457" s="7" t="s">
        <v>31</v>
      </c>
      <c r="P457" s="10" t="s">
        <v>14</v>
      </c>
    </row>
    <row r="458" spans="1:16" x14ac:dyDescent="0.3">
      <c r="A458" s="6" t="s">
        <v>9</v>
      </c>
      <c r="B458" s="6" t="s">
        <v>15</v>
      </c>
      <c r="C458" s="7" t="s">
        <v>41</v>
      </c>
      <c r="D458" s="7" t="s">
        <v>47</v>
      </c>
      <c r="E458" s="6">
        <v>1583</v>
      </c>
      <c r="F458" s="7">
        <v>250</v>
      </c>
      <c r="G458" s="7">
        <v>125</v>
      </c>
      <c r="H458" s="7">
        <v>197875</v>
      </c>
      <c r="I458" s="7">
        <v>25723.75</v>
      </c>
      <c r="J458" s="7">
        <v>172151.25</v>
      </c>
      <c r="K458" s="7">
        <v>189960</v>
      </c>
      <c r="L458" s="7">
        <v>-17808.75</v>
      </c>
      <c r="M458" s="8">
        <v>41791</v>
      </c>
      <c r="N458" s="9">
        <v>6</v>
      </c>
      <c r="O458" s="7" t="s">
        <v>25</v>
      </c>
      <c r="P458" s="10" t="s">
        <v>14</v>
      </c>
    </row>
    <row r="459" spans="1:16" x14ac:dyDescent="0.3">
      <c r="A459" s="6" t="s">
        <v>8</v>
      </c>
      <c r="B459" s="6" t="s">
        <v>15</v>
      </c>
      <c r="C459" s="7" t="s">
        <v>41</v>
      </c>
      <c r="D459" s="7" t="s">
        <v>47</v>
      </c>
      <c r="E459" s="6">
        <v>1565</v>
      </c>
      <c r="F459" s="7">
        <v>250</v>
      </c>
      <c r="G459" s="7">
        <v>15</v>
      </c>
      <c r="H459" s="7">
        <v>23475</v>
      </c>
      <c r="I459" s="7">
        <v>3051.75</v>
      </c>
      <c r="J459" s="7">
        <v>20423.25</v>
      </c>
      <c r="K459" s="7">
        <v>15650</v>
      </c>
      <c r="L459" s="7">
        <v>4773.25</v>
      </c>
      <c r="M459" s="8">
        <v>41913</v>
      </c>
      <c r="N459" s="9">
        <v>10</v>
      </c>
      <c r="O459" s="7" t="s">
        <v>29</v>
      </c>
      <c r="P459" s="10" t="s">
        <v>14</v>
      </c>
    </row>
    <row r="460" spans="1:16" x14ac:dyDescent="0.3">
      <c r="A460" s="6" t="s">
        <v>9</v>
      </c>
      <c r="B460" s="6" t="s">
        <v>15</v>
      </c>
      <c r="C460" s="7" t="s">
        <v>42</v>
      </c>
      <c r="D460" s="7" t="s">
        <v>47</v>
      </c>
      <c r="E460" s="6">
        <v>1659</v>
      </c>
      <c r="F460" s="7">
        <v>260</v>
      </c>
      <c r="G460" s="7">
        <v>125</v>
      </c>
      <c r="H460" s="7">
        <v>207375</v>
      </c>
      <c r="I460" s="7">
        <v>26958.75</v>
      </c>
      <c r="J460" s="7">
        <v>180416.25</v>
      </c>
      <c r="K460" s="7">
        <v>199080</v>
      </c>
      <c r="L460" s="7">
        <v>-18663.75</v>
      </c>
      <c r="M460" s="8">
        <v>41640</v>
      </c>
      <c r="N460" s="9">
        <v>1</v>
      </c>
      <c r="O460" s="7" t="s">
        <v>20</v>
      </c>
      <c r="P460" s="10" t="s">
        <v>14</v>
      </c>
    </row>
    <row r="461" spans="1:16" x14ac:dyDescent="0.3">
      <c r="A461" s="6" t="s">
        <v>10</v>
      </c>
      <c r="B461" s="6" t="s">
        <v>17</v>
      </c>
      <c r="C461" s="7" t="s">
        <v>42</v>
      </c>
      <c r="D461" s="7" t="s">
        <v>47</v>
      </c>
      <c r="E461" s="6">
        <v>1190</v>
      </c>
      <c r="F461" s="7">
        <v>260</v>
      </c>
      <c r="G461" s="7">
        <v>7</v>
      </c>
      <c r="H461" s="7">
        <v>8330</v>
      </c>
      <c r="I461" s="7">
        <v>1082.9000000000001</v>
      </c>
      <c r="J461" s="7">
        <v>7247.1</v>
      </c>
      <c r="K461" s="7">
        <v>5950</v>
      </c>
      <c r="L461" s="7">
        <v>1297.1000000000004</v>
      </c>
      <c r="M461" s="8">
        <v>41791</v>
      </c>
      <c r="N461" s="9">
        <v>6</v>
      </c>
      <c r="O461" s="7" t="s">
        <v>25</v>
      </c>
      <c r="P461" s="10" t="s">
        <v>14</v>
      </c>
    </row>
    <row r="462" spans="1:16" x14ac:dyDescent="0.3">
      <c r="A462" s="6" t="s">
        <v>11</v>
      </c>
      <c r="B462" s="6" t="s">
        <v>19</v>
      </c>
      <c r="C462" s="7" t="s">
        <v>42</v>
      </c>
      <c r="D462" s="7" t="s">
        <v>47</v>
      </c>
      <c r="E462" s="6">
        <v>410</v>
      </c>
      <c r="F462" s="7">
        <v>260</v>
      </c>
      <c r="G462" s="7">
        <v>12</v>
      </c>
      <c r="H462" s="7">
        <v>4920</v>
      </c>
      <c r="I462" s="7">
        <v>639.6</v>
      </c>
      <c r="J462" s="7">
        <v>4280.3999999999996</v>
      </c>
      <c r="K462" s="7">
        <v>1230</v>
      </c>
      <c r="L462" s="7">
        <v>3050.3999999999996</v>
      </c>
      <c r="M462" s="8">
        <v>41913</v>
      </c>
      <c r="N462" s="9">
        <v>10</v>
      </c>
      <c r="O462" s="7" t="s">
        <v>29</v>
      </c>
      <c r="P462" s="10" t="s">
        <v>14</v>
      </c>
    </row>
    <row r="463" spans="1:16" x14ac:dyDescent="0.3">
      <c r="A463" s="6" t="s">
        <v>10</v>
      </c>
      <c r="B463" s="6" t="s">
        <v>19</v>
      </c>
      <c r="C463" s="7" t="s">
        <v>37</v>
      </c>
      <c r="D463" s="7" t="s">
        <v>47</v>
      </c>
      <c r="E463" s="6">
        <v>2579</v>
      </c>
      <c r="F463" s="7">
        <v>3</v>
      </c>
      <c r="G463" s="7">
        <v>20</v>
      </c>
      <c r="H463" s="7">
        <v>51580</v>
      </c>
      <c r="I463" s="7">
        <v>7221.2</v>
      </c>
      <c r="J463" s="7">
        <v>44358.8</v>
      </c>
      <c r="K463" s="7">
        <v>25790</v>
      </c>
      <c r="L463" s="7">
        <v>18568.800000000003</v>
      </c>
      <c r="M463" s="8">
        <v>41730</v>
      </c>
      <c r="N463" s="9">
        <v>4</v>
      </c>
      <c r="O463" s="7" t="s">
        <v>23</v>
      </c>
      <c r="P463" s="10" t="s">
        <v>14</v>
      </c>
    </row>
    <row r="464" spans="1:16" x14ac:dyDescent="0.3">
      <c r="A464" s="6" t="s">
        <v>10</v>
      </c>
      <c r="B464" s="6" t="s">
        <v>16</v>
      </c>
      <c r="C464" s="7" t="s">
        <v>37</v>
      </c>
      <c r="D464" s="7" t="s">
        <v>47</v>
      </c>
      <c r="E464" s="6">
        <v>1743</v>
      </c>
      <c r="F464" s="7">
        <v>3</v>
      </c>
      <c r="G464" s="7">
        <v>20</v>
      </c>
      <c r="H464" s="7">
        <v>34860</v>
      </c>
      <c r="I464" s="7">
        <v>4880.3999999999996</v>
      </c>
      <c r="J464" s="7">
        <v>29979.599999999999</v>
      </c>
      <c r="K464" s="7">
        <v>17430</v>
      </c>
      <c r="L464" s="7">
        <v>12549.599999999999</v>
      </c>
      <c r="M464" s="8">
        <v>41760</v>
      </c>
      <c r="N464" s="9">
        <v>5</v>
      </c>
      <c r="O464" s="7" t="s">
        <v>24</v>
      </c>
      <c r="P464" s="10" t="s">
        <v>14</v>
      </c>
    </row>
    <row r="465" spans="1:16" x14ac:dyDescent="0.3">
      <c r="A465" s="6" t="s">
        <v>10</v>
      </c>
      <c r="B465" s="6" t="s">
        <v>18</v>
      </c>
      <c r="C465" s="7" t="s">
        <v>37</v>
      </c>
      <c r="D465" s="7" t="s">
        <v>47</v>
      </c>
      <c r="E465" s="6">
        <v>280</v>
      </c>
      <c r="F465" s="7">
        <v>3</v>
      </c>
      <c r="G465" s="7">
        <v>7</v>
      </c>
      <c r="H465" s="7">
        <v>1960</v>
      </c>
      <c r="I465" s="7">
        <v>274.39999999999998</v>
      </c>
      <c r="J465" s="7">
        <v>1685.6</v>
      </c>
      <c r="K465" s="7">
        <v>1400</v>
      </c>
      <c r="L465" s="7">
        <v>285.59999999999991</v>
      </c>
      <c r="M465" s="8">
        <v>41974</v>
      </c>
      <c r="N465" s="9">
        <v>12</v>
      </c>
      <c r="O465" s="7" t="s">
        <v>31</v>
      </c>
      <c r="P465" s="10" t="s">
        <v>14</v>
      </c>
    </row>
    <row r="466" spans="1:16" x14ac:dyDescent="0.3">
      <c r="A466" s="6" t="s">
        <v>10</v>
      </c>
      <c r="B466" s="6" t="s">
        <v>17</v>
      </c>
      <c r="C466" s="7" t="s">
        <v>38</v>
      </c>
      <c r="D466" s="7" t="s">
        <v>47</v>
      </c>
      <c r="E466" s="6">
        <v>293</v>
      </c>
      <c r="F466" s="7">
        <v>5</v>
      </c>
      <c r="G466" s="7">
        <v>7</v>
      </c>
      <c r="H466" s="7">
        <v>2051</v>
      </c>
      <c r="I466" s="7">
        <v>287.14</v>
      </c>
      <c r="J466" s="7">
        <v>1763.8600000000001</v>
      </c>
      <c r="K466" s="7">
        <v>1465</v>
      </c>
      <c r="L466" s="7">
        <v>298.86000000000013</v>
      </c>
      <c r="M466" s="8">
        <v>41671</v>
      </c>
      <c r="N466" s="9">
        <v>2</v>
      </c>
      <c r="O466" s="7" t="s">
        <v>21</v>
      </c>
      <c r="P466" s="10" t="s">
        <v>14</v>
      </c>
    </row>
    <row r="467" spans="1:16" x14ac:dyDescent="0.3">
      <c r="A467" s="6" t="s">
        <v>8</v>
      </c>
      <c r="B467" s="6" t="s">
        <v>18</v>
      </c>
      <c r="C467" s="7" t="s">
        <v>39</v>
      </c>
      <c r="D467" s="7" t="s">
        <v>47</v>
      </c>
      <c r="E467" s="6">
        <v>278</v>
      </c>
      <c r="F467" s="7">
        <v>10</v>
      </c>
      <c r="G467" s="7">
        <v>15</v>
      </c>
      <c r="H467" s="7">
        <v>4170</v>
      </c>
      <c r="I467" s="7">
        <v>583.79999999999995</v>
      </c>
      <c r="J467" s="7">
        <v>3586.2</v>
      </c>
      <c r="K467" s="7">
        <v>2780</v>
      </c>
      <c r="L467" s="7">
        <v>806.19999999999982</v>
      </c>
      <c r="M467" s="8">
        <v>41671</v>
      </c>
      <c r="N467" s="9">
        <v>2</v>
      </c>
      <c r="O467" s="7" t="s">
        <v>21</v>
      </c>
      <c r="P467" s="10" t="s">
        <v>14</v>
      </c>
    </row>
    <row r="468" spans="1:16" x14ac:dyDescent="0.3">
      <c r="A468" s="6" t="s">
        <v>10</v>
      </c>
      <c r="B468" s="6" t="s">
        <v>15</v>
      </c>
      <c r="C468" s="7" t="s">
        <v>39</v>
      </c>
      <c r="D468" s="7" t="s">
        <v>47</v>
      </c>
      <c r="E468" s="6">
        <v>2428</v>
      </c>
      <c r="F468" s="7">
        <v>10</v>
      </c>
      <c r="G468" s="7">
        <v>20</v>
      </c>
      <c r="H468" s="7">
        <v>48560</v>
      </c>
      <c r="I468" s="7">
        <v>6798.4</v>
      </c>
      <c r="J468" s="7">
        <v>41761.599999999999</v>
      </c>
      <c r="K468" s="7">
        <v>24280</v>
      </c>
      <c r="L468" s="7">
        <v>17481.599999999999</v>
      </c>
      <c r="M468" s="8">
        <v>41699</v>
      </c>
      <c r="N468" s="9">
        <v>3</v>
      </c>
      <c r="O468" s="7" t="s">
        <v>22</v>
      </c>
      <c r="P468" s="10" t="s">
        <v>14</v>
      </c>
    </row>
    <row r="469" spans="1:16" x14ac:dyDescent="0.3">
      <c r="A469" s="6" t="s">
        <v>8</v>
      </c>
      <c r="B469" s="6" t="s">
        <v>16</v>
      </c>
      <c r="C469" s="7" t="s">
        <v>39</v>
      </c>
      <c r="D469" s="7" t="s">
        <v>47</v>
      </c>
      <c r="E469" s="6">
        <v>1767</v>
      </c>
      <c r="F469" s="7">
        <v>10</v>
      </c>
      <c r="G469" s="7">
        <v>15</v>
      </c>
      <c r="H469" s="7">
        <v>26505</v>
      </c>
      <c r="I469" s="7">
        <v>3710.7</v>
      </c>
      <c r="J469" s="7">
        <v>22794.3</v>
      </c>
      <c r="K469" s="7">
        <v>17670</v>
      </c>
      <c r="L469" s="7">
        <v>5124.2999999999993</v>
      </c>
      <c r="M469" s="8">
        <v>41883</v>
      </c>
      <c r="N469" s="9">
        <v>9</v>
      </c>
      <c r="O469" s="7" t="s">
        <v>28</v>
      </c>
      <c r="P469" s="10" t="s">
        <v>14</v>
      </c>
    </row>
    <row r="470" spans="1:16" x14ac:dyDescent="0.3">
      <c r="A470" s="6" t="s">
        <v>11</v>
      </c>
      <c r="B470" s="6" t="s">
        <v>17</v>
      </c>
      <c r="C470" s="7" t="s">
        <v>39</v>
      </c>
      <c r="D470" s="7" t="s">
        <v>47</v>
      </c>
      <c r="E470" s="6">
        <v>1393</v>
      </c>
      <c r="F470" s="7">
        <v>10</v>
      </c>
      <c r="G470" s="7">
        <v>12</v>
      </c>
      <c r="H470" s="7">
        <v>16716</v>
      </c>
      <c r="I470" s="7">
        <v>2340.2399999999998</v>
      </c>
      <c r="J470" s="7">
        <v>14375.76</v>
      </c>
      <c r="K470" s="7">
        <v>4179</v>
      </c>
      <c r="L470" s="7">
        <v>10196.76</v>
      </c>
      <c r="M470" s="8">
        <v>41913</v>
      </c>
      <c r="N470" s="9">
        <v>10</v>
      </c>
      <c r="O470" s="7" t="s">
        <v>29</v>
      </c>
      <c r="P470" s="10" t="s">
        <v>14</v>
      </c>
    </row>
    <row r="471" spans="1:16" x14ac:dyDescent="0.3">
      <c r="A471" s="6" t="s">
        <v>10</v>
      </c>
      <c r="B471" s="6" t="s">
        <v>18</v>
      </c>
      <c r="C471" s="7" t="s">
        <v>41</v>
      </c>
      <c r="D471" s="7" t="s">
        <v>47</v>
      </c>
      <c r="E471" s="6">
        <v>280</v>
      </c>
      <c r="F471" s="7">
        <v>250</v>
      </c>
      <c r="G471" s="7">
        <v>7</v>
      </c>
      <c r="H471" s="7">
        <v>1960</v>
      </c>
      <c r="I471" s="7">
        <v>274.39999999999998</v>
      </c>
      <c r="J471" s="7">
        <v>1685.6</v>
      </c>
      <c r="K471" s="7">
        <v>1400</v>
      </c>
      <c r="L471" s="7">
        <v>285.59999999999991</v>
      </c>
      <c r="M471" s="8">
        <v>41974</v>
      </c>
      <c r="N471" s="9">
        <v>12</v>
      </c>
      <c r="O471" s="7" t="s">
        <v>31</v>
      </c>
      <c r="P471" s="10" t="s">
        <v>14</v>
      </c>
    </row>
    <row r="472" spans="1:16" x14ac:dyDescent="0.3">
      <c r="A472" s="6" t="s">
        <v>11</v>
      </c>
      <c r="B472" s="6" t="s">
        <v>17</v>
      </c>
      <c r="C472" s="7" t="s">
        <v>42</v>
      </c>
      <c r="D472" s="7" t="s">
        <v>47</v>
      </c>
      <c r="E472" s="6">
        <v>1393</v>
      </c>
      <c r="F472" s="7">
        <v>260</v>
      </c>
      <c r="G472" s="7">
        <v>12</v>
      </c>
      <c r="H472" s="7">
        <v>16716</v>
      </c>
      <c r="I472" s="7">
        <v>2340.2399999999998</v>
      </c>
      <c r="J472" s="7">
        <v>14375.76</v>
      </c>
      <c r="K472" s="7">
        <v>4179</v>
      </c>
      <c r="L472" s="7">
        <v>10196.76</v>
      </c>
      <c r="M472" s="8">
        <v>41913</v>
      </c>
      <c r="N472" s="9">
        <v>10</v>
      </c>
      <c r="O472" s="7" t="s">
        <v>29</v>
      </c>
      <c r="P472" s="10" t="s">
        <v>14</v>
      </c>
    </row>
    <row r="473" spans="1:16" x14ac:dyDescent="0.3">
      <c r="A473" s="6" t="s">
        <v>7</v>
      </c>
      <c r="B473" s="6" t="s">
        <v>19</v>
      </c>
      <c r="C473" s="7" t="s">
        <v>37</v>
      </c>
      <c r="D473" s="7" t="s">
        <v>47</v>
      </c>
      <c r="E473" s="6">
        <v>801</v>
      </c>
      <c r="F473" s="7">
        <v>3</v>
      </c>
      <c r="G473" s="7">
        <v>300</v>
      </c>
      <c r="H473" s="7">
        <v>240300</v>
      </c>
      <c r="I473" s="7">
        <v>33642</v>
      </c>
      <c r="J473" s="7">
        <v>206658</v>
      </c>
      <c r="K473" s="7">
        <v>200250</v>
      </c>
      <c r="L473" s="7">
        <v>6408</v>
      </c>
      <c r="M473" s="8">
        <v>41821</v>
      </c>
      <c r="N473" s="9">
        <v>7</v>
      </c>
      <c r="O473" s="7" t="s">
        <v>26</v>
      </c>
      <c r="P473" s="10" t="s">
        <v>14</v>
      </c>
    </row>
    <row r="474" spans="1:16" x14ac:dyDescent="0.3">
      <c r="A474" s="6" t="s">
        <v>7</v>
      </c>
      <c r="B474" s="6" t="s">
        <v>15</v>
      </c>
      <c r="C474" s="7" t="s">
        <v>37</v>
      </c>
      <c r="D474" s="7" t="s">
        <v>47</v>
      </c>
      <c r="E474" s="6">
        <v>1496</v>
      </c>
      <c r="F474" s="7">
        <v>3</v>
      </c>
      <c r="G474" s="7">
        <v>300</v>
      </c>
      <c r="H474" s="7">
        <v>448800</v>
      </c>
      <c r="I474" s="7">
        <v>62832</v>
      </c>
      <c r="J474" s="7">
        <v>385968</v>
      </c>
      <c r="K474" s="7">
        <v>374000</v>
      </c>
      <c r="L474" s="7">
        <v>11968</v>
      </c>
      <c r="M474" s="8">
        <v>41913</v>
      </c>
      <c r="N474" s="9">
        <v>10</v>
      </c>
      <c r="O474" s="7" t="s">
        <v>29</v>
      </c>
      <c r="P474" s="10" t="s">
        <v>14</v>
      </c>
    </row>
    <row r="475" spans="1:16" x14ac:dyDescent="0.3">
      <c r="A475" s="6" t="s">
        <v>7</v>
      </c>
      <c r="B475" s="6" t="s">
        <v>16</v>
      </c>
      <c r="C475" s="7" t="s">
        <v>37</v>
      </c>
      <c r="D475" s="7" t="s">
        <v>47</v>
      </c>
      <c r="E475" s="6">
        <v>1010</v>
      </c>
      <c r="F475" s="7">
        <v>3</v>
      </c>
      <c r="G475" s="7">
        <v>300</v>
      </c>
      <c r="H475" s="7">
        <v>303000</v>
      </c>
      <c r="I475" s="7">
        <v>42420</v>
      </c>
      <c r="J475" s="7">
        <v>260580</v>
      </c>
      <c r="K475" s="7">
        <v>252500</v>
      </c>
      <c r="L475" s="7">
        <v>8080</v>
      </c>
      <c r="M475" s="8">
        <v>41913</v>
      </c>
      <c r="N475" s="9">
        <v>10</v>
      </c>
      <c r="O475" s="7" t="s">
        <v>29</v>
      </c>
      <c r="P475" s="10" t="s">
        <v>14</v>
      </c>
    </row>
    <row r="476" spans="1:16" x14ac:dyDescent="0.3">
      <c r="A476" s="6" t="s">
        <v>8</v>
      </c>
      <c r="B476" s="6" t="s">
        <v>18</v>
      </c>
      <c r="C476" s="7" t="s">
        <v>37</v>
      </c>
      <c r="D476" s="7" t="s">
        <v>47</v>
      </c>
      <c r="E476" s="6">
        <v>1513</v>
      </c>
      <c r="F476" s="7">
        <v>3</v>
      </c>
      <c r="G476" s="7">
        <v>15</v>
      </c>
      <c r="H476" s="7">
        <v>22695</v>
      </c>
      <c r="I476" s="7">
        <v>3177.3</v>
      </c>
      <c r="J476" s="7">
        <v>19517.7</v>
      </c>
      <c r="K476" s="7">
        <v>15130</v>
      </c>
      <c r="L476" s="7">
        <v>4387.7000000000007</v>
      </c>
      <c r="M476" s="8">
        <v>41944</v>
      </c>
      <c r="N476" s="9">
        <v>11</v>
      </c>
      <c r="O476" s="7" t="s">
        <v>30</v>
      </c>
      <c r="P476" s="10" t="s">
        <v>14</v>
      </c>
    </row>
    <row r="477" spans="1:16" x14ac:dyDescent="0.3">
      <c r="A477" s="6" t="s">
        <v>8</v>
      </c>
      <c r="B477" s="6" t="s">
        <v>15</v>
      </c>
      <c r="C477" s="7" t="s">
        <v>37</v>
      </c>
      <c r="D477" s="7" t="s">
        <v>47</v>
      </c>
      <c r="E477" s="6">
        <v>2300</v>
      </c>
      <c r="F477" s="7">
        <v>3</v>
      </c>
      <c r="G477" s="7">
        <v>15</v>
      </c>
      <c r="H477" s="7">
        <v>34500</v>
      </c>
      <c r="I477" s="7">
        <v>4830</v>
      </c>
      <c r="J477" s="7">
        <v>29670</v>
      </c>
      <c r="K477" s="7">
        <v>23000</v>
      </c>
      <c r="L477" s="7">
        <v>6670</v>
      </c>
      <c r="M477" s="8">
        <v>41974</v>
      </c>
      <c r="N477" s="9">
        <v>12</v>
      </c>
      <c r="O477" s="7" t="s">
        <v>31</v>
      </c>
      <c r="P477" s="10" t="s">
        <v>14</v>
      </c>
    </row>
    <row r="478" spans="1:16" x14ac:dyDescent="0.3">
      <c r="A478" s="6" t="s">
        <v>10</v>
      </c>
      <c r="B478" s="6" t="s">
        <v>15</v>
      </c>
      <c r="C478" s="7" t="s">
        <v>38</v>
      </c>
      <c r="D478" s="7" t="s">
        <v>47</v>
      </c>
      <c r="E478" s="6">
        <v>2227.5</v>
      </c>
      <c r="F478" s="7">
        <v>5</v>
      </c>
      <c r="G478" s="7">
        <v>350</v>
      </c>
      <c r="H478" s="7">
        <v>779625</v>
      </c>
      <c r="I478" s="7">
        <v>109147.5</v>
      </c>
      <c r="J478" s="7">
        <v>670477.5</v>
      </c>
      <c r="K478" s="7">
        <v>579150</v>
      </c>
      <c r="L478" s="7">
        <v>91327.5</v>
      </c>
      <c r="M478" s="8">
        <v>41640</v>
      </c>
      <c r="N478" s="9">
        <v>1</v>
      </c>
      <c r="O478" s="7" t="s">
        <v>20</v>
      </c>
      <c r="P478" s="10" t="s">
        <v>14</v>
      </c>
    </row>
    <row r="479" spans="1:16" x14ac:dyDescent="0.3">
      <c r="A479" s="6" t="s">
        <v>10</v>
      </c>
      <c r="B479" s="6" t="s">
        <v>18</v>
      </c>
      <c r="C479" s="7" t="s">
        <v>38</v>
      </c>
      <c r="D479" s="7" t="s">
        <v>47</v>
      </c>
      <c r="E479" s="6">
        <v>1199</v>
      </c>
      <c r="F479" s="7">
        <v>5</v>
      </c>
      <c r="G479" s="7">
        <v>350</v>
      </c>
      <c r="H479" s="7">
        <v>419650</v>
      </c>
      <c r="I479" s="7">
        <v>58751</v>
      </c>
      <c r="J479" s="7">
        <v>360899</v>
      </c>
      <c r="K479" s="7">
        <v>311740</v>
      </c>
      <c r="L479" s="7">
        <v>49159</v>
      </c>
      <c r="M479" s="8">
        <v>41730</v>
      </c>
      <c r="N479" s="9">
        <v>4</v>
      </c>
      <c r="O479" s="7" t="s">
        <v>23</v>
      </c>
      <c r="P479" s="10" t="s">
        <v>14</v>
      </c>
    </row>
    <row r="480" spans="1:16" x14ac:dyDescent="0.3">
      <c r="A480" s="6" t="s">
        <v>10</v>
      </c>
      <c r="B480" s="6" t="s">
        <v>15</v>
      </c>
      <c r="C480" s="7" t="s">
        <v>38</v>
      </c>
      <c r="D480" s="7" t="s">
        <v>47</v>
      </c>
      <c r="E480" s="6">
        <v>200</v>
      </c>
      <c r="F480" s="7">
        <v>5</v>
      </c>
      <c r="G480" s="7">
        <v>350</v>
      </c>
      <c r="H480" s="7">
        <v>70000</v>
      </c>
      <c r="I480" s="7">
        <v>9800</v>
      </c>
      <c r="J480" s="7">
        <v>60200</v>
      </c>
      <c r="K480" s="7">
        <v>52000</v>
      </c>
      <c r="L480" s="7">
        <v>8200</v>
      </c>
      <c r="M480" s="8">
        <v>41760</v>
      </c>
      <c r="N480" s="9">
        <v>5</v>
      </c>
      <c r="O480" s="7" t="s">
        <v>24</v>
      </c>
      <c r="P480" s="10" t="s">
        <v>14</v>
      </c>
    </row>
    <row r="481" spans="1:16" x14ac:dyDescent="0.3">
      <c r="A481" s="6" t="s">
        <v>10</v>
      </c>
      <c r="B481" s="6" t="s">
        <v>15</v>
      </c>
      <c r="C481" s="7" t="s">
        <v>38</v>
      </c>
      <c r="D481" s="7" t="s">
        <v>47</v>
      </c>
      <c r="E481" s="6">
        <v>388</v>
      </c>
      <c r="F481" s="7">
        <v>5</v>
      </c>
      <c r="G481" s="7">
        <v>7</v>
      </c>
      <c r="H481" s="7">
        <v>2716</v>
      </c>
      <c r="I481" s="7">
        <v>380.24</v>
      </c>
      <c r="J481" s="7">
        <v>2335.7600000000002</v>
      </c>
      <c r="K481" s="7">
        <v>1940</v>
      </c>
      <c r="L481" s="7">
        <v>395.76000000000022</v>
      </c>
      <c r="M481" s="8">
        <v>41883</v>
      </c>
      <c r="N481" s="9">
        <v>9</v>
      </c>
      <c r="O481" s="7" t="s">
        <v>28</v>
      </c>
      <c r="P481" s="10" t="s">
        <v>14</v>
      </c>
    </row>
    <row r="482" spans="1:16" x14ac:dyDescent="0.3">
      <c r="A482" s="6" t="s">
        <v>8</v>
      </c>
      <c r="B482" s="6" t="s">
        <v>15</v>
      </c>
      <c r="C482" s="7" t="s">
        <v>38</v>
      </c>
      <c r="D482" s="7" t="s">
        <v>47</v>
      </c>
      <c r="E482" s="6">
        <v>2300</v>
      </c>
      <c r="F482" s="7">
        <v>5</v>
      </c>
      <c r="G482" s="7">
        <v>15</v>
      </c>
      <c r="H482" s="7">
        <v>34500</v>
      </c>
      <c r="I482" s="7">
        <v>4830</v>
      </c>
      <c r="J482" s="7">
        <v>29670</v>
      </c>
      <c r="K482" s="7">
        <v>23000</v>
      </c>
      <c r="L482" s="7">
        <v>6670</v>
      </c>
      <c r="M482" s="8">
        <v>41974</v>
      </c>
      <c r="N482" s="9">
        <v>12</v>
      </c>
      <c r="O482" s="7" t="s">
        <v>31</v>
      </c>
      <c r="P482" s="10" t="s">
        <v>14</v>
      </c>
    </row>
    <row r="483" spans="1:16" x14ac:dyDescent="0.3">
      <c r="A483" s="6" t="s">
        <v>10</v>
      </c>
      <c r="B483" s="6" t="s">
        <v>19</v>
      </c>
      <c r="C483" s="7" t="s">
        <v>39</v>
      </c>
      <c r="D483" s="7" t="s">
        <v>47</v>
      </c>
      <c r="E483" s="6">
        <v>260</v>
      </c>
      <c r="F483" s="7">
        <v>10</v>
      </c>
      <c r="G483" s="7">
        <v>20</v>
      </c>
      <c r="H483" s="7">
        <v>5200</v>
      </c>
      <c r="I483" s="7">
        <v>728</v>
      </c>
      <c r="J483" s="7">
        <v>4472</v>
      </c>
      <c r="K483" s="7">
        <v>2600</v>
      </c>
      <c r="L483" s="7">
        <v>1872</v>
      </c>
      <c r="M483" s="8">
        <v>41671</v>
      </c>
      <c r="N483" s="9">
        <v>2</v>
      </c>
      <c r="O483" s="7" t="s">
        <v>21</v>
      </c>
      <c r="P483" s="10" t="s">
        <v>14</v>
      </c>
    </row>
    <row r="484" spans="1:16" x14ac:dyDescent="0.3">
      <c r="A484" s="6" t="s">
        <v>11</v>
      </c>
      <c r="B484" s="6" t="s">
        <v>16</v>
      </c>
      <c r="C484" s="7" t="s">
        <v>39</v>
      </c>
      <c r="D484" s="7" t="s">
        <v>47</v>
      </c>
      <c r="E484" s="6">
        <v>2914</v>
      </c>
      <c r="F484" s="7">
        <v>10</v>
      </c>
      <c r="G484" s="7">
        <v>12</v>
      </c>
      <c r="H484" s="7">
        <v>34968</v>
      </c>
      <c r="I484" s="7">
        <v>4895.5200000000004</v>
      </c>
      <c r="J484" s="7">
        <v>30072.48</v>
      </c>
      <c r="K484" s="7">
        <v>8742</v>
      </c>
      <c r="L484" s="7">
        <v>21330.48</v>
      </c>
      <c r="M484" s="8">
        <v>41913</v>
      </c>
      <c r="N484" s="9">
        <v>10</v>
      </c>
      <c r="O484" s="7" t="s">
        <v>29</v>
      </c>
      <c r="P484" s="10" t="s">
        <v>14</v>
      </c>
    </row>
    <row r="485" spans="1:16" x14ac:dyDescent="0.3">
      <c r="A485" s="6" t="s">
        <v>10</v>
      </c>
      <c r="B485" s="6" t="s">
        <v>17</v>
      </c>
      <c r="C485" s="7" t="s">
        <v>39</v>
      </c>
      <c r="D485" s="7" t="s">
        <v>47</v>
      </c>
      <c r="E485" s="6">
        <v>1731</v>
      </c>
      <c r="F485" s="7">
        <v>10</v>
      </c>
      <c r="G485" s="7">
        <v>7</v>
      </c>
      <c r="H485" s="7">
        <v>12117</v>
      </c>
      <c r="I485" s="7">
        <v>1696.38</v>
      </c>
      <c r="J485" s="7">
        <v>10420.619999999999</v>
      </c>
      <c r="K485" s="7">
        <v>8655</v>
      </c>
      <c r="L485" s="7">
        <v>1765.619999999999</v>
      </c>
      <c r="M485" s="8">
        <v>41913</v>
      </c>
      <c r="N485" s="9">
        <v>10</v>
      </c>
      <c r="O485" s="7" t="s">
        <v>29</v>
      </c>
      <c r="P485" s="10" t="s">
        <v>14</v>
      </c>
    </row>
    <row r="486" spans="1:16" x14ac:dyDescent="0.3">
      <c r="A486" s="6" t="s">
        <v>10</v>
      </c>
      <c r="B486" s="6" t="s">
        <v>15</v>
      </c>
      <c r="C486" s="7" t="s">
        <v>39</v>
      </c>
      <c r="D486" s="7" t="s">
        <v>47</v>
      </c>
      <c r="E486" s="6">
        <v>700</v>
      </c>
      <c r="F486" s="7">
        <v>10</v>
      </c>
      <c r="G486" s="7">
        <v>350</v>
      </c>
      <c r="H486" s="7">
        <v>245000</v>
      </c>
      <c r="I486" s="7">
        <v>34300</v>
      </c>
      <c r="J486" s="7">
        <v>210700</v>
      </c>
      <c r="K486" s="7">
        <v>182000</v>
      </c>
      <c r="L486" s="7">
        <v>28700</v>
      </c>
      <c r="M486" s="8">
        <v>41944</v>
      </c>
      <c r="N486" s="9">
        <v>11</v>
      </c>
      <c r="O486" s="7" t="s">
        <v>30</v>
      </c>
      <c r="P486" s="10" t="s">
        <v>14</v>
      </c>
    </row>
    <row r="487" spans="1:16" x14ac:dyDescent="0.3">
      <c r="A487" s="6" t="s">
        <v>10</v>
      </c>
      <c r="B487" s="6" t="s">
        <v>16</v>
      </c>
      <c r="C487" s="7" t="s">
        <v>39</v>
      </c>
      <c r="D487" s="7" t="s">
        <v>47</v>
      </c>
      <c r="E487" s="6">
        <v>1177</v>
      </c>
      <c r="F487" s="7">
        <v>10</v>
      </c>
      <c r="G487" s="7">
        <v>350</v>
      </c>
      <c r="H487" s="7">
        <v>411950</v>
      </c>
      <c r="I487" s="7">
        <v>57673</v>
      </c>
      <c r="J487" s="7">
        <v>354277</v>
      </c>
      <c r="K487" s="7">
        <v>306020</v>
      </c>
      <c r="L487" s="7">
        <v>48257</v>
      </c>
      <c r="M487" s="8">
        <v>41944</v>
      </c>
      <c r="N487" s="9">
        <v>11</v>
      </c>
      <c r="O487" s="7" t="s">
        <v>30</v>
      </c>
      <c r="P487" s="10" t="s">
        <v>14</v>
      </c>
    </row>
    <row r="488" spans="1:16" x14ac:dyDescent="0.3">
      <c r="A488" s="6" t="s">
        <v>9</v>
      </c>
      <c r="B488" s="6" t="s">
        <v>19</v>
      </c>
      <c r="C488" s="7" t="s">
        <v>40</v>
      </c>
      <c r="D488" s="7" t="s">
        <v>47</v>
      </c>
      <c r="E488" s="6">
        <v>1575</v>
      </c>
      <c r="F488" s="7">
        <v>120</v>
      </c>
      <c r="G488" s="7">
        <v>125</v>
      </c>
      <c r="H488" s="7">
        <v>196875</v>
      </c>
      <c r="I488" s="7">
        <v>27562.5</v>
      </c>
      <c r="J488" s="7">
        <v>169312.5</v>
      </c>
      <c r="K488" s="7">
        <v>189000</v>
      </c>
      <c r="L488" s="7">
        <v>-19687.5</v>
      </c>
      <c r="M488" s="8">
        <v>41671</v>
      </c>
      <c r="N488" s="9">
        <v>2</v>
      </c>
      <c r="O488" s="7" t="s">
        <v>21</v>
      </c>
      <c r="P488" s="10" t="s">
        <v>14</v>
      </c>
    </row>
    <row r="489" spans="1:16" x14ac:dyDescent="0.3">
      <c r="A489" s="6" t="s">
        <v>10</v>
      </c>
      <c r="B489" s="6" t="s">
        <v>16</v>
      </c>
      <c r="C489" s="7" t="s">
        <v>40</v>
      </c>
      <c r="D489" s="7" t="s">
        <v>47</v>
      </c>
      <c r="E489" s="6">
        <v>606</v>
      </c>
      <c r="F489" s="7">
        <v>120</v>
      </c>
      <c r="G489" s="7">
        <v>20</v>
      </c>
      <c r="H489" s="7">
        <v>12120</v>
      </c>
      <c r="I489" s="7">
        <v>1696.8000000000002</v>
      </c>
      <c r="J489" s="7">
        <v>10423.200000000001</v>
      </c>
      <c r="K489" s="7">
        <v>6060</v>
      </c>
      <c r="L489" s="7">
        <v>4363.2000000000007</v>
      </c>
      <c r="M489" s="8">
        <v>41730</v>
      </c>
      <c r="N489" s="9">
        <v>4</v>
      </c>
      <c r="O489" s="7" t="s">
        <v>23</v>
      </c>
      <c r="P489" s="10" t="s">
        <v>14</v>
      </c>
    </row>
    <row r="490" spans="1:16" x14ac:dyDescent="0.3">
      <c r="A490" s="6" t="s">
        <v>7</v>
      </c>
      <c r="B490" s="6" t="s">
        <v>16</v>
      </c>
      <c r="C490" s="7" t="s">
        <v>40</v>
      </c>
      <c r="D490" s="7" t="s">
        <v>47</v>
      </c>
      <c r="E490" s="6">
        <v>2460</v>
      </c>
      <c r="F490" s="7">
        <v>120</v>
      </c>
      <c r="G490" s="7">
        <v>300</v>
      </c>
      <c r="H490" s="7">
        <v>738000</v>
      </c>
      <c r="I490" s="7">
        <v>103320</v>
      </c>
      <c r="J490" s="7">
        <v>634680</v>
      </c>
      <c r="K490" s="7">
        <v>615000</v>
      </c>
      <c r="L490" s="7">
        <v>19680</v>
      </c>
      <c r="M490" s="8">
        <v>41821</v>
      </c>
      <c r="N490" s="9">
        <v>7</v>
      </c>
      <c r="O490" s="7" t="s">
        <v>26</v>
      </c>
      <c r="P490" s="10" t="s">
        <v>14</v>
      </c>
    </row>
    <row r="491" spans="1:16" x14ac:dyDescent="0.3">
      <c r="A491" s="6" t="s">
        <v>10</v>
      </c>
      <c r="B491" s="6" t="s">
        <v>19</v>
      </c>
      <c r="C491" s="7" t="s">
        <v>41</v>
      </c>
      <c r="D491" s="7" t="s">
        <v>47</v>
      </c>
      <c r="E491" s="6">
        <v>2903</v>
      </c>
      <c r="F491" s="7">
        <v>250</v>
      </c>
      <c r="G491" s="7">
        <v>7</v>
      </c>
      <c r="H491" s="7">
        <v>20321</v>
      </c>
      <c r="I491" s="7">
        <v>2844.94</v>
      </c>
      <c r="J491" s="7">
        <v>17476.060000000001</v>
      </c>
      <c r="K491" s="7">
        <v>14515</v>
      </c>
      <c r="L491" s="7">
        <v>2961.0600000000013</v>
      </c>
      <c r="M491" s="8">
        <v>41699</v>
      </c>
      <c r="N491" s="9">
        <v>3</v>
      </c>
      <c r="O491" s="7" t="s">
        <v>22</v>
      </c>
      <c r="P491" s="10" t="s">
        <v>14</v>
      </c>
    </row>
    <row r="492" spans="1:16" x14ac:dyDescent="0.3">
      <c r="A492" s="6" t="s">
        <v>7</v>
      </c>
      <c r="B492" s="6" t="s">
        <v>16</v>
      </c>
      <c r="C492" s="7" t="s">
        <v>41</v>
      </c>
      <c r="D492" s="7" t="s">
        <v>47</v>
      </c>
      <c r="E492" s="6">
        <v>2541</v>
      </c>
      <c r="F492" s="7">
        <v>250</v>
      </c>
      <c r="G492" s="7">
        <v>300</v>
      </c>
      <c r="H492" s="7">
        <v>762300</v>
      </c>
      <c r="I492" s="7">
        <v>106722</v>
      </c>
      <c r="J492" s="7">
        <v>655578</v>
      </c>
      <c r="K492" s="7">
        <v>635250</v>
      </c>
      <c r="L492" s="7">
        <v>20328</v>
      </c>
      <c r="M492" s="8">
        <v>41852</v>
      </c>
      <c r="N492" s="9">
        <v>8</v>
      </c>
      <c r="O492" s="7" t="s">
        <v>27</v>
      </c>
      <c r="P492" s="10" t="s">
        <v>14</v>
      </c>
    </row>
    <row r="493" spans="1:16" x14ac:dyDescent="0.3">
      <c r="A493" s="6" t="s">
        <v>7</v>
      </c>
      <c r="B493" s="6" t="s">
        <v>15</v>
      </c>
      <c r="C493" s="7" t="s">
        <v>41</v>
      </c>
      <c r="D493" s="7" t="s">
        <v>47</v>
      </c>
      <c r="E493" s="6">
        <v>1496</v>
      </c>
      <c r="F493" s="7">
        <v>250</v>
      </c>
      <c r="G493" s="7">
        <v>300</v>
      </c>
      <c r="H493" s="7">
        <v>448800</v>
      </c>
      <c r="I493" s="7">
        <v>62832</v>
      </c>
      <c r="J493" s="7">
        <v>385968</v>
      </c>
      <c r="K493" s="7">
        <v>374000</v>
      </c>
      <c r="L493" s="7">
        <v>11968</v>
      </c>
      <c r="M493" s="8">
        <v>41913</v>
      </c>
      <c r="N493" s="9">
        <v>10</v>
      </c>
      <c r="O493" s="7" t="s">
        <v>29</v>
      </c>
      <c r="P493" s="10" t="s">
        <v>14</v>
      </c>
    </row>
    <row r="494" spans="1:16" x14ac:dyDescent="0.3">
      <c r="A494" s="6" t="s">
        <v>7</v>
      </c>
      <c r="B494" s="6" t="s">
        <v>16</v>
      </c>
      <c r="C494" s="7" t="s">
        <v>41</v>
      </c>
      <c r="D494" s="7" t="s">
        <v>47</v>
      </c>
      <c r="E494" s="6">
        <v>1010</v>
      </c>
      <c r="F494" s="7">
        <v>250</v>
      </c>
      <c r="G494" s="7">
        <v>300</v>
      </c>
      <c r="H494" s="7">
        <v>303000</v>
      </c>
      <c r="I494" s="7">
        <v>42420</v>
      </c>
      <c r="J494" s="7">
        <v>260580</v>
      </c>
      <c r="K494" s="7">
        <v>252500</v>
      </c>
      <c r="L494" s="7">
        <v>8080</v>
      </c>
      <c r="M494" s="8">
        <v>41913</v>
      </c>
      <c r="N494" s="9">
        <v>10</v>
      </c>
      <c r="O494" s="7" t="s">
        <v>29</v>
      </c>
      <c r="P494" s="10" t="s">
        <v>14</v>
      </c>
    </row>
    <row r="495" spans="1:16" x14ac:dyDescent="0.3">
      <c r="A495" s="6" t="s">
        <v>7</v>
      </c>
      <c r="B495" s="6" t="s">
        <v>15</v>
      </c>
      <c r="C495" s="7" t="s">
        <v>42</v>
      </c>
      <c r="D495" s="7" t="s">
        <v>47</v>
      </c>
      <c r="E495" s="6">
        <v>888</v>
      </c>
      <c r="F495" s="7">
        <v>260</v>
      </c>
      <c r="G495" s="7">
        <v>300</v>
      </c>
      <c r="H495" s="7">
        <v>266400</v>
      </c>
      <c r="I495" s="7">
        <v>37296</v>
      </c>
      <c r="J495" s="7">
        <v>229104</v>
      </c>
      <c r="K495" s="7">
        <v>222000</v>
      </c>
      <c r="L495" s="7">
        <v>7104</v>
      </c>
      <c r="M495" s="8">
        <v>41699</v>
      </c>
      <c r="N495" s="9">
        <v>3</v>
      </c>
      <c r="O495" s="7" t="s">
        <v>22</v>
      </c>
      <c r="P495" s="10" t="s">
        <v>14</v>
      </c>
    </row>
    <row r="496" spans="1:16" x14ac:dyDescent="0.3">
      <c r="A496" s="6" t="s">
        <v>9</v>
      </c>
      <c r="B496" s="6" t="s">
        <v>16</v>
      </c>
      <c r="C496" s="7" t="s">
        <v>42</v>
      </c>
      <c r="D496" s="7" t="s">
        <v>47</v>
      </c>
      <c r="E496" s="6">
        <v>2844</v>
      </c>
      <c r="F496" s="7">
        <v>260</v>
      </c>
      <c r="G496" s="7">
        <v>125</v>
      </c>
      <c r="H496" s="7">
        <v>355500</v>
      </c>
      <c r="I496" s="7">
        <v>49770</v>
      </c>
      <c r="J496" s="7">
        <v>305730</v>
      </c>
      <c r="K496" s="7">
        <v>341280</v>
      </c>
      <c r="L496" s="7">
        <v>-35550</v>
      </c>
      <c r="M496" s="8">
        <v>41760</v>
      </c>
      <c r="N496" s="9">
        <v>5</v>
      </c>
      <c r="O496" s="7" t="s">
        <v>24</v>
      </c>
      <c r="P496" s="10" t="s">
        <v>14</v>
      </c>
    </row>
    <row r="497" spans="1:16" x14ac:dyDescent="0.3">
      <c r="A497" s="6" t="s">
        <v>11</v>
      </c>
      <c r="B497" s="6" t="s">
        <v>17</v>
      </c>
      <c r="C497" s="7" t="s">
        <v>42</v>
      </c>
      <c r="D497" s="7" t="s">
        <v>47</v>
      </c>
      <c r="E497" s="6">
        <v>2475</v>
      </c>
      <c r="F497" s="7">
        <v>260</v>
      </c>
      <c r="G497" s="7">
        <v>12</v>
      </c>
      <c r="H497" s="7">
        <v>29700</v>
      </c>
      <c r="I497" s="7">
        <v>4158</v>
      </c>
      <c r="J497" s="7">
        <v>25542</v>
      </c>
      <c r="K497" s="7">
        <v>7425</v>
      </c>
      <c r="L497" s="7">
        <v>18117</v>
      </c>
      <c r="M497" s="8">
        <v>41852</v>
      </c>
      <c r="N497" s="9">
        <v>8</v>
      </c>
      <c r="O497" s="7" t="s">
        <v>27</v>
      </c>
      <c r="P497" s="10" t="s">
        <v>14</v>
      </c>
    </row>
    <row r="498" spans="1:16" x14ac:dyDescent="0.3">
      <c r="A498" s="6" t="s">
        <v>11</v>
      </c>
      <c r="B498" s="6" t="s">
        <v>16</v>
      </c>
      <c r="C498" s="7" t="s">
        <v>42</v>
      </c>
      <c r="D498" s="7" t="s">
        <v>47</v>
      </c>
      <c r="E498" s="6">
        <v>2914</v>
      </c>
      <c r="F498" s="7">
        <v>260</v>
      </c>
      <c r="G498" s="7">
        <v>12</v>
      </c>
      <c r="H498" s="7">
        <v>34968</v>
      </c>
      <c r="I498" s="7">
        <v>4895.5200000000004</v>
      </c>
      <c r="J498" s="7">
        <v>30072.48</v>
      </c>
      <c r="K498" s="7">
        <v>8742</v>
      </c>
      <c r="L498" s="7">
        <v>21330.48</v>
      </c>
      <c r="M498" s="8">
        <v>41913</v>
      </c>
      <c r="N498" s="9">
        <v>10</v>
      </c>
      <c r="O498" s="7" t="s">
        <v>29</v>
      </c>
      <c r="P498" s="10" t="s">
        <v>14</v>
      </c>
    </row>
    <row r="499" spans="1:16" x14ac:dyDescent="0.3">
      <c r="A499" s="6" t="s">
        <v>10</v>
      </c>
      <c r="B499" s="6" t="s">
        <v>17</v>
      </c>
      <c r="C499" s="7" t="s">
        <v>42</v>
      </c>
      <c r="D499" s="7" t="s">
        <v>47</v>
      </c>
      <c r="E499" s="6">
        <v>1731</v>
      </c>
      <c r="F499" s="7">
        <v>260</v>
      </c>
      <c r="G499" s="7">
        <v>7</v>
      </c>
      <c r="H499" s="7">
        <v>12117</v>
      </c>
      <c r="I499" s="7">
        <v>1696.38</v>
      </c>
      <c r="J499" s="7">
        <v>10420.619999999999</v>
      </c>
      <c r="K499" s="7">
        <v>8655</v>
      </c>
      <c r="L499" s="7">
        <v>1765.619999999999</v>
      </c>
      <c r="M499" s="8">
        <v>41913</v>
      </c>
      <c r="N499" s="9">
        <v>10</v>
      </c>
      <c r="O499" s="7" t="s">
        <v>29</v>
      </c>
      <c r="P499" s="10" t="s">
        <v>14</v>
      </c>
    </row>
    <row r="500" spans="1:16" x14ac:dyDescent="0.3">
      <c r="A500" s="6" t="s">
        <v>9</v>
      </c>
      <c r="B500" s="6" t="s">
        <v>17</v>
      </c>
      <c r="C500" s="7" t="s">
        <v>37</v>
      </c>
      <c r="D500" s="7" t="s">
        <v>47</v>
      </c>
      <c r="E500" s="6">
        <v>1174</v>
      </c>
      <c r="F500" s="7">
        <v>3</v>
      </c>
      <c r="G500" s="7">
        <v>125</v>
      </c>
      <c r="H500" s="7">
        <v>146750</v>
      </c>
      <c r="I500" s="7">
        <v>22012.5</v>
      </c>
      <c r="J500" s="7">
        <v>124737.5</v>
      </c>
      <c r="K500" s="7">
        <v>140880</v>
      </c>
      <c r="L500" s="7">
        <v>-16142.5</v>
      </c>
      <c r="M500" s="8">
        <v>41852</v>
      </c>
      <c r="N500" s="9">
        <v>8</v>
      </c>
      <c r="O500" s="7" t="s">
        <v>27</v>
      </c>
      <c r="P500" s="10" t="s">
        <v>14</v>
      </c>
    </row>
    <row r="501" spans="1:16" x14ac:dyDescent="0.3">
      <c r="A501" s="6" t="s">
        <v>9</v>
      </c>
      <c r="B501" s="6" t="s">
        <v>18</v>
      </c>
      <c r="C501" s="7" t="s">
        <v>37</v>
      </c>
      <c r="D501" s="7" t="s">
        <v>47</v>
      </c>
      <c r="E501" s="6">
        <v>2767</v>
      </c>
      <c r="F501" s="7">
        <v>3</v>
      </c>
      <c r="G501" s="7">
        <v>125</v>
      </c>
      <c r="H501" s="7">
        <v>345875</v>
      </c>
      <c r="I501" s="7">
        <v>51881.25</v>
      </c>
      <c r="J501" s="7">
        <v>293993.75</v>
      </c>
      <c r="K501" s="7">
        <v>332040</v>
      </c>
      <c r="L501" s="7">
        <v>-38046.25</v>
      </c>
      <c r="M501" s="8">
        <v>41852</v>
      </c>
      <c r="N501" s="9">
        <v>8</v>
      </c>
      <c r="O501" s="7" t="s">
        <v>27</v>
      </c>
      <c r="P501" s="10" t="s">
        <v>14</v>
      </c>
    </row>
    <row r="502" spans="1:16" x14ac:dyDescent="0.3">
      <c r="A502" s="6" t="s">
        <v>9</v>
      </c>
      <c r="B502" s="6" t="s">
        <v>18</v>
      </c>
      <c r="C502" s="7" t="s">
        <v>37</v>
      </c>
      <c r="D502" s="7" t="s">
        <v>47</v>
      </c>
      <c r="E502" s="6">
        <v>1085</v>
      </c>
      <c r="F502" s="7">
        <v>3</v>
      </c>
      <c r="G502" s="7">
        <v>125</v>
      </c>
      <c r="H502" s="7">
        <v>135625</v>
      </c>
      <c r="I502" s="7">
        <v>20343.75</v>
      </c>
      <c r="J502" s="7">
        <v>115281.25</v>
      </c>
      <c r="K502" s="7">
        <v>130200</v>
      </c>
      <c r="L502" s="7">
        <v>-14918.75</v>
      </c>
      <c r="M502" s="8">
        <v>41913</v>
      </c>
      <c r="N502" s="9">
        <v>10</v>
      </c>
      <c r="O502" s="7" t="s">
        <v>29</v>
      </c>
      <c r="P502" s="10" t="s">
        <v>14</v>
      </c>
    </row>
    <row r="503" spans="1:16" x14ac:dyDescent="0.3">
      <c r="A503" s="6" t="s">
        <v>7</v>
      </c>
      <c r="B503" s="6" t="s">
        <v>19</v>
      </c>
      <c r="C503" s="7" t="s">
        <v>38</v>
      </c>
      <c r="D503" s="7" t="s">
        <v>47</v>
      </c>
      <c r="E503" s="6">
        <v>546</v>
      </c>
      <c r="F503" s="7">
        <v>5</v>
      </c>
      <c r="G503" s="7">
        <v>300</v>
      </c>
      <c r="H503" s="7">
        <v>163800</v>
      </c>
      <c r="I503" s="7">
        <v>24570</v>
      </c>
      <c r="J503" s="7">
        <v>139230</v>
      </c>
      <c r="K503" s="7">
        <v>136500</v>
      </c>
      <c r="L503" s="7">
        <v>2730</v>
      </c>
      <c r="M503" s="8">
        <v>41913</v>
      </c>
      <c r="N503" s="9">
        <v>10</v>
      </c>
      <c r="O503" s="7" t="s">
        <v>29</v>
      </c>
      <c r="P503" s="10" t="s">
        <v>14</v>
      </c>
    </row>
    <row r="504" spans="1:16" x14ac:dyDescent="0.3">
      <c r="A504" s="6" t="s">
        <v>10</v>
      </c>
      <c r="B504" s="6" t="s">
        <v>18</v>
      </c>
      <c r="C504" s="7" t="s">
        <v>39</v>
      </c>
      <c r="D504" s="7" t="s">
        <v>47</v>
      </c>
      <c r="E504" s="6">
        <v>1158</v>
      </c>
      <c r="F504" s="7">
        <v>10</v>
      </c>
      <c r="G504" s="7">
        <v>20</v>
      </c>
      <c r="H504" s="7">
        <v>23160</v>
      </c>
      <c r="I504" s="7">
        <v>3474</v>
      </c>
      <c r="J504" s="7">
        <v>19686</v>
      </c>
      <c r="K504" s="7">
        <v>11580</v>
      </c>
      <c r="L504" s="7">
        <v>8106</v>
      </c>
      <c r="M504" s="8">
        <v>41699</v>
      </c>
      <c r="N504" s="9">
        <v>3</v>
      </c>
      <c r="O504" s="7" t="s">
        <v>22</v>
      </c>
      <c r="P504" s="10" t="s">
        <v>14</v>
      </c>
    </row>
    <row r="505" spans="1:16" x14ac:dyDescent="0.3">
      <c r="A505" s="6" t="s">
        <v>8</v>
      </c>
      <c r="B505" s="6" t="s">
        <v>15</v>
      </c>
      <c r="C505" s="7" t="s">
        <v>39</v>
      </c>
      <c r="D505" s="7" t="s">
        <v>47</v>
      </c>
      <c r="E505" s="6">
        <v>1614</v>
      </c>
      <c r="F505" s="7">
        <v>10</v>
      </c>
      <c r="G505" s="7">
        <v>15</v>
      </c>
      <c r="H505" s="7">
        <v>24210</v>
      </c>
      <c r="I505" s="7">
        <v>3631.5</v>
      </c>
      <c r="J505" s="7">
        <v>20578.5</v>
      </c>
      <c r="K505" s="7">
        <v>16140</v>
      </c>
      <c r="L505" s="7">
        <v>4438.5</v>
      </c>
      <c r="M505" s="8">
        <v>41730</v>
      </c>
      <c r="N505" s="9">
        <v>4</v>
      </c>
      <c r="O505" s="7" t="s">
        <v>23</v>
      </c>
      <c r="P505" s="10" t="s">
        <v>14</v>
      </c>
    </row>
    <row r="506" spans="1:16" x14ac:dyDescent="0.3">
      <c r="A506" s="6" t="s">
        <v>10</v>
      </c>
      <c r="B506" s="6" t="s">
        <v>19</v>
      </c>
      <c r="C506" s="7" t="s">
        <v>39</v>
      </c>
      <c r="D506" s="7" t="s">
        <v>47</v>
      </c>
      <c r="E506" s="6">
        <v>2535</v>
      </c>
      <c r="F506" s="7">
        <v>10</v>
      </c>
      <c r="G506" s="7">
        <v>7</v>
      </c>
      <c r="H506" s="7">
        <v>17745</v>
      </c>
      <c r="I506" s="7">
        <v>2661.75</v>
      </c>
      <c r="J506" s="7">
        <v>15083.25</v>
      </c>
      <c r="K506" s="7">
        <v>12675</v>
      </c>
      <c r="L506" s="7">
        <v>2408.25</v>
      </c>
      <c r="M506" s="8">
        <v>41730</v>
      </c>
      <c r="N506" s="9">
        <v>4</v>
      </c>
      <c r="O506" s="7" t="s">
        <v>23</v>
      </c>
      <c r="P506" s="10" t="s">
        <v>14</v>
      </c>
    </row>
    <row r="507" spans="1:16" x14ac:dyDescent="0.3">
      <c r="A507" s="6" t="s">
        <v>10</v>
      </c>
      <c r="B507" s="6" t="s">
        <v>19</v>
      </c>
      <c r="C507" s="7" t="s">
        <v>39</v>
      </c>
      <c r="D507" s="7" t="s">
        <v>47</v>
      </c>
      <c r="E507" s="6">
        <v>2851</v>
      </c>
      <c r="F507" s="7">
        <v>10</v>
      </c>
      <c r="G507" s="7">
        <v>350</v>
      </c>
      <c r="H507" s="7">
        <v>997850</v>
      </c>
      <c r="I507" s="7">
        <v>149677.5</v>
      </c>
      <c r="J507" s="7">
        <v>848172.5</v>
      </c>
      <c r="K507" s="7">
        <v>741260</v>
      </c>
      <c r="L507" s="7">
        <v>106912.5</v>
      </c>
      <c r="M507" s="8">
        <v>41760</v>
      </c>
      <c r="N507" s="9">
        <v>5</v>
      </c>
      <c r="O507" s="7" t="s">
        <v>24</v>
      </c>
      <c r="P507" s="10" t="s">
        <v>14</v>
      </c>
    </row>
    <row r="508" spans="1:16" x14ac:dyDescent="0.3">
      <c r="A508" s="6" t="s">
        <v>8</v>
      </c>
      <c r="B508" s="6" t="s">
        <v>15</v>
      </c>
      <c r="C508" s="7" t="s">
        <v>39</v>
      </c>
      <c r="D508" s="7" t="s">
        <v>47</v>
      </c>
      <c r="E508" s="6">
        <v>2559</v>
      </c>
      <c r="F508" s="7">
        <v>10</v>
      </c>
      <c r="G508" s="7">
        <v>15</v>
      </c>
      <c r="H508" s="7">
        <v>38385</v>
      </c>
      <c r="I508" s="7">
        <v>5757.75</v>
      </c>
      <c r="J508" s="7">
        <v>32627.25</v>
      </c>
      <c r="K508" s="7">
        <v>25590</v>
      </c>
      <c r="L508" s="7">
        <v>7037.25</v>
      </c>
      <c r="M508" s="8">
        <v>41852</v>
      </c>
      <c r="N508" s="9">
        <v>8</v>
      </c>
      <c r="O508" s="7" t="s">
        <v>27</v>
      </c>
      <c r="P508" s="10" t="s">
        <v>14</v>
      </c>
    </row>
    <row r="509" spans="1:16" x14ac:dyDescent="0.3">
      <c r="A509" s="6" t="s">
        <v>9</v>
      </c>
      <c r="B509" s="6" t="s">
        <v>18</v>
      </c>
      <c r="C509" s="7" t="s">
        <v>39</v>
      </c>
      <c r="D509" s="7" t="s">
        <v>47</v>
      </c>
      <c r="E509" s="6">
        <v>1085</v>
      </c>
      <c r="F509" s="7">
        <v>10</v>
      </c>
      <c r="G509" s="7">
        <v>125</v>
      </c>
      <c r="H509" s="7">
        <v>135625</v>
      </c>
      <c r="I509" s="7">
        <v>20343.75</v>
      </c>
      <c r="J509" s="7">
        <v>115281.25</v>
      </c>
      <c r="K509" s="7">
        <v>130200</v>
      </c>
      <c r="L509" s="7">
        <v>-14918.75</v>
      </c>
      <c r="M509" s="8">
        <v>41913</v>
      </c>
      <c r="N509" s="9">
        <v>10</v>
      </c>
      <c r="O509" s="7" t="s">
        <v>29</v>
      </c>
      <c r="P509" s="10" t="s">
        <v>14</v>
      </c>
    </row>
    <row r="510" spans="1:16" x14ac:dyDescent="0.3">
      <c r="A510" s="6" t="s">
        <v>8</v>
      </c>
      <c r="B510" s="6" t="s">
        <v>18</v>
      </c>
      <c r="C510" s="7" t="s">
        <v>39</v>
      </c>
      <c r="D510" s="7" t="s">
        <v>47</v>
      </c>
      <c r="E510" s="6">
        <v>1175</v>
      </c>
      <c r="F510" s="7">
        <v>10</v>
      </c>
      <c r="G510" s="7">
        <v>15</v>
      </c>
      <c r="H510" s="7">
        <v>17625</v>
      </c>
      <c r="I510" s="7">
        <v>2643.75</v>
      </c>
      <c r="J510" s="7">
        <v>14981.25</v>
      </c>
      <c r="K510" s="7">
        <v>11750</v>
      </c>
      <c r="L510" s="7">
        <v>3231.25</v>
      </c>
      <c r="M510" s="8">
        <v>41913</v>
      </c>
      <c r="N510" s="9">
        <v>10</v>
      </c>
      <c r="O510" s="7" t="s">
        <v>29</v>
      </c>
      <c r="P510" s="10" t="s">
        <v>14</v>
      </c>
    </row>
    <row r="511" spans="1:16" x14ac:dyDescent="0.3">
      <c r="A511" s="6" t="s">
        <v>11</v>
      </c>
      <c r="B511" s="6" t="s">
        <v>16</v>
      </c>
      <c r="C511" s="7" t="s">
        <v>39</v>
      </c>
      <c r="D511" s="7" t="s">
        <v>47</v>
      </c>
      <c r="E511" s="6">
        <v>914</v>
      </c>
      <c r="F511" s="7">
        <v>10</v>
      </c>
      <c r="G511" s="7">
        <v>12</v>
      </c>
      <c r="H511" s="7">
        <v>10968</v>
      </c>
      <c r="I511" s="7">
        <v>1645.2</v>
      </c>
      <c r="J511" s="7">
        <v>9322.7999999999993</v>
      </c>
      <c r="K511" s="7">
        <v>2742</v>
      </c>
      <c r="L511" s="7">
        <v>6580.7999999999993</v>
      </c>
      <c r="M511" s="8">
        <v>41974</v>
      </c>
      <c r="N511" s="9">
        <v>12</v>
      </c>
      <c r="O511" s="7" t="s">
        <v>31</v>
      </c>
      <c r="P511" s="10" t="s">
        <v>14</v>
      </c>
    </row>
    <row r="512" spans="1:16" x14ac:dyDescent="0.3">
      <c r="A512" s="6" t="s">
        <v>10</v>
      </c>
      <c r="B512" s="6" t="s">
        <v>17</v>
      </c>
      <c r="C512" s="7" t="s">
        <v>39</v>
      </c>
      <c r="D512" s="7" t="s">
        <v>47</v>
      </c>
      <c r="E512" s="6">
        <v>293</v>
      </c>
      <c r="F512" s="7">
        <v>10</v>
      </c>
      <c r="G512" s="7">
        <v>20</v>
      </c>
      <c r="H512" s="7">
        <v>5860</v>
      </c>
      <c r="I512" s="7">
        <v>879</v>
      </c>
      <c r="J512" s="7">
        <v>4981</v>
      </c>
      <c r="K512" s="7">
        <v>2930</v>
      </c>
      <c r="L512" s="7">
        <v>2051</v>
      </c>
      <c r="M512" s="8">
        <v>41974</v>
      </c>
      <c r="N512" s="9">
        <v>12</v>
      </c>
      <c r="O512" s="7" t="s">
        <v>31</v>
      </c>
      <c r="P512" s="10" t="s">
        <v>14</v>
      </c>
    </row>
    <row r="513" spans="1:16" x14ac:dyDescent="0.3">
      <c r="A513" s="6" t="s">
        <v>11</v>
      </c>
      <c r="B513" s="6" t="s">
        <v>19</v>
      </c>
      <c r="C513" s="7" t="s">
        <v>40</v>
      </c>
      <c r="D513" s="7" t="s">
        <v>47</v>
      </c>
      <c r="E513" s="6">
        <v>500</v>
      </c>
      <c r="F513" s="7">
        <v>120</v>
      </c>
      <c r="G513" s="7">
        <v>12</v>
      </c>
      <c r="H513" s="7">
        <v>6000</v>
      </c>
      <c r="I513" s="7">
        <v>900</v>
      </c>
      <c r="J513" s="7">
        <v>5100</v>
      </c>
      <c r="K513" s="7">
        <v>1500</v>
      </c>
      <c r="L513" s="7">
        <v>3600</v>
      </c>
      <c r="M513" s="8">
        <v>41699</v>
      </c>
      <c r="N513" s="9">
        <v>3</v>
      </c>
      <c r="O513" s="7" t="s">
        <v>22</v>
      </c>
      <c r="P513" s="10" t="s">
        <v>14</v>
      </c>
    </row>
    <row r="514" spans="1:16" x14ac:dyDescent="0.3">
      <c r="A514" s="6" t="s">
        <v>8</v>
      </c>
      <c r="B514" s="6" t="s">
        <v>17</v>
      </c>
      <c r="C514" s="7" t="s">
        <v>40</v>
      </c>
      <c r="D514" s="7" t="s">
        <v>47</v>
      </c>
      <c r="E514" s="6">
        <v>2826</v>
      </c>
      <c r="F514" s="7">
        <v>120</v>
      </c>
      <c r="G514" s="7">
        <v>15</v>
      </c>
      <c r="H514" s="7">
        <v>42390</v>
      </c>
      <c r="I514" s="7">
        <v>6358.5</v>
      </c>
      <c r="J514" s="7">
        <v>36031.5</v>
      </c>
      <c r="K514" s="7">
        <v>28260</v>
      </c>
      <c r="L514" s="7">
        <v>7771.5</v>
      </c>
      <c r="M514" s="8">
        <v>41760</v>
      </c>
      <c r="N514" s="9">
        <v>5</v>
      </c>
      <c r="O514" s="7" t="s">
        <v>24</v>
      </c>
      <c r="P514" s="10" t="s">
        <v>14</v>
      </c>
    </row>
    <row r="515" spans="1:16" x14ac:dyDescent="0.3">
      <c r="A515" s="6" t="s">
        <v>9</v>
      </c>
      <c r="B515" s="6" t="s">
        <v>17</v>
      </c>
      <c r="C515" s="7" t="s">
        <v>40</v>
      </c>
      <c r="D515" s="7" t="s">
        <v>47</v>
      </c>
      <c r="E515" s="6">
        <v>663</v>
      </c>
      <c r="F515" s="7">
        <v>120</v>
      </c>
      <c r="G515" s="7">
        <v>125</v>
      </c>
      <c r="H515" s="7">
        <v>82875</v>
      </c>
      <c r="I515" s="7">
        <v>12431.25</v>
      </c>
      <c r="J515" s="7">
        <v>70443.75</v>
      </c>
      <c r="K515" s="7">
        <v>79560</v>
      </c>
      <c r="L515" s="7">
        <v>-9116.25</v>
      </c>
      <c r="M515" s="8">
        <v>41883</v>
      </c>
      <c r="N515" s="9">
        <v>9</v>
      </c>
      <c r="O515" s="7" t="s">
        <v>28</v>
      </c>
      <c r="P515" s="10" t="s">
        <v>14</v>
      </c>
    </row>
    <row r="516" spans="1:16" x14ac:dyDescent="0.3">
      <c r="A516" s="6" t="s">
        <v>11</v>
      </c>
      <c r="B516" s="6" t="s">
        <v>16</v>
      </c>
      <c r="C516" s="7" t="s">
        <v>40</v>
      </c>
      <c r="D516" s="7" t="s">
        <v>47</v>
      </c>
      <c r="E516" s="6">
        <v>914</v>
      </c>
      <c r="F516" s="7">
        <v>120</v>
      </c>
      <c r="G516" s="7">
        <v>12</v>
      </c>
      <c r="H516" s="7">
        <v>10968</v>
      </c>
      <c r="I516" s="7">
        <v>1645.2</v>
      </c>
      <c r="J516" s="7">
        <v>9322.7999999999993</v>
      </c>
      <c r="K516" s="7">
        <v>2742</v>
      </c>
      <c r="L516" s="7">
        <v>6580.7999999999993</v>
      </c>
      <c r="M516" s="8">
        <v>41974</v>
      </c>
      <c r="N516" s="9">
        <v>12</v>
      </c>
      <c r="O516" s="7" t="s">
        <v>31</v>
      </c>
      <c r="P516" s="10" t="s">
        <v>14</v>
      </c>
    </row>
    <row r="517" spans="1:16" x14ac:dyDescent="0.3">
      <c r="A517" s="6" t="s">
        <v>10</v>
      </c>
      <c r="B517" s="6" t="s">
        <v>15</v>
      </c>
      <c r="C517" s="7" t="s">
        <v>41</v>
      </c>
      <c r="D517" s="7" t="s">
        <v>47</v>
      </c>
      <c r="E517" s="6">
        <v>865.5</v>
      </c>
      <c r="F517" s="7">
        <v>250</v>
      </c>
      <c r="G517" s="7">
        <v>20</v>
      </c>
      <c r="H517" s="7">
        <v>17310</v>
      </c>
      <c r="I517" s="7">
        <v>2596.5</v>
      </c>
      <c r="J517" s="7">
        <v>14713.5</v>
      </c>
      <c r="K517" s="7">
        <v>8655</v>
      </c>
      <c r="L517" s="7">
        <v>6058.5</v>
      </c>
      <c r="M517" s="8">
        <v>41821</v>
      </c>
      <c r="N517" s="9">
        <v>7</v>
      </c>
      <c r="O517" s="7" t="s">
        <v>26</v>
      </c>
      <c r="P517" s="10" t="s">
        <v>14</v>
      </c>
    </row>
    <row r="518" spans="1:16" x14ac:dyDescent="0.3">
      <c r="A518" s="6" t="s">
        <v>8</v>
      </c>
      <c r="B518" s="6" t="s">
        <v>18</v>
      </c>
      <c r="C518" s="7" t="s">
        <v>41</v>
      </c>
      <c r="D518" s="7" t="s">
        <v>47</v>
      </c>
      <c r="E518" s="6">
        <v>492</v>
      </c>
      <c r="F518" s="7">
        <v>250</v>
      </c>
      <c r="G518" s="7">
        <v>15</v>
      </c>
      <c r="H518" s="7">
        <v>7380</v>
      </c>
      <c r="I518" s="7">
        <v>1107</v>
      </c>
      <c r="J518" s="7">
        <v>6273</v>
      </c>
      <c r="K518" s="7">
        <v>4920</v>
      </c>
      <c r="L518" s="7">
        <v>1353</v>
      </c>
      <c r="M518" s="8">
        <v>41821</v>
      </c>
      <c r="N518" s="9">
        <v>7</v>
      </c>
      <c r="O518" s="7" t="s">
        <v>26</v>
      </c>
      <c r="P518" s="10" t="s">
        <v>14</v>
      </c>
    </row>
    <row r="519" spans="1:16" x14ac:dyDescent="0.3">
      <c r="A519" s="6" t="s">
        <v>8</v>
      </c>
      <c r="B519" s="6" t="s">
        <v>18</v>
      </c>
      <c r="C519" s="7" t="s">
        <v>41</v>
      </c>
      <c r="D519" s="7" t="s">
        <v>47</v>
      </c>
      <c r="E519" s="6">
        <v>1175</v>
      </c>
      <c r="F519" s="7">
        <v>250</v>
      </c>
      <c r="G519" s="7">
        <v>15</v>
      </c>
      <c r="H519" s="7">
        <v>17625</v>
      </c>
      <c r="I519" s="7">
        <v>2643.75</v>
      </c>
      <c r="J519" s="7">
        <v>14981.25</v>
      </c>
      <c r="K519" s="7">
        <v>11750</v>
      </c>
      <c r="L519" s="7">
        <v>3231.25</v>
      </c>
      <c r="M519" s="8">
        <v>41913</v>
      </c>
      <c r="N519" s="9">
        <v>10</v>
      </c>
      <c r="O519" s="7" t="s">
        <v>29</v>
      </c>
      <c r="P519" s="10" t="s">
        <v>14</v>
      </c>
    </row>
    <row r="520" spans="1:16" x14ac:dyDescent="0.3">
      <c r="A520" s="6" t="s">
        <v>9</v>
      </c>
      <c r="B520" s="6" t="s">
        <v>18</v>
      </c>
      <c r="C520" s="7" t="s">
        <v>41</v>
      </c>
      <c r="D520" s="7" t="s">
        <v>47</v>
      </c>
      <c r="E520" s="6">
        <v>552</v>
      </c>
      <c r="F520" s="7">
        <v>250</v>
      </c>
      <c r="G520" s="7">
        <v>125</v>
      </c>
      <c r="H520" s="7">
        <v>69000</v>
      </c>
      <c r="I520" s="7">
        <v>10350</v>
      </c>
      <c r="J520" s="7">
        <v>58650</v>
      </c>
      <c r="K520" s="7">
        <v>66240</v>
      </c>
      <c r="L520" s="7">
        <v>-7590</v>
      </c>
      <c r="M520" s="8">
        <v>41944</v>
      </c>
      <c r="N520" s="9">
        <v>11</v>
      </c>
      <c r="O520" s="7" t="s">
        <v>30</v>
      </c>
      <c r="P520" s="10" t="s">
        <v>14</v>
      </c>
    </row>
    <row r="521" spans="1:16" x14ac:dyDescent="0.3">
      <c r="A521" s="6" t="s">
        <v>10</v>
      </c>
      <c r="B521" s="6" t="s">
        <v>17</v>
      </c>
      <c r="C521" s="7" t="s">
        <v>41</v>
      </c>
      <c r="D521" s="7" t="s">
        <v>47</v>
      </c>
      <c r="E521" s="6">
        <v>293</v>
      </c>
      <c r="F521" s="7">
        <v>250</v>
      </c>
      <c r="G521" s="7">
        <v>20</v>
      </c>
      <c r="H521" s="7">
        <v>5860</v>
      </c>
      <c r="I521" s="7">
        <v>879</v>
      </c>
      <c r="J521" s="7">
        <v>4981</v>
      </c>
      <c r="K521" s="7">
        <v>2930</v>
      </c>
      <c r="L521" s="7">
        <v>2051</v>
      </c>
      <c r="M521" s="8">
        <v>41974</v>
      </c>
      <c r="N521" s="9">
        <v>12</v>
      </c>
      <c r="O521" s="7" t="s">
        <v>31</v>
      </c>
      <c r="P521" s="10" t="s">
        <v>14</v>
      </c>
    </row>
    <row r="522" spans="1:16" x14ac:dyDescent="0.3">
      <c r="A522" s="6" t="s">
        <v>7</v>
      </c>
      <c r="B522" s="6" t="s">
        <v>17</v>
      </c>
      <c r="C522" s="7" t="s">
        <v>42</v>
      </c>
      <c r="D522" s="7" t="s">
        <v>47</v>
      </c>
      <c r="E522" s="6">
        <v>2475</v>
      </c>
      <c r="F522" s="7">
        <v>260</v>
      </c>
      <c r="G522" s="7">
        <v>300</v>
      </c>
      <c r="H522" s="7">
        <v>742500</v>
      </c>
      <c r="I522" s="7">
        <v>111375</v>
      </c>
      <c r="J522" s="7">
        <v>631125</v>
      </c>
      <c r="K522" s="7">
        <v>618750</v>
      </c>
      <c r="L522" s="7">
        <v>12375</v>
      </c>
      <c r="M522" s="8">
        <v>41699</v>
      </c>
      <c r="N522" s="9">
        <v>3</v>
      </c>
      <c r="O522" s="7" t="s">
        <v>22</v>
      </c>
      <c r="P522" s="10" t="s">
        <v>14</v>
      </c>
    </row>
    <row r="523" spans="1:16" x14ac:dyDescent="0.3">
      <c r="A523" s="6" t="s">
        <v>7</v>
      </c>
      <c r="B523" s="6" t="s">
        <v>19</v>
      </c>
      <c r="C523" s="7" t="s">
        <v>42</v>
      </c>
      <c r="D523" s="7" t="s">
        <v>47</v>
      </c>
      <c r="E523" s="6">
        <v>546</v>
      </c>
      <c r="F523" s="7">
        <v>260</v>
      </c>
      <c r="G523" s="7">
        <v>300</v>
      </c>
      <c r="H523" s="7">
        <v>163800</v>
      </c>
      <c r="I523" s="7">
        <v>24570</v>
      </c>
      <c r="J523" s="7">
        <v>139230</v>
      </c>
      <c r="K523" s="7">
        <v>136500</v>
      </c>
      <c r="L523" s="7">
        <v>2730</v>
      </c>
      <c r="M523" s="8">
        <v>41913</v>
      </c>
      <c r="N523" s="9">
        <v>10</v>
      </c>
      <c r="O523" s="7" t="s">
        <v>29</v>
      </c>
      <c r="P523" s="10" t="s">
        <v>14</v>
      </c>
    </row>
    <row r="524" spans="1:16" x14ac:dyDescent="0.3">
      <c r="A524" s="6" t="s">
        <v>10</v>
      </c>
      <c r="B524" s="6" t="s">
        <v>19</v>
      </c>
      <c r="C524" s="7" t="s">
        <v>38</v>
      </c>
      <c r="D524" s="7" t="s">
        <v>47</v>
      </c>
      <c r="E524" s="6">
        <v>1368</v>
      </c>
      <c r="F524" s="7">
        <v>5</v>
      </c>
      <c r="G524" s="7">
        <v>7</v>
      </c>
      <c r="H524" s="7">
        <v>9576</v>
      </c>
      <c r="I524" s="7">
        <v>1436.4</v>
      </c>
      <c r="J524" s="7">
        <v>8139.6</v>
      </c>
      <c r="K524" s="7">
        <v>6840</v>
      </c>
      <c r="L524" s="7">
        <v>1299.6000000000004</v>
      </c>
      <c r="M524" s="8">
        <v>41671</v>
      </c>
      <c r="N524" s="9">
        <v>2</v>
      </c>
      <c r="O524" s="7" t="s">
        <v>21</v>
      </c>
      <c r="P524" s="10" t="s">
        <v>14</v>
      </c>
    </row>
    <row r="525" spans="1:16" x14ac:dyDescent="0.3">
      <c r="A525" s="6" t="s">
        <v>10</v>
      </c>
      <c r="B525" s="6" t="s">
        <v>15</v>
      </c>
      <c r="C525" s="7" t="s">
        <v>39</v>
      </c>
      <c r="D525" s="7" t="s">
        <v>47</v>
      </c>
      <c r="E525" s="6">
        <v>723</v>
      </c>
      <c r="F525" s="7">
        <v>10</v>
      </c>
      <c r="G525" s="7">
        <v>7</v>
      </c>
      <c r="H525" s="7">
        <v>5061</v>
      </c>
      <c r="I525" s="7">
        <v>759.15000000000009</v>
      </c>
      <c r="J525" s="7">
        <v>4301.8500000000004</v>
      </c>
      <c r="K525" s="7">
        <v>3615</v>
      </c>
      <c r="L525" s="7">
        <v>686.85000000000014</v>
      </c>
      <c r="M525" s="8">
        <v>41730</v>
      </c>
      <c r="N525" s="9">
        <v>4</v>
      </c>
      <c r="O525" s="7" t="s">
        <v>23</v>
      </c>
      <c r="P525" s="10" t="s">
        <v>14</v>
      </c>
    </row>
    <row r="526" spans="1:16" x14ac:dyDescent="0.3">
      <c r="A526" s="6" t="s">
        <v>11</v>
      </c>
      <c r="B526" s="6" t="s">
        <v>16</v>
      </c>
      <c r="C526" s="7" t="s">
        <v>41</v>
      </c>
      <c r="D526" s="7" t="s">
        <v>47</v>
      </c>
      <c r="E526" s="6">
        <v>1806</v>
      </c>
      <c r="F526" s="7">
        <v>250</v>
      </c>
      <c r="G526" s="7">
        <v>12</v>
      </c>
      <c r="H526" s="7">
        <v>21672</v>
      </c>
      <c r="I526" s="7">
        <v>3250.8</v>
      </c>
      <c r="J526" s="7">
        <v>18421.2</v>
      </c>
      <c r="K526" s="7">
        <v>5418</v>
      </c>
      <c r="L526" s="7">
        <v>13003.2</v>
      </c>
      <c r="M526" s="8">
        <v>41760</v>
      </c>
      <c r="N526" s="9">
        <v>5</v>
      </c>
      <c r="O526" s="7" t="s">
        <v>24</v>
      </c>
      <c r="P526" s="10" t="s">
        <v>14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8563-CFC4-407A-A885-CD7C30241B78}">
  <dimension ref="A3:B11"/>
  <sheetViews>
    <sheetView workbookViewId="0">
      <selection activeCell="AA27" sqref="AA27"/>
    </sheetView>
  </sheetViews>
  <sheetFormatPr defaultRowHeight="14.4" x14ac:dyDescent="0.3"/>
  <cols>
    <col min="1" max="1" width="11.6640625" bestFit="1" customWidth="1"/>
    <col min="2" max="5" width="14.6640625" bestFit="1" customWidth="1"/>
    <col min="6" max="10" width="16.44140625" bestFit="1" customWidth="1"/>
  </cols>
  <sheetData>
    <row r="3" spans="1:2" x14ac:dyDescent="0.3">
      <c r="A3" s="18" t="s">
        <v>64</v>
      </c>
      <c r="B3" s="21"/>
    </row>
    <row r="4" spans="1:2" x14ac:dyDescent="0.3">
      <c r="A4" s="18" t="s">
        <v>36</v>
      </c>
      <c r="B4" s="21" t="s">
        <v>50</v>
      </c>
    </row>
    <row r="5" spans="1:2" x14ac:dyDescent="0.3">
      <c r="A5" s="16" t="s">
        <v>39</v>
      </c>
      <c r="B5" s="23">
        <v>3697584.8600000003</v>
      </c>
    </row>
    <row r="6" spans="1:2" x14ac:dyDescent="0.3">
      <c r="A6" s="19" t="s">
        <v>41</v>
      </c>
      <c r="B6" s="24">
        <v>2156422.790000001</v>
      </c>
    </row>
    <row r="7" spans="1:2" x14ac:dyDescent="0.3">
      <c r="A7" s="19" t="s">
        <v>42</v>
      </c>
      <c r="B7" s="24">
        <v>2032154.5299999998</v>
      </c>
    </row>
    <row r="8" spans="1:2" x14ac:dyDescent="0.3">
      <c r="A8" s="19" t="s">
        <v>37</v>
      </c>
      <c r="B8" s="24">
        <v>1788036.0250000004</v>
      </c>
    </row>
    <row r="9" spans="1:2" x14ac:dyDescent="0.3">
      <c r="A9" s="19" t="s">
        <v>40</v>
      </c>
      <c r="B9" s="24">
        <v>1684042.7049999996</v>
      </c>
    </row>
    <row r="10" spans="1:2" x14ac:dyDescent="0.3">
      <c r="A10" s="19" t="s">
        <v>38</v>
      </c>
      <c r="B10" s="24">
        <v>1656996.84</v>
      </c>
    </row>
    <row r="11" spans="1:2" x14ac:dyDescent="0.3">
      <c r="A11" s="20" t="s">
        <v>49</v>
      </c>
      <c r="B11" s="25">
        <v>13015237.750000002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EB15E-3775-43F7-8A44-442932784297}">
  <dimension ref="A3:B10"/>
  <sheetViews>
    <sheetView workbookViewId="0">
      <selection activeCell="I27" sqref="I27"/>
    </sheetView>
  </sheetViews>
  <sheetFormatPr defaultRowHeight="14.4" x14ac:dyDescent="0.3"/>
  <cols>
    <col min="1" max="1" width="21.5546875" bestFit="1" customWidth="1"/>
    <col min="2" max="5" width="14.6640625" bestFit="1" customWidth="1"/>
    <col min="6" max="10" width="16.44140625" bestFit="1" customWidth="1"/>
  </cols>
  <sheetData>
    <row r="3" spans="1:2" x14ac:dyDescent="0.3">
      <c r="A3" s="18" t="s">
        <v>64</v>
      </c>
      <c r="B3" s="21"/>
    </row>
    <row r="4" spans="1:2" x14ac:dyDescent="0.3">
      <c r="A4" s="18" t="s">
        <v>35</v>
      </c>
      <c r="B4" s="21" t="s">
        <v>50</v>
      </c>
    </row>
    <row r="5" spans="1:2" x14ac:dyDescent="0.3">
      <c r="A5" s="16" t="s">
        <v>17</v>
      </c>
      <c r="B5" s="23">
        <v>2969688.6099999994</v>
      </c>
    </row>
    <row r="6" spans="1:2" x14ac:dyDescent="0.3">
      <c r="A6" s="19" t="s">
        <v>15</v>
      </c>
      <c r="B6" s="24">
        <v>2725557.1049999995</v>
      </c>
    </row>
    <row r="7" spans="1:2" x14ac:dyDescent="0.3">
      <c r="A7" s="19" t="s">
        <v>18</v>
      </c>
      <c r="B7" s="24">
        <v>2562169.3500000024</v>
      </c>
    </row>
    <row r="8" spans="1:2" x14ac:dyDescent="0.3">
      <c r="A8" s="19" t="s">
        <v>16</v>
      </c>
      <c r="B8" s="24">
        <v>2442969.835</v>
      </c>
    </row>
    <row r="9" spans="1:2" x14ac:dyDescent="0.3">
      <c r="A9" s="19" t="s">
        <v>19</v>
      </c>
      <c r="B9" s="24">
        <v>2314852.8499999992</v>
      </c>
    </row>
    <row r="10" spans="1:2" x14ac:dyDescent="0.3">
      <c r="A10" s="20" t="s">
        <v>49</v>
      </c>
      <c r="B10" s="25">
        <v>13015237.75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AEA2B-4EBA-485E-BDFB-4735F5421612}">
  <dimension ref="A3:B11"/>
  <sheetViews>
    <sheetView workbookViewId="0">
      <selection activeCell="B5" sqref="B5:B10"/>
    </sheetView>
  </sheetViews>
  <sheetFormatPr defaultRowHeight="14.4" x14ac:dyDescent="0.3"/>
  <cols>
    <col min="1" max="1" width="15.33203125" bestFit="1" customWidth="1"/>
    <col min="2" max="2" width="12.109375" bestFit="1" customWidth="1"/>
    <col min="3" max="5" width="14.6640625" bestFit="1" customWidth="1"/>
    <col min="6" max="10" width="16.44140625" bestFit="1" customWidth="1"/>
  </cols>
  <sheetData>
    <row r="3" spans="1:2" x14ac:dyDescent="0.3">
      <c r="A3" s="18" t="s">
        <v>65</v>
      </c>
      <c r="B3" s="21"/>
    </row>
    <row r="4" spans="1:2" x14ac:dyDescent="0.3">
      <c r="A4" s="18" t="s">
        <v>36</v>
      </c>
      <c r="B4" s="21" t="s">
        <v>50</v>
      </c>
    </row>
    <row r="5" spans="1:2" x14ac:dyDescent="0.3">
      <c r="A5" s="16" t="s">
        <v>39</v>
      </c>
      <c r="B5" s="35">
        <v>255992.5</v>
      </c>
    </row>
    <row r="6" spans="1:2" x14ac:dyDescent="0.3">
      <c r="A6" s="19" t="s">
        <v>41</v>
      </c>
      <c r="B6" s="36">
        <v>127199</v>
      </c>
    </row>
    <row r="7" spans="1:2" x14ac:dyDescent="0.3">
      <c r="A7" s="19" t="s">
        <v>40</v>
      </c>
      <c r="B7" s="36">
        <v>122953.5</v>
      </c>
    </row>
    <row r="8" spans="1:2" x14ac:dyDescent="0.3">
      <c r="A8" s="19" t="s">
        <v>42</v>
      </c>
      <c r="B8" s="36">
        <v>121627</v>
      </c>
    </row>
    <row r="9" spans="1:2" x14ac:dyDescent="0.3">
      <c r="A9" s="19" t="s">
        <v>38</v>
      </c>
      <c r="B9" s="36">
        <v>117918</v>
      </c>
    </row>
    <row r="10" spans="1:2" x14ac:dyDescent="0.3">
      <c r="A10" s="19" t="s">
        <v>37</v>
      </c>
      <c r="B10" s="36">
        <v>115442</v>
      </c>
    </row>
    <row r="11" spans="1:2" x14ac:dyDescent="0.3">
      <c r="A11" s="20" t="s">
        <v>49</v>
      </c>
      <c r="B11" s="22">
        <v>861132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0E473-D3F5-47D2-B313-0D6D78EDB562}">
  <dimension ref="A3:B10"/>
  <sheetViews>
    <sheetView workbookViewId="0">
      <selection activeCell="B7" sqref="B7"/>
    </sheetView>
  </sheetViews>
  <sheetFormatPr defaultRowHeight="14.4" x14ac:dyDescent="0.3"/>
  <cols>
    <col min="1" max="1" width="14.88671875" bestFit="1" customWidth="1"/>
    <col min="2" max="2" width="12" bestFit="1" customWidth="1"/>
    <col min="3" max="5" width="14.6640625" bestFit="1" customWidth="1"/>
    <col min="6" max="10" width="16.44140625" bestFit="1" customWidth="1"/>
  </cols>
  <sheetData>
    <row r="3" spans="1:2" x14ac:dyDescent="0.3">
      <c r="A3" s="18" t="s">
        <v>64</v>
      </c>
      <c r="B3" s="21"/>
    </row>
    <row r="4" spans="1:2" x14ac:dyDescent="0.3">
      <c r="A4" s="18" t="s">
        <v>6</v>
      </c>
      <c r="B4" s="21" t="s">
        <v>50</v>
      </c>
    </row>
    <row r="5" spans="1:2" x14ac:dyDescent="0.3">
      <c r="A5" s="16" t="s">
        <v>10</v>
      </c>
      <c r="B5" s="30">
        <v>8501527.8899999931</v>
      </c>
    </row>
    <row r="6" spans="1:2" x14ac:dyDescent="0.3">
      <c r="A6" s="19" t="s">
        <v>7</v>
      </c>
      <c r="B6" s="31">
        <v>3399244.5</v>
      </c>
    </row>
    <row r="7" spans="1:2" x14ac:dyDescent="0.3">
      <c r="A7" s="19" t="s">
        <v>11</v>
      </c>
      <c r="B7" s="31">
        <v>1026913.8600000001</v>
      </c>
    </row>
    <row r="8" spans="1:2" x14ac:dyDescent="0.3">
      <c r="A8" s="19" t="s">
        <v>8</v>
      </c>
      <c r="B8" s="31">
        <v>508339.625</v>
      </c>
    </row>
    <row r="9" spans="1:2" x14ac:dyDescent="0.3">
      <c r="A9" s="19" t="s">
        <v>9</v>
      </c>
      <c r="B9" s="31">
        <v>-420788.125</v>
      </c>
    </row>
    <row r="10" spans="1:2" x14ac:dyDescent="0.3">
      <c r="A10" s="20" t="s">
        <v>49</v>
      </c>
      <c r="B10" s="32">
        <v>13015237.749999993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1473F-1895-46E3-8F93-A6A3D83EF8BA}">
  <dimension ref="A3:G18"/>
  <sheetViews>
    <sheetView workbookViewId="0">
      <selection activeCell="B36" sqref="B36"/>
    </sheetView>
  </sheetViews>
  <sheetFormatPr defaultRowHeight="14.4" x14ac:dyDescent="0.3"/>
  <cols>
    <col min="1" max="1" width="15.88671875" bestFit="1" customWidth="1"/>
    <col min="2" max="3" width="14.6640625" bestFit="1" customWidth="1"/>
    <col min="4" max="4" width="12" bestFit="1" customWidth="1"/>
    <col min="5" max="5" width="13.6640625" bestFit="1" customWidth="1"/>
    <col min="6" max="6" width="16.5546875" bestFit="1" customWidth="1"/>
    <col min="7" max="10" width="16.44140625" bestFit="1" customWidth="1"/>
  </cols>
  <sheetData>
    <row r="3" spans="1:7" x14ac:dyDescent="0.3">
      <c r="A3" s="18" t="s">
        <v>64</v>
      </c>
      <c r="B3" s="21"/>
    </row>
    <row r="4" spans="1:7" x14ac:dyDescent="0.3">
      <c r="A4" s="18" t="s">
        <v>51</v>
      </c>
      <c r="B4" s="21" t="s">
        <v>50</v>
      </c>
    </row>
    <row r="5" spans="1:7" x14ac:dyDescent="0.3">
      <c r="A5" s="16" t="s">
        <v>69</v>
      </c>
      <c r="B5" s="23">
        <v>4412352.0199999986</v>
      </c>
    </row>
    <row r="6" spans="1:7" x14ac:dyDescent="0.3">
      <c r="A6" s="19" t="s">
        <v>67</v>
      </c>
      <c r="B6" s="24">
        <v>3232378.4500000011</v>
      </c>
    </row>
    <row r="7" spans="1:7" x14ac:dyDescent="0.3">
      <c r="A7" s="19" t="s">
        <v>68</v>
      </c>
      <c r="B7" s="24">
        <v>2738064.3400000008</v>
      </c>
    </row>
    <row r="8" spans="1:7" x14ac:dyDescent="0.3">
      <c r="A8" s="19" t="s">
        <v>66</v>
      </c>
      <c r="B8" s="24">
        <v>2632442.94</v>
      </c>
    </row>
    <row r="9" spans="1:7" x14ac:dyDescent="0.3">
      <c r="A9" s="20" t="s">
        <v>49</v>
      </c>
      <c r="B9" s="25">
        <v>13015237.75</v>
      </c>
    </row>
    <row r="13" spans="1:7" x14ac:dyDescent="0.3">
      <c r="E13" s="34"/>
      <c r="F13" s="34"/>
      <c r="G13" s="33"/>
    </row>
    <row r="14" spans="1:7" x14ac:dyDescent="0.3">
      <c r="E14" s="34"/>
      <c r="F14" s="34"/>
      <c r="G14" s="33"/>
    </row>
    <row r="15" spans="1:7" x14ac:dyDescent="0.3">
      <c r="E15" s="34"/>
      <c r="F15" s="34"/>
      <c r="G15" s="33"/>
    </row>
    <row r="16" spans="1:7" x14ac:dyDescent="0.3">
      <c r="E16" s="34"/>
      <c r="F16" s="34"/>
      <c r="G16" s="33"/>
    </row>
    <row r="17" spans="5:7" x14ac:dyDescent="0.3">
      <c r="E17" s="34"/>
      <c r="F17" s="34"/>
      <c r="G17" s="33"/>
    </row>
    <row r="18" spans="5:7" x14ac:dyDescent="0.3">
      <c r="E18" s="34"/>
      <c r="F18" s="34"/>
      <c r="G18" s="33"/>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B9C14-2732-4A80-8191-F37809F5D01E}">
  <dimension ref="A3:G18"/>
  <sheetViews>
    <sheetView workbookViewId="0">
      <selection activeCell="B7" sqref="B7"/>
    </sheetView>
  </sheetViews>
  <sheetFormatPr defaultRowHeight="14.4" x14ac:dyDescent="0.3"/>
  <cols>
    <col min="1" max="1" width="18.21875" bestFit="1" customWidth="1"/>
    <col min="2" max="2" width="8.6640625" bestFit="1" customWidth="1"/>
    <col min="3" max="3" width="14.6640625" bestFit="1" customWidth="1"/>
    <col min="4" max="4" width="12" bestFit="1" customWidth="1"/>
    <col min="5" max="5" width="13.6640625" bestFit="1" customWidth="1"/>
    <col min="6" max="6" width="16.5546875" bestFit="1" customWidth="1"/>
    <col min="7" max="10" width="16.44140625" bestFit="1" customWidth="1"/>
  </cols>
  <sheetData>
    <row r="3" spans="1:7" x14ac:dyDescent="0.3">
      <c r="A3" s="18" t="s">
        <v>70</v>
      </c>
      <c r="B3" s="21"/>
    </row>
    <row r="4" spans="1:7" x14ac:dyDescent="0.3">
      <c r="A4" s="18" t="s">
        <v>36</v>
      </c>
      <c r="B4" s="21" t="s">
        <v>50</v>
      </c>
    </row>
    <row r="5" spans="1:7" x14ac:dyDescent="0.3">
      <c r="A5" s="16" t="s">
        <v>42</v>
      </c>
      <c r="B5" s="23">
        <v>134.69014084507043</v>
      </c>
    </row>
    <row r="6" spans="1:7" x14ac:dyDescent="0.3">
      <c r="A6" s="19" t="s">
        <v>37</v>
      </c>
      <c r="B6" s="24">
        <v>126.8</v>
      </c>
    </row>
    <row r="7" spans="1:7" x14ac:dyDescent="0.3">
      <c r="A7" s="19" t="s">
        <v>41</v>
      </c>
      <c r="B7" s="24">
        <v>126.04938271604938</v>
      </c>
    </row>
    <row r="8" spans="1:7" x14ac:dyDescent="0.3">
      <c r="A8" s="19" t="s">
        <v>39</v>
      </c>
      <c r="B8" s="24">
        <v>116.74834437086092</v>
      </c>
    </row>
    <row r="9" spans="1:7" x14ac:dyDescent="0.3">
      <c r="A9" s="19" t="s">
        <v>38</v>
      </c>
      <c r="B9" s="24">
        <v>107.68571428571428</v>
      </c>
    </row>
    <row r="10" spans="1:7" x14ac:dyDescent="0.3">
      <c r="A10" s="19" t="s">
        <v>40</v>
      </c>
      <c r="B10" s="24">
        <v>101.9390243902439</v>
      </c>
    </row>
    <row r="11" spans="1:7" x14ac:dyDescent="0.3">
      <c r="A11" s="20" t="s">
        <v>49</v>
      </c>
      <c r="B11" s="25">
        <v>118.42857142857143</v>
      </c>
    </row>
    <row r="13" spans="1:7" x14ac:dyDescent="0.3">
      <c r="E13" s="34"/>
      <c r="F13" s="34"/>
      <c r="G13" s="33"/>
    </row>
    <row r="14" spans="1:7" x14ac:dyDescent="0.3">
      <c r="E14" s="34"/>
      <c r="F14" s="34"/>
      <c r="G14" s="33"/>
    </row>
    <row r="15" spans="1:7" x14ac:dyDescent="0.3">
      <c r="E15" s="34"/>
      <c r="F15" s="34"/>
      <c r="G15" s="33"/>
    </row>
    <row r="16" spans="1:7" x14ac:dyDescent="0.3">
      <c r="E16" s="34"/>
      <c r="F16" s="34"/>
      <c r="G16" s="33"/>
    </row>
    <row r="17" spans="5:7" x14ac:dyDescent="0.3">
      <c r="E17" s="34"/>
      <c r="F17" s="34"/>
      <c r="G17" s="33"/>
    </row>
    <row r="18" spans="5:7" x14ac:dyDescent="0.3">
      <c r="E18" s="34"/>
      <c r="F18" s="34"/>
      <c r="G18" s="33"/>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C5416-C0F9-4B7B-880D-C80492F99E39}">
  <dimension ref="O19:AG30"/>
  <sheetViews>
    <sheetView zoomScale="90" zoomScaleNormal="90" workbookViewId="0">
      <selection activeCell="AB14" sqref="AB14"/>
    </sheetView>
  </sheetViews>
  <sheetFormatPr defaultRowHeight="14.4" x14ac:dyDescent="0.3"/>
  <cols>
    <col min="1" max="15" width="8.88671875" style="29"/>
    <col min="16" max="16" width="0.77734375" style="29" customWidth="1"/>
    <col min="17" max="16384" width="8.88671875" style="29"/>
  </cols>
  <sheetData>
    <row r="19" spans="15:33" ht="8.4" customHeight="1" x14ac:dyDescent="0.3"/>
    <row r="20" spans="15:33" x14ac:dyDescent="0.3">
      <c r="AG20"/>
    </row>
    <row r="25" spans="15:33" x14ac:dyDescent="0.3">
      <c r="O25"/>
    </row>
    <row r="30" spans="15:33" x14ac:dyDescent="0.3">
      <c r="AG3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2061B-4933-4FE8-BBCE-FC4AAD014ADE}">
  <dimension ref="A1"/>
  <sheetViews>
    <sheetView tabSelected="1" workbookViewId="0">
      <selection activeCell="P18" sqref="P18"/>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7542A7A6-D9CC-43B0-96C4-D440A8AD488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Profit Trend Analysis</vt:lpstr>
      <vt:lpstr>Product Sales</vt:lpstr>
      <vt:lpstr>Country Sales</vt:lpstr>
      <vt:lpstr>Sum of Units Sold</vt:lpstr>
      <vt:lpstr>Profit on Sales By Segment</vt:lpstr>
      <vt:lpstr>% profit per Quarter</vt:lpstr>
      <vt:lpstr>Avr Sales Price per Product</vt:lpstr>
      <vt:lpstr>DashBrd</vt:lpstr>
      <vt:lpstr>In - Analysis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David Osatuyi</cp:lastModifiedBy>
  <dcterms:created xsi:type="dcterms:W3CDTF">2014-01-28T02:45:41Z</dcterms:created>
  <dcterms:modified xsi:type="dcterms:W3CDTF">2025-04-29T08:59:04Z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