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Optimization\13 - VRP_ACO\"/>
    </mc:Choice>
  </mc:AlternateContent>
  <xr:revisionPtr revIDLastSave="0" documentId="13_ncr:1_{10480E62-7743-40DE-8383-80D7D771579A}" xr6:coauthVersionLast="47" xr6:coauthVersionMax="47" xr10:uidLastSave="{00000000-0000-0000-0000-000000000000}"/>
  <bookViews>
    <workbookView xWindow="20370" yWindow="-105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9" i="1" l="1"/>
  <c r="E29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H2" i="1"/>
  <c r="G2" i="1"/>
</calcChain>
</file>

<file path=xl/sharedStrings.xml><?xml version="1.0" encoding="utf-8"?>
<sst xmlns="http://schemas.openxmlformats.org/spreadsheetml/2006/main" count="37" uniqueCount="37">
  <si>
    <t>A-n32-k5.vrp</t>
  </si>
  <si>
    <t>A-n33-k5.vrp</t>
  </si>
  <si>
    <t>A-n33-k6.vrp</t>
  </si>
  <si>
    <t>A-n34-k5.vrp</t>
  </si>
  <si>
    <t>A-n36-k5.vrp</t>
  </si>
  <si>
    <t>A-n37-k5.vrp</t>
  </si>
  <si>
    <t>A-n37-k6.vrp</t>
  </si>
  <si>
    <t>A-n38-k5.vrp</t>
  </si>
  <si>
    <t>A-n39-k5.vrp</t>
  </si>
  <si>
    <t>A-n39-k6.vrp</t>
  </si>
  <si>
    <t>A-n44-k6.vrp</t>
  </si>
  <si>
    <t>A-n45-k6.vrp</t>
  </si>
  <si>
    <t>A-n45-k7.vrp</t>
  </si>
  <si>
    <t>A-n46-k7.vrp</t>
  </si>
  <si>
    <t>A-n48-k7.vrp</t>
  </si>
  <si>
    <t>A-n53-k7.vrp</t>
  </si>
  <si>
    <t>A-n54-k7.vrp</t>
  </si>
  <si>
    <t>A-n55-k9.vrp</t>
  </si>
  <si>
    <t>A-n60-k9.vrp</t>
  </si>
  <si>
    <t>A-n61-k9.vrp</t>
  </si>
  <si>
    <t>A-n62-k8.vrp</t>
  </si>
  <si>
    <t>A-n63-k10.vrp</t>
  </si>
  <si>
    <t>A-n63-k9.vrp</t>
  </si>
  <si>
    <t>A-n64-k9.vrp</t>
  </si>
  <si>
    <t>A-n65-k9.vrp</t>
  </si>
  <si>
    <t>A-n69-k9.vrp</t>
  </si>
  <si>
    <t>A-n80-k10.vrp</t>
  </si>
  <si>
    <t>BSK</t>
  </si>
  <si>
    <t>.</t>
  </si>
  <si>
    <t>Instancia</t>
  </si>
  <si>
    <t>ACO_Mejorado</t>
  </si>
  <si>
    <t>ACO_Normal</t>
  </si>
  <si>
    <t>Tiempo_ACO_Mejorado</t>
  </si>
  <si>
    <t>Tiempo_ACO_Normal</t>
  </si>
  <si>
    <t xml:space="preserve">Error_ACO_mejorado </t>
  </si>
  <si>
    <t>Error_ACO_Normal</t>
  </si>
  <si>
    <t>Tiempo 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</si>
</sst>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1" fillId="0" borderId="0" xfId="0" applyNumberFormat="1" applyFont="1"/>
    <xf numFmtId="2" fontId="1" fillId="0" borderId="2" xfId="0" applyNumberFormat="1" applyFont="1" applyFill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topLeftCell="A10" workbookViewId="0">
      <selection sqref="A1:F29"/>
    </sheetView>
  </sheetViews>
  <sheetFormatPr baseColWidth="10" defaultColWidth="9.140625" defaultRowHeight="15" x14ac:dyDescent="0.25"/>
  <cols>
    <col min="1" max="1" width="23.7109375" customWidth="1"/>
    <col min="2" max="3" width="23.7109375" style="5" hidden="1" customWidth="1"/>
    <col min="4" max="4" width="9.140625" style="5" hidden="1" customWidth="1"/>
    <col min="5" max="6" width="23.7109375" style="5" customWidth="1"/>
    <col min="7" max="7" width="15.5703125" style="5" bestFit="1" customWidth="1"/>
    <col min="8" max="8" width="13.5703125" style="5" bestFit="1" customWidth="1"/>
  </cols>
  <sheetData>
    <row r="1" spans="1:11" x14ac:dyDescent="0.25">
      <c r="A1" s="1" t="s">
        <v>29</v>
      </c>
      <c r="B1" s="2" t="s">
        <v>30</v>
      </c>
      <c r="C1" s="2" t="s">
        <v>31</v>
      </c>
      <c r="D1" s="3" t="s">
        <v>27</v>
      </c>
      <c r="E1" s="2" t="s">
        <v>32</v>
      </c>
      <c r="F1" s="2" t="s">
        <v>33</v>
      </c>
      <c r="G1" s="4" t="s">
        <v>34</v>
      </c>
      <c r="H1" s="4" t="s">
        <v>35</v>
      </c>
    </row>
    <row r="2" spans="1:11" x14ac:dyDescent="0.25">
      <c r="A2" t="s">
        <v>0</v>
      </c>
      <c r="B2" s="5">
        <v>807.57586865510063</v>
      </c>
      <c r="C2" s="5">
        <v>854.35293456198144</v>
      </c>
      <c r="D2" s="5">
        <v>784</v>
      </c>
      <c r="E2" s="5">
        <v>347.3891282081604</v>
      </c>
      <c r="F2" s="5">
        <v>208.33249974250791</v>
      </c>
      <c r="G2" s="5">
        <f>B2-D2</f>
        <v>23.575868655100635</v>
      </c>
      <c r="H2" s="5">
        <f>C2-D2</f>
        <v>70.352934561981442</v>
      </c>
    </row>
    <row r="3" spans="1:11" x14ac:dyDescent="0.25">
      <c r="A3" t="s">
        <v>1</v>
      </c>
      <c r="B3" s="5">
        <v>693.16621609035781</v>
      </c>
      <c r="C3" s="5">
        <v>756.75069551332228</v>
      </c>
      <c r="D3" s="5">
        <v>661</v>
      </c>
      <c r="E3" s="5">
        <v>321.46632695198059</v>
      </c>
      <c r="F3" s="5">
        <v>218.9511387348175</v>
      </c>
      <c r="G3" s="5">
        <f>B3-D3</f>
        <v>32.166216090357807</v>
      </c>
      <c r="H3" s="5">
        <f>C3-D3</f>
        <v>95.750695513322285</v>
      </c>
    </row>
    <row r="4" spans="1:11" x14ac:dyDescent="0.25">
      <c r="A4" t="s">
        <v>2</v>
      </c>
      <c r="B4" s="5">
        <v>745.57834054840964</v>
      </c>
      <c r="C4" s="5">
        <v>838.12759314216908</v>
      </c>
      <c r="D4" s="5">
        <v>742</v>
      </c>
      <c r="E4" s="5">
        <v>306.91052722930908</v>
      </c>
      <c r="F4" s="5">
        <v>218.7468121051788</v>
      </c>
      <c r="G4" s="5">
        <f>B4-D4</f>
        <v>3.578340548409642</v>
      </c>
      <c r="H4" s="5">
        <f>C4-D4</f>
        <v>96.127593142169076</v>
      </c>
      <c r="K4" t="s">
        <v>28</v>
      </c>
    </row>
    <row r="5" spans="1:11" x14ac:dyDescent="0.25">
      <c r="A5" t="s">
        <v>3</v>
      </c>
      <c r="B5" s="5">
        <v>821.86399731758866</v>
      </c>
      <c r="C5" s="5">
        <v>946.48240726779295</v>
      </c>
      <c r="D5" s="5">
        <v>778</v>
      </c>
      <c r="E5" s="5">
        <v>341.91023850440979</v>
      </c>
      <c r="F5" s="5">
        <v>219.34068965911871</v>
      </c>
      <c r="G5" s="5">
        <f>B5-D5</f>
        <v>43.863997317588655</v>
      </c>
      <c r="H5" s="5">
        <f>C5-D5</f>
        <v>168.48240726779295</v>
      </c>
    </row>
    <row r="6" spans="1:11" x14ac:dyDescent="0.25">
      <c r="A6" t="s">
        <v>4</v>
      </c>
      <c r="B6" s="5">
        <v>851.8743445505952</v>
      </c>
      <c r="C6" s="5">
        <v>955.15420696473223</v>
      </c>
      <c r="D6" s="5">
        <v>799</v>
      </c>
      <c r="E6" s="5">
        <v>411.5137767791748</v>
      </c>
      <c r="F6" s="5">
        <v>259.06943917274481</v>
      </c>
      <c r="G6" s="5">
        <f>B6-D6</f>
        <v>52.874344550595197</v>
      </c>
      <c r="H6" s="5">
        <f>C6-D6</f>
        <v>156.15420696473223</v>
      </c>
    </row>
    <row r="7" spans="1:11" x14ac:dyDescent="0.25">
      <c r="A7" t="s">
        <v>5</v>
      </c>
      <c r="B7" s="5">
        <v>695.87946908182073</v>
      </c>
      <c r="C7" s="5">
        <v>840.48242372733421</v>
      </c>
      <c r="D7" s="5">
        <v>699</v>
      </c>
      <c r="E7" s="5">
        <v>390.46349954605103</v>
      </c>
      <c r="F7" s="5">
        <v>219.079993724823</v>
      </c>
      <c r="G7" s="5">
        <f>B7-D7</f>
        <v>-3.12053091817927</v>
      </c>
      <c r="H7" s="5">
        <f>C7-D7</f>
        <v>141.48242372733421</v>
      </c>
    </row>
    <row r="8" spans="1:11" x14ac:dyDescent="0.25">
      <c r="A8" t="s">
        <v>6</v>
      </c>
      <c r="B8" s="5">
        <v>1023.725852197396</v>
      </c>
      <c r="C8" s="5">
        <v>1104.644465125715</v>
      </c>
      <c r="D8" s="5">
        <v>949</v>
      </c>
      <c r="E8" s="5">
        <v>324.27642178535461</v>
      </c>
      <c r="F8" s="5">
        <v>218.73954749107361</v>
      </c>
      <c r="G8" s="5">
        <f>B8-D8</f>
        <v>74.725852197395966</v>
      </c>
      <c r="H8" s="5">
        <f>C8-D8</f>
        <v>155.64446512571499</v>
      </c>
    </row>
    <row r="9" spans="1:11" x14ac:dyDescent="0.25">
      <c r="A9" t="s">
        <v>7</v>
      </c>
      <c r="B9" s="5">
        <v>768.39889457829099</v>
      </c>
      <c r="C9" s="5">
        <v>911.29907616242963</v>
      </c>
      <c r="D9" s="5">
        <v>730</v>
      </c>
      <c r="E9" s="5">
        <v>356.69480681419373</v>
      </c>
      <c r="F9" s="5">
        <v>221.79261612892151</v>
      </c>
      <c r="G9" s="5">
        <f>B9-D9</f>
        <v>38.398894578290992</v>
      </c>
      <c r="H9" s="5">
        <f>C9-D9</f>
        <v>181.29907616242963</v>
      </c>
    </row>
    <row r="10" spans="1:11" x14ac:dyDescent="0.25">
      <c r="A10" t="s">
        <v>8</v>
      </c>
      <c r="B10" s="5">
        <v>854.71722892508024</v>
      </c>
      <c r="C10" s="5">
        <v>933.54559443548771</v>
      </c>
      <c r="D10" s="5">
        <v>822</v>
      </c>
      <c r="E10" s="5">
        <v>378.88356614112848</v>
      </c>
      <c r="F10" s="5">
        <v>228.60281753540039</v>
      </c>
      <c r="G10" s="5">
        <f>B10-D10</f>
        <v>32.717228925080235</v>
      </c>
      <c r="H10" s="5">
        <f>C10-D10</f>
        <v>111.54559443548771</v>
      </c>
    </row>
    <row r="11" spans="1:11" x14ac:dyDescent="0.25">
      <c r="A11" t="s">
        <v>9</v>
      </c>
      <c r="B11" s="5">
        <v>866.05850496673327</v>
      </c>
      <c r="C11" s="5">
        <v>1005.436868123496</v>
      </c>
      <c r="D11" s="5">
        <v>831</v>
      </c>
      <c r="E11" s="5">
        <v>357.16708850860601</v>
      </c>
      <c r="F11" s="5">
        <v>230.96245670318601</v>
      </c>
      <c r="G11" s="5">
        <f>B11-D11</f>
        <v>35.058504966733267</v>
      </c>
      <c r="H11" s="5">
        <f>C11-D11</f>
        <v>174.43686812349597</v>
      </c>
    </row>
    <row r="12" spans="1:11" x14ac:dyDescent="0.25">
      <c r="A12" t="s">
        <v>10</v>
      </c>
      <c r="B12" s="5">
        <v>967.69288760481709</v>
      </c>
      <c r="C12" s="5">
        <v>1054.096265395503</v>
      </c>
      <c r="D12" s="5">
        <v>937</v>
      </c>
      <c r="E12" s="5">
        <v>401.7150239944458</v>
      </c>
      <c r="F12" s="5">
        <v>262.67753195762629</v>
      </c>
      <c r="G12" s="5">
        <f>B12-D12</f>
        <v>30.692887604817088</v>
      </c>
      <c r="H12" s="5">
        <f>C12-D12</f>
        <v>117.096265395503</v>
      </c>
    </row>
    <row r="13" spans="1:11" x14ac:dyDescent="0.25">
      <c r="A13" t="s">
        <v>11</v>
      </c>
      <c r="B13" s="5">
        <v>1058.177030362868</v>
      </c>
      <c r="C13" s="5">
        <v>1133.680731589689</v>
      </c>
      <c r="D13" s="5">
        <v>944</v>
      </c>
      <c r="E13" s="5">
        <v>12830.7840051651</v>
      </c>
      <c r="F13" s="5">
        <v>284.34701681137079</v>
      </c>
      <c r="G13" s="5">
        <f>B13-D13</f>
        <v>114.17703036286798</v>
      </c>
      <c r="H13" s="5">
        <f>C13-D13</f>
        <v>189.680731589689</v>
      </c>
    </row>
    <row r="14" spans="1:11" x14ac:dyDescent="0.25">
      <c r="A14" t="s">
        <v>12</v>
      </c>
      <c r="B14" s="5">
        <v>1225.104100076368</v>
      </c>
      <c r="C14" s="5">
        <v>1323.780660907446</v>
      </c>
      <c r="D14" s="5">
        <v>1146</v>
      </c>
      <c r="E14" s="5">
        <v>402.07290482521063</v>
      </c>
      <c r="F14" s="5">
        <v>269.58757996559137</v>
      </c>
      <c r="G14" s="5">
        <f>B14-D14</f>
        <v>79.104100076368013</v>
      </c>
      <c r="H14" s="5">
        <f>C14-D14</f>
        <v>177.78066090744596</v>
      </c>
    </row>
    <row r="15" spans="1:11" x14ac:dyDescent="0.25">
      <c r="A15" t="s">
        <v>13</v>
      </c>
      <c r="B15" s="5">
        <v>958.13127240840208</v>
      </c>
      <c r="C15" s="5">
        <v>1141.1117003548579</v>
      </c>
      <c r="D15" s="5">
        <v>914</v>
      </c>
      <c r="E15" s="5">
        <v>432.15787315368652</v>
      </c>
      <c r="F15" s="5">
        <v>275.29164934158331</v>
      </c>
      <c r="G15" s="5">
        <f>B15-D15</f>
        <v>44.131272408402083</v>
      </c>
      <c r="H15" s="5">
        <f>C15-D15</f>
        <v>227.11170035485793</v>
      </c>
    </row>
    <row r="16" spans="1:11" x14ac:dyDescent="0.25">
      <c r="A16" t="s">
        <v>14</v>
      </c>
      <c r="B16" s="5">
        <v>1137.3570620285529</v>
      </c>
      <c r="C16" s="5">
        <v>1283.5850402958181</v>
      </c>
      <c r="D16" s="5">
        <v>1073</v>
      </c>
      <c r="E16" s="5">
        <v>453.01972270011902</v>
      </c>
      <c r="F16" s="5">
        <v>285.80882215499878</v>
      </c>
      <c r="G16" s="5">
        <f>B16-D16</f>
        <v>64.357062028552946</v>
      </c>
      <c r="H16" s="5">
        <f>C16-D16</f>
        <v>210.58504029581809</v>
      </c>
    </row>
    <row r="17" spans="1:8" x14ac:dyDescent="0.25">
      <c r="A17" t="s">
        <v>15</v>
      </c>
      <c r="B17" s="5">
        <v>1043.462612022066</v>
      </c>
      <c r="C17" s="5">
        <v>1264.401556082975</v>
      </c>
      <c r="D17" s="5">
        <v>1010</v>
      </c>
      <c r="E17" s="5">
        <v>551.54814958572388</v>
      </c>
      <c r="F17" s="5">
        <v>319.04189920425421</v>
      </c>
      <c r="G17" s="5">
        <f>B17-D17</f>
        <v>33.462612022065969</v>
      </c>
      <c r="H17" s="5">
        <f>C17-D17</f>
        <v>254.40155608297505</v>
      </c>
    </row>
    <row r="18" spans="1:8" x14ac:dyDescent="0.25">
      <c r="A18" t="s">
        <v>16</v>
      </c>
      <c r="B18" s="5">
        <v>1259.7877095277929</v>
      </c>
      <c r="C18" s="5">
        <v>1373.000189945928</v>
      </c>
      <c r="D18" s="5">
        <v>1167</v>
      </c>
      <c r="E18" s="5">
        <v>526.13843393325806</v>
      </c>
      <c r="F18" s="5">
        <v>324.64962911605829</v>
      </c>
      <c r="G18" s="5">
        <f>B18-D18</f>
        <v>92.787709527792913</v>
      </c>
      <c r="H18" s="5">
        <f>C18-D18</f>
        <v>206.00018994592801</v>
      </c>
    </row>
    <row r="19" spans="1:8" x14ac:dyDescent="0.25">
      <c r="A19" t="s">
        <v>17</v>
      </c>
      <c r="B19" s="5">
        <v>1180.212775527888</v>
      </c>
      <c r="C19" s="5">
        <v>1300.904911743361</v>
      </c>
      <c r="D19" s="5">
        <v>1073</v>
      </c>
      <c r="E19" s="5">
        <v>480.90940737724299</v>
      </c>
      <c r="F19" s="5">
        <v>335.82695388793951</v>
      </c>
      <c r="G19" s="5">
        <f>B19-D19</f>
        <v>107.21277552788797</v>
      </c>
      <c r="H19" s="5">
        <f>C19-D19</f>
        <v>227.90491174336103</v>
      </c>
    </row>
    <row r="20" spans="1:8" x14ac:dyDescent="0.25">
      <c r="A20" t="s">
        <v>18</v>
      </c>
      <c r="B20" s="5">
        <v>1527.038763079086</v>
      </c>
      <c r="C20" s="5">
        <v>1709.4227912826659</v>
      </c>
      <c r="D20" s="5">
        <v>1354</v>
      </c>
      <c r="E20" s="5">
        <v>566.97354531288147</v>
      </c>
      <c r="F20" s="5">
        <v>365.92140197753912</v>
      </c>
      <c r="G20" s="5">
        <f>B20-D20</f>
        <v>173.03876307908604</v>
      </c>
      <c r="H20" s="5">
        <f>C20-D20</f>
        <v>355.42279128266591</v>
      </c>
    </row>
    <row r="21" spans="1:8" x14ac:dyDescent="0.25">
      <c r="A21" t="s">
        <v>19</v>
      </c>
      <c r="B21" s="5">
        <v>1099.424494338248</v>
      </c>
      <c r="C21" s="5">
        <v>1273.234890619045</v>
      </c>
      <c r="D21" s="5">
        <v>1034</v>
      </c>
      <c r="E21" s="5">
        <v>552.28326177597046</v>
      </c>
      <c r="F21" s="5">
        <v>372.03953576087952</v>
      </c>
      <c r="G21" s="5">
        <f>B21-D21</f>
        <v>65.424494338247996</v>
      </c>
      <c r="H21" s="5">
        <f>C21-D21</f>
        <v>239.23489061904502</v>
      </c>
    </row>
    <row r="22" spans="1:8" x14ac:dyDescent="0.25">
      <c r="A22" t="s">
        <v>20</v>
      </c>
      <c r="B22" s="5">
        <v>1439.195567638295</v>
      </c>
      <c r="C22" s="5">
        <v>1638.032941898116</v>
      </c>
      <c r="D22" s="5">
        <v>1288</v>
      </c>
      <c r="E22" s="5">
        <v>624.77542781829834</v>
      </c>
      <c r="F22" s="5">
        <v>376.14666962623602</v>
      </c>
      <c r="G22" s="5">
        <f>B22-D22</f>
        <v>151.19556763829496</v>
      </c>
      <c r="H22" s="5">
        <f>C22-D22</f>
        <v>350.03294189811595</v>
      </c>
    </row>
    <row r="23" spans="1:8" x14ac:dyDescent="0.25">
      <c r="A23" t="s">
        <v>21</v>
      </c>
      <c r="B23" s="5">
        <v>1481.8998955819261</v>
      </c>
      <c r="C23" s="5">
        <v>1593.085334517687</v>
      </c>
      <c r="D23" s="5">
        <v>1314</v>
      </c>
      <c r="E23" s="5">
        <v>586.28337979316711</v>
      </c>
      <c r="F23" s="5">
        <v>399.92608070373541</v>
      </c>
      <c r="G23" s="5">
        <f>B23-D23</f>
        <v>167.8998955819261</v>
      </c>
      <c r="H23" s="5">
        <f>C23-D23</f>
        <v>279.08533451768699</v>
      </c>
    </row>
    <row r="24" spans="1:8" x14ac:dyDescent="0.25">
      <c r="A24" t="s">
        <v>22</v>
      </c>
      <c r="B24" s="5">
        <v>1730.3792193441359</v>
      </c>
      <c r="C24" s="5">
        <v>1898.6043464326619</v>
      </c>
      <c r="D24" s="5">
        <v>1616</v>
      </c>
      <c r="E24" s="5">
        <v>609.36780643463135</v>
      </c>
      <c r="F24" s="5">
        <v>398.29166913032532</v>
      </c>
      <c r="G24" s="5">
        <f>B24-D24</f>
        <v>114.37921934413589</v>
      </c>
      <c r="H24" s="5">
        <f>C24-D24</f>
        <v>282.60434643266194</v>
      </c>
    </row>
    <row r="25" spans="1:8" x14ac:dyDescent="0.25">
      <c r="A25" t="s">
        <v>23</v>
      </c>
      <c r="B25" s="5">
        <v>1548.3644484817951</v>
      </c>
      <c r="C25" s="5">
        <v>1709.167372244272</v>
      </c>
      <c r="D25" s="5">
        <v>1401</v>
      </c>
      <c r="E25" s="5">
        <v>621.61373901367188</v>
      </c>
      <c r="F25" s="5">
        <v>388.97144722938538</v>
      </c>
      <c r="G25" s="5">
        <f>B25-D25</f>
        <v>147.36444848179508</v>
      </c>
      <c r="H25" s="5">
        <f>C25-D25</f>
        <v>308.16737224427197</v>
      </c>
    </row>
    <row r="26" spans="1:8" x14ac:dyDescent="0.25">
      <c r="A26" t="s">
        <v>24</v>
      </c>
      <c r="B26" s="5">
        <v>1236.089459048997</v>
      </c>
      <c r="C26" s="5">
        <v>1545.8584328360289</v>
      </c>
      <c r="D26" s="5">
        <v>1174</v>
      </c>
      <c r="E26" s="5">
        <v>602.9447295665741</v>
      </c>
      <c r="F26" s="5">
        <v>395.44676566123962</v>
      </c>
      <c r="G26" s="5">
        <f>B26-D26</f>
        <v>62.089459048997014</v>
      </c>
      <c r="H26" s="5">
        <f>C26-D26</f>
        <v>371.8584328360289</v>
      </c>
    </row>
    <row r="27" spans="1:8" x14ac:dyDescent="0.25">
      <c r="A27" t="s">
        <v>25</v>
      </c>
      <c r="B27" s="5">
        <v>1311.1962093037801</v>
      </c>
      <c r="C27" s="5">
        <v>1544.1273720070651</v>
      </c>
      <c r="D27" s="5">
        <v>1159</v>
      </c>
      <c r="E27" s="5">
        <v>701.89569473266602</v>
      </c>
      <c r="F27" s="5">
        <v>419.49071574211121</v>
      </c>
      <c r="G27" s="5">
        <f>B27-D27</f>
        <v>152.19620930378005</v>
      </c>
      <c r="H27" s="5">
        <f>C27-D27</f>
        <v>385.12737200706511</v>
      </c>
    </row>
    <row r="28" spans="1:8" x14ac:dyDescent="0.25">
      <c r="A28" t="s">
        <v>26</v>
      </c>
      <c r="B28" s="5">
        <v>1990.7132403046201</v>
      </c>
      <c r="C28" s="5">
        <v>2169.0545304277439</v>
      </c>
      <c r="D28" s="5">
        <v>1763</v>
      </c>
      <c r="E28" s="5">
        <v>851.19584894180298</v>
      </c>
      <c r="F28" s="5">
        <v>496.8830623626709</v>
      </c>
      <c r="G28" s="5">
        <f>B28-D28</f>
        <v>227.71324030462006</v>
      </c>
      <c r="H28" s="5">
        <f>C28-D28</f>
        <v>406.05453042774388</v>
      </c>
    </row>
    <row r="29" spans="1:8" x14ac:dyDescent="0.25">
      <c r="A29" t="s">
        <v>36</v>
      </c>
      <c r="E29" s="5">
        <f>AVERAGE(E2:E28)</f>
        <v>938.23534572565995</v>
      </c>
      <c r="F29" s="5">
        <f>AVERAGE(F2:F28)</f>
        <v>304.22097931967841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</cp:lastModifiedBy>
  <dcterms:created xsi:type="dcterms:W3CDTF">2023-12-03T10:28:25Z</dcterms:created>
  <dcterms:modified xsi:type="dcterms:W3CDTF">2023-12-04T04:12:17Z</dcterms:modified>
</cp:coreProperties>
</file>