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dev2\fairscale_new\ai.automl.auto-parallelization-with-fairscale\dudu_tests\results_6_2_22\"/>
    </mc:Choice>
  </mc:AlternateContent>
  <xr:revisionPtr revIDLastSave="0" documentId="13_ncr:1_{0659351B-8395-443D-AE60-693B2393B43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3" i="1" l="1"/>
  <c r="F169" i="1"/>
  <c r="F167" i="1"/>
  <c r="F161" i="1"/>
  <c r="F160" i="1"/>
  <c r="F159" i="1"/>
  <c r="F158" i="1"/>
  <c r="F157" i="1"/>
  <c r="F156" i="1"/>
  <c r="F155" i="1"/>
  <c r="F149" i="1"/>
  <c r="F148" i="1"/>
  <c r="F147" i="1"/>
  <c r="F146" i="1"/>
  <c r="F145" i="1"/>
  <c r="F144" i="1"/>
  <c r="F143" i="1"/>
  <c r="F90" i="1"/>
  <c r="F89" i="1"/>
  <c r="F88" i="1"/>
  <c r="F86" i="1"/>
  <c r="F66" i="1"/>
  <c r="F65" i="1"/>
  <c r="F64" i="1"/>
  <c r="F62" i="1"/>
  <c r="F130" i="1"/>
  <c r="F129" i="1"/>
  <c r="F128" i="1"/>
  <c r="F127" i="1"/>
  <c r="F126" i="1"/>
  <c r="F125" i="1"/>
  <c r="F106" i="1"/>
  <c r="F105" i="1"/>
  <c r="F104" i="1"/>
  <c r="F103" i="1"/>
  <c r="F102" i="1"/>
  <c r="F131" i="1"/>
  <c r="F119" i="1"/>
  <c r="F115" i="1"/>
  <c r="F113" i="1"/>
  <c r="F107" i="1"/>
  <c r="F101" i="1"/>
  <c r="F91" i="1"/>
  <c r="F87" i="1"/>
  <c r="F85" i="1"/>
  <c r="F67" i="1"/>
  <c r="F63" i="1"/>
  <c r="F61" i="1"/>
  <c r="F79" i="1"/>
  <c r="F75" i="1"/>
  <c r="F73" i="1"/>
  <c r="F44" i="1"/>
  <c r="E44" i="1"/>
  <c r="F40" i="1"/>
  <c r="E40" i="1"/>
  <c r="F38" i="1"/>
  <c r="E3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E7" i="1"/>
  <c r="F11" i="1"/>
  <c r="F10" i="1"/>
  <c r="F5" i="1"/>
  <c r="F9" i="1"/>
  <c r="F8" i="1"/>
  <c r="F7" i="1"/>
  <c r="F6" i="1"/>
  <c r="E11" i="1"/>
  <c r="E10" i="1"/>
  <c r="E9" i="1"/>
  <c r="E8" i="1"/>
  <c r="E6" i="1"/>
  <c r="E5" i="1"/>
</calcChain>
</file>

<file path=xl/sharedStrings.xml><?xml version="1.0" encoding="utf-8"?>
<sst xmlns="http://schemas.openxmlformats.org/spreadsheetml/2006/main" count="171" uniqueCount="22">
  <si>
    <t>4 layers DDP</t>
  </si>
  <si>
    <t>gpus</t>
  </si>
  <si>
    <t>latency</t>
  </si>
  <si>
    <t>speedup</t>
  </si>
  <si>
    <t>ips</t>
  </si>
  <si>
    <t>accuracy</t>
  </si>
  <si>
    <t>strong</t>
  </si>
  <si>
    <t>weak</t>
  </si>
  <si>
    <t>notes:</t>
  </si>
  <si>
    <t>batch size 32. for strong scaling, min batch size is 4 (=32/8)</t>
  </si>
  <si>
    <t>latency is calculated per epoch in units of seconds (averaged over 10 epochs for stability)</t>
  </si>
  <si>
    <t>4 layers custom DP</t>
  </si>
  <si>
    <t>4 layers mcmc optimized</t>
  </si>
  <si>
    <t>2 encoders custom DP</t>
  </si>
  <si>
    <t>2 encoders mcmc optimized</t>
  </si>
  <si>
    <t>2 encoders DDP</t>
  </si>
  <si>
    <t>12 encoders custom DP</t>
  </si>
  <si>
    <t>12 encoders mcmc optimized</t>
  </si>
  <si>
    <t>12 encoders DDP</t>
  </si>
  <si>
    <t>32 layers DDP</t>
  </si>
  <si>
    <t>32 layers custom DP</t>
  </si>
  <si>
    <t>32 layers mcmc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</si>
</sst>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2" fillId="2" borderId="2" xfId="2" applyAlignment="1">
      <alignment horizontal="center"/>
    </xf>
    <xf numFmtId="0" fontId="0" fillId="0" borderId="0" xfId="0" applyAlignment="1">
      <alignment horizontal="center"/>
    </xf>
  </cellXfs>
  <cellStyles count="3">
    <cellStyle name="Heading 2" xfId="1" builtinId="17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Sheet1!$E$2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Sheet1!$E$4:$E$11</c:f>
              <c:numCache>
                <c:formatCode>General</c:formatCode>
                <c:ptCount val="8"/>
                <c:pt idx="0">
                  <c:v>1</c:v>
                </c:pt>
                <c:pt idx="1">
                  <c:v>0.92338858195211793</c:v>
                </c:pt>
                <c:pt idx="2">
                  <c:v>0.94818456883509827</c:v>
                </c:pt>
                <c:pt idx="3">
                  <c:v>0.7789633293768915</c:v>
                </c:pt>
                <c:pt idx="4">
                  <c:v>1.1888277693474962</c:v>
                </c:pt>
                <c:pt idx="5">
                  <c:v>0.81645281052563023</c:v>
                </c:pt>
                <c:pt idx="6">
                  <c:v>1.0961958898119808</c:v>
                </c:pt>
                <c:pt idx="7">
                  <c:v>1.3788362116378838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9-4E4D-981B-5E89BB20B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93120"/>
        <c:axId val="617691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gpus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Sheet1!$A$4:$A$11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549-4E4D-981B-5E89BB20BA6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49-4E4D-981B-5E89BB20BA6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1.8322854218452991</c:v>
                      </c:pt>
                      <c:pt idx="2">
                        <c:v>2.4614024749558046</c:v>
                      </c:pt>
                      <c:pt idx="3">
                        <c:v>3.2564968814968815</c:v>
                      </c:pt>
                      <c:pt idx="4">
                        <c:v>3.7972727272727278</c:v>
                      </c:pt>
                      <c:pt idx="5">
                        <c:v>4.390679747722495</c:v>
                      </c:pt>
                      <c:pt idx="6">
                        <c:v>4.9218381775333864</c:v>
                      </c:pt>
                      <c:pt idx="7">
                        <c:v>5.5105540897097631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49-4E4D-981B-5E89BB20BA67}"/>
                  </c:ext>
                </c:extLst>
              </c15:ser>
            </c15:filteredLineSeries>
          </c:ext>
        </c:extLst>
      </c:lineChart>
      <c:catAx>
        <c:axId val="61769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7691152"/>
        <c:crosses val="autoZero"/>
        <c:auto val="1"/>
        <c:lblAlgn val="ctr"/>
        <c:lblOffset val="100"/>
        <c:noMultiLvlLbl val="0"/>
      </c:catAx>
      <c:valAx>
        <c:axId val="6176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769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custom 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410856251664195E-2"/>
                  <c:y val="6.88825638272540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val>
            <c:numRef>
              <c:f>Sheet1!$F$100:$F$107</c:f>
              <c:numCache>
                <c:formatCode>General</c:formatCode>
                <c:ptCount val="8"/>
                <c:pt idx="0">
                  <c:v>1</c:v>
                </c:pt>
                <c:pt idx="1">
                  <c:v>1.8283937811407638</c:v>
                </c:pt>
                <c:pt idx="2">
                  <c:v>2.5219776595936039</c:v>
                </c:pt>
                <c:pt idx="3">
                  <c:v>3.2704891985394196</c:v>
                </c:pt>
                <c:pt idx="4">
                  <c:v>3.6289909643069143</c:v>
                </c:pt>
                <c:pt idx="5">
                  <c:v>3.9900769263054388</c:v>
                </c:pt>
                <c:pt idx="6">
                  <c:v>4.4188616345790637</c:v>
                </c:pt>
                <c:pt idx="7">
                  <c:v>4.9295731579357609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5-4D4C-864D-997745754FC0}"/>
            </c:ext>
          </c:extLst>
        </c:ser>
        <c:ser>
          <c:idx val="2"/>
          <c:order val="2"/>
          <c:tx>
            <c:v>MCMC optimized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val>
            <c:numRef>
              <c:f>Sheet1!$F$112:$F$119</c:f>
              <c:numCache>
                <c:formatCode>General</c:formatCode>
                <c:ptCount val="8"/>
                <c:pt idx="0">
                  <c:v>1</c:v>
                </c:pt>
                <c:pt idx="1">
                  <c:v>1.8229431307406685</c:v>
                </c:pt>
                <c:pt idx="3">
                  <c:v>3.3154698571935235</c:v>
                </c:pt>
                <c:pt idx="7">
                  <c:v>5.2281863649852713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5-4D4C-864D-997745754FC0}"/>
            </c:ext>
          </c:extLst>
        </c:ser>
        <c:ser>
          <c:idx val="3"/>
          <c:order val="3"/>
          <c:tx>
            <c:v>DDP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484470691163601E-2"/>
                  <c:y val="7.45501603966170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val>
            <c:numRef>
              <c:f>Sheet1!$F$124:$F$131</c:f>
              <c:numCache>
                <c:formatCode>General</c:formatCode>
                <c:ptCount val="8"/>
                <c:pt idx="0">
                  <c:v>1</c:v>
                </c:pt>
                <c:pt idx="1">
                  <c:v>1.7612373767805067</c:v>
                </c:pt>
                <c:pt idx="2">
                  <c:v>2.3958448820226073</c:v>
                </c:pt>
                <c:pt idx="3">
                  <c:v>2.7872249403485094</c:v>
                </c:pt>
                <c:pt idx="4">
                  <c:v>3.0892723723217084</c:v>
                </c:pt>
                <c:pt idx="5">
                  <c:v>3.4318466655419249</c:v>
                </c:pt>
                <c:pt idx="6">
                  <c:v>3.9184341182425104</c:v>
                </c:pt>
                <c:pt idx="7">
                  <c:v>4.3285833072232531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05-4D4C-864D-997745754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914928"/>
        <c:axId val="965913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Sheet1!$A$100:$A$107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05-4D4C-864D-997745754FC0}"/>
                  </c:ext>
                </c:extLst>
              </c15:ser>
            </c15:filteredLineSeries>
          </c:ext>
        </c:extLst>
      </c:lineChart>
      <c:catAx>
        <c:axId val="96591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65913288"/>
        <c:crosses val="autoZero"/>
        <c:auto val="1"/>
        <c:lblAlgn val="ctr"/>
        <c:lblOffset val="100"/>
        <c:noMultiLvlLbl val="0"/>
      </c:catAx>
      <c:valAx>
        <c:axId val="9659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659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Weak scaling BERT 12 Encoders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custom DP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(Sheet1!$A$112,Sheet1!$A$113,Sheet1!$A$115,Sheet1!$A$119)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(Sheet1!$F$100,Sheet1!$F$101,Sheet1!$F$103,Sheet1!$F$107)</c:f>
              <c:numCache>
                <c:formatCode>General</c:formatCode>
                <c:ptCount val="4"/>
                <c:pt idx="0">
                  <c:v>1</c:v>
                </c:pt>
                <c:pt idx="1">
                  <c:v>1.8283937811407638</c:v>
                </c:pt>
                <c:pt idx="2">
                  <c:v>3.2704891985394196</c:v>
                </c:pt>
                <c:pt idx="3">
                  <c:v>4.9295731579357609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C3-495F-AF35-B0C377211C10}"/>
            </c:ext>
          </c:extLst>
        </c:ser>
        <c:ser>
          <c:idx val="0"/>
          <c:order val="1"/>
          <c:tx>
            <c:v>AutoML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(Sheet1!$A$112,Sheet1!$A$113,Sheet1!$A$115,Sheet1!$A$119)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(Sheet1!$F$112,Sheet1!$F$113,Sheet1!$F$115,Sheet1!$F$119)</c:f>
              <c:numCache>
                <c:formatCode>General</c:formatCode>
                <c:ptCount val="4"/>
                <c:pt idx="0">
                  <c:v>1</c:v>
                </c:pt>
                <c:pt idx="1">
                  <c:v>1.8229431307406685</c:v>
                </c:pt>
                <c:pt idx="2">
                  <c:v>3.3154698571935235</c:v>
                </c:pt>
                <c:pt idx="3">
                  <c:v>5.2281863649852713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C3-495F-AF35-B0C377211C10}"/>
            </c:ext>
          </c:extLst>
        </c:ser>
        <c:ser>
          <c:idx val="1"/>
          <c:order val="2"/>
          <c:tx>
            <c:v>DDP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(Sheet1!$A$112,Sheet1!$A$113,Sheet1!$A$115,Sheet1!$A$119)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(Sheet1!$F$124,Sheet1!$F$125,Sheet1!$F$127,Sheet1!$F$131)</c:f>
              <c:numCache>
                <c:formatCode>General</c:formatCode>
                <c:ptCount val="4"/>
                <c:pt idx="0">
                  <c:v>1</c:v>
                </c:pt>
                <c:pt idx="1">
                  <c:v>1.7612373767805067</c:v>
                </c:pt>
                <c:pt idx="2">
                  <c:v>2.7872249403485094</c:v>
                </c:pt>
                <c:pt idx="3">
                  <c:v>4.3285833072232531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C3-495F-AF35-B0C377211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408728"/>
        <c:axId val="877406432"/>
      </c:lineChart>
      <c:catAx>
        <c:axId val="877408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77406432"/>
        <c:crosses val="autoZero"/>
        <c:auto val="1"/>
        <c:lblAlgn val="ctr"/>
        <c:lblOffset val="100"/>
        <c:noMultiLvlLbl val="0"/>
      </c:catAx>
      <c:valAx>
        <c:axId val="8774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7740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val>
            <c:numRef>
              <c:f>Sheet1!$F$142:$F$149</c:f>
              <c:numCache>
                <c:formatCode>General</c:formatCode>
                <c:ptCount val="8"/>
                <c:pt idx="0">
                  <c:v>1</c:v>
                </c:pt>
                <c:pt idx="1">
                  <c:v>1.7210991476881288</c:v>
                </c:pt>
                <c:pt idx="2">
                  <c:v>2.3428992497320471</c:v>
                </c:pt>
                <c:pt idx="3">
                  <c:v>3.1544067246293155</c:v>
                </c:pt>
                <c:pt idx="4">
                  <c:v>3.7148744529889113</c:v>
                </c:pt>
                <c:pt idx="5">
                  <c:v>4.4113314161747637</c:v>
                </c:pt>
                <c:pt idx="6">
                  <c:v>5.0494917994917996</c:v>
                </c:pt>
                <c:pt idx="7">
                  <c:v>5.7047693612579105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1A-4660-B474-CE95E8797CCD}"/>
            </c:ext>
          </c:extLst>
        </c:ser>
        <c:ser>
          <c:idx val="1"/>
          <c:order val="1"/>
          <c:tx>
            <c:v>custom 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val>
            <c:numRef>
              <c:f>Sheet1!$F$154:$F$161</c:f>
              <c:numCache>
                <c:formatCode>General</c:formatCode>
                <c:ptCount val="8"/>
                <c:pt idx="0">
                  <c:v>1</c:v>
                </c:pt>
                <c:pt idx="1">
                  <c:v>1.5798939107687835</c:v>
                </c:pt>
                <c:pt idx="2">
                  <c:v>2.1364350987520879</c:v>
                </c:pt>
                <c:pt idx="3">
                  <c:v>2.8374278163844573</c:v>
                </c:pt>
                <c:pt idx="4">
                  <c:v>3.0365559861736671</c:v>
                </c:pt>
                <c:pt idx="5">
                  <c:v>3.5346474293842713</c:v>
                </c:pt>
                <c:pt idx="6">
                  <c:v>4.0462454638503766</c:v>
                </c:pt>
                <c:pt idx="7">
                  <c:v>4.6228671663211607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1A-4660-B474-CE95E8797CCD}"/>
            </c:ext>
          </c:extLst>
        </c:ser>
        <c:ser>
          <c:idx val="2"/>
          <c:order val="2"/>
          <c:tx>
            <c:v>MCMC optimized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val>
            <c:numRef>
              <c:f>Sheet1!$F$166:$F$173</c:f>
              <c:numCache>
                <c:formatCode>General</c:formatCode>
                <c:ptCount val="8"/>
                <c:pt idx="0">
                  <c:v>1</c:v>
                </c:pt>
                <c:pt idx="1">
                  <c:v>1.8143939393939392</c:v>
                </c:pt>
                <c:pt idx="3">
                  <c:v>4.1730797154058363</c:v>
                </c:pt>
                <c:pt idx="7">
                  <c:v>6.5867074102368219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1A-4660-B474-CE95E8797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777808"/>
        <c:axId val="931779448"/>
      </c:lineChart>
      <c:catAx>
        <c:axId val="9317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31779448"/>
        <c:crosses val="autoZero"/>
        <c:auto val="1"/>
        <c:lblAlgn val="ctr"/>
        <c:lblOffset val="100"/>
        <c:noMultiLvlLbl val="0"/>
      </c:catAx>
      <c:valAx>
        <c:axId val="93177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317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Weak scaling MLP 32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Pytorch DDP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(Sheet1!$A$142,Sheet1!$A$143,Sheet1!$A$145,Sheet1!$A$149)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(Sheet1!$F$142,Sheet1!$F$143,Sheet1!$F$145,Sheet1!$F$149)</c:f>
              <c:numCache>
                <c:formatCode>General</c:formatCode>
                <c:ptCount val="4"/>
                <c:pt idx="0">
                  <c:v>1</c:v>
                </c:pt>
                <c:pt idx="1">
                  <c:v>1.7210991476881288</c:v>
                </c:pt>
                <c:pt idx="2">
                  <c:v>3.1544067246293155</c:v>
                </c:pt>
                <c:pt idx="3">
                  <c:v>5.7047693612579105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4-4870-92B8-97E236206CEE}"/>
            </c:ext>
          </c:extLst>
        </c:ser>
        <c:ser>
          <c:idx val="1"/>
          <c:order val="1"/>
          <c:tx>
            <c:v>custom 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(Sheet1!$A$142,Sheet1!$A$143,Sheet1!$A$145,Sheet1!$A$149)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(Sheet1!$F$154,Sheet1!$F$155,Sheet1!$F$157,Sheet1!$F$161)</c:f>
              <c:numCache>
                <c:formatCode>General</c:formatCode>
                <c:ptCount val="4"/>
                <c:pt idx="0">
                  <c:v>1</c:v>
                </c:pt>
                <c:pt idx="1">
                  <c:v>1.5798939107687835</c:v>
                </c:pt>
                <c:pt idx="2">
                  <c:v>2.8374278163844573</c:v>
                </c:pt>
                <c:pt idx="3">
                  <c:v>4.6228671663211607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A4-4870-92B8-97E236206CEE}"/>
            </c:ext>
          </c:extLst>
        </c:ser>
        <c:ser>
          <c:idx val="2"/>
          <c:order val="2"/>
          <c:tx>
            <c:v>AutoML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(Sheet1!$A$142,Sheet1!$A$143,Sheet1!$A$145,Sheet1!$A$149)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(Sheet1!$F$166,Sheet1!$F$167,Sheet1!$F$169,Sheet1!$F$173)</c:f>
              <c:numCache>
                <c:formatCode>General</c:formatCode>
                <c:ptCount val="4"/>
                <c:pt idx="0">
                  <c:v>1</c:v>
                </c:pt>
                <c:pt idx="1">
                  <c:v>1.8143939393939392</c:v>
                </c:pt>
                <c:pt idx="2">
                  <c:v>4.1730797154058363</c:v>
                </c:pt>
                <c:pt idx="3">
                  <c:v>6.5867074102368219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A4-4870-92B8-97E236206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930632"/>
        <c:axId val="967932928"/>
      </c:lineChart>
      <c:catAx>
        <c:axId val="96793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67932928"/>
        <c:crosses val="autoZero"/>
        <c:auto val="1"/>
        <c:lblAlgn val="ctr"/>
        <c:lblOffset val="100"/>
        <c:noMultiLvlLbl val="0"/>
      </c:catAx>
      <c:valAx>
        <c:axId val="9679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6793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3612912138104981E-2"/>
                  <c:y val="-2.2123425528134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val>
            <c:numRef>
              <c:f>Sheet1!$F$4:$F$11</c:f>
              <c:numCache>
                <c:formatCode>General</c:formatCode>
                <c:ptCount val="8"/>
                <c:pt idx="0">
                  <c:v>1</c:v>
                </c:pt>
                <c:pt idx="1">
                  <c:v>1.8322854218452991</c:v>
                </c:pt>
                <c:pt idx="2">
                  <c:v>2.4614024749558046</c:v>
                </c:pt>
                <c:pt idx="3">
                  <c:v>3.2564968814968815</c:v>
                </c:pt>
                <c:pt idx="4">
                  <c:v>3.7972727272727278</c:v>
                </c:pt>
                <c:pt idx="5">
                  <c:v>4.390679747722495</c:v>
                </c:pt>
                <c:pt idx="6">
                  <c:v>4.9218381775333864</c:v>
                </c:pt>
                <c:pt idx="7">
                  <c:v>5.5105540897097631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6-4CD2-A0E0-B7B15F368062}"/>
            </c:ext>
          </c:extLst>
        </c:ser>
        <c:ser>
          <c:idx val="0"/>
          <c:order val="1"/>
          <c:tx>
            <c:v>custom 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Sheet1!$F$20:$F$27</c:f>
              <c:numCache>
                <c:formatCode>General</c:formatCode>
                <c:ptCount val="8"/>
                <c:pt idx="0">
                  <c:v>1</c:v>
                </c:pt>
                <c:pt idx="1">
                  <c:v>1.7635933806146573</c:v>
                </c:pt>
                <c:pt idx="2">
                  <c:v>2.4017170452512966</c:v>
                </c:pt>
                <c:pt idx="3">
                  <c:v>3.0367723551494867</c:v>
                </c:pt>
                <c:pt idx="4">
                  <c:v>3.3849256365011344</c:v>
                </c:pt>
                <c:pt idx="5">
                  <c:v>3.8921739130434783</c:v>
                </c:pt>
                <c:pt idx="6">
                  <c:v>4.3232453316162269</c:v>
                </c:pt>
                <c:pt idx="7">
                  <c:v>4.7049754730203226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C6-4CD2-A0E0-B7B15F368062}"/>
            </c:ext>
          </c:extLst>
        </c:ser>
        <c:ser>
          <c:idx val="2"/>
          <c:order val="2"/>
          <c:tx>
            <c:v>MCMC optimized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7119500554789751E-3"/>
                  <c:y val="1.27768200519896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val>
            <c:numRef>
              <c:f>Sheet1!$F$37:$F$44</c:f>
              <c:numCache>
                <c:formatCode>General</c:formatCode>
                <c:ptCount val="8"/>
                <c:pt idx="0">
                  <c:v>1</c:v>
                </c:pt>
                <c:pt idx="1">
                  <c:v>1.7854632363278502</c:v>
                </c:pt>
                <c:pt idx="3">
                  <c:v>3.1973816717019132</c:v>
                </c:pt>
                <c:pt idx="7">
                  <c:v>5.2653399668325038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C6-4CD2-A0E0-B7B15F368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411032"/>
        <c:axId val="883409064"/>
      </c:lineChart>
      <c:catAx>
        <c:axId val="88341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83409064"/>
        <c:crosses val="autoZero"/>
        <c:auto val="1"/>
        <c:lblAlgn val="ctr"/>
        <c:lblOffset val="100"/>
        <c:noMultiLvlLbl val="0"/>
      </c:catAx>
      <c:valAx>
        <c:axId val="88340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8341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Weak scaling MNIST-MLP 4</a:t>
            </a:r>
            <a:r>
              <a:rPr lang="en-US" sz="2000" b="1" baseline="0"/>
              <a:t> layers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DDP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(Sheet1!$A$20,Sheet1!$A$21,Sheet1!$A$23,Sheet1!$A$27)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(Sheet1!$F$4,Sheet1!$F$5,Sheet1!$F$7,Sheet1!$F$11)</c:f>
              <c:numCache>
                <c:formatCode>General</c:formatCode>
                <c:ptCount val="4"/>
                <c:pt idx="0">
                  <c:v>1</c:v>
                </c:pt>
                <c:pt idx="1">
                  <c:v>1.8322854218452991</c:v>
                </c:pt>
                <c:pt idx="2">
                  <c:v>3.2564968814968815</c:v>
                </c:pt>
                <c:pt idx="3">
                  <c:v>5.5105540897097631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D-4E30-B914-0347A114A4C6}"/>
            </c:ext>
          </c:extLst>
        </c:ser>
        <c:ser>
          <c:idx val="0"/>
          <c:order val="1"/>
          <c:tx>
            <c:v>custom 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(Sheet1!$A$20,Sheet1!$A$21,Sheet1!$A$23,Sheet1!$A$27)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(Sheet1!$F$20,Sheet1!$F$21,Sheet1!$F$23,Sheet1!$F$27)</c:f>
              <c:numCache>
                <c:formatCode>General</c:formatCode>
                <c:ptCount val="4"/>
                <c:pt idx="0">
                  <c:v>1</c:v>
                </c:pt>
                <c:pt idx="1">
                  <c:v>1.7635933806146573</c:v>
                </c:pt>
                <c:pt idx="2">
                  <c:v>3.0367723551494867</c:v>
                </c:pt>
                <c:pt idx="3">
                  <c:v>4.7049754730203226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D-4E30-B914-0347A114A4C6}"/>
            </c:ext>
          </c:extLst>
        </c:ser>
        <c:ser>
          <c:idx val="2"/>
          <c:order val="2"/>
          <c:tx>
            <c:v>MCMC optimized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(Sheet1!$A$20,Sheet1!$A$21,Sheet1!$A$23,Sheet1!$A$27)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(Sheet1!$F$37,Sheet1!$F$38,Sheet1!$F$40,Sheet1!$F$44)</c:f>
              <c:numCache>
                <c:formatCode>General</c:formatCode>
                <c:ptCount val="4"/>
                <c:pt idx="0">
                  <c:v>1</c:v>
                </c:pt>
                <c:pt idx="1">
                  <c:v>1.7854632363278502</c:v>
                </c:pt>
                <c:pt idx="2">
                  <c:v>3.1973816717019132</c:v>
                </c:pt>
                <c:pt idx="3">
                  <c:v>5.2653399668325038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D-4E30-B914-0347A114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999184"/>
        <c:axId val="967998856"/>
      </c:lineChart>
      <c:catAx>
        <c:axId val="96799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67998856"/>
        <c:crosses val="autoZero"/>
        <c:auto val="1"/>
        <c:lblAlgn val="ctr"/>
        <c:lblOffset val="100"/>
        <c:noMultiLvlLbl val="0"/>
      </c:catAx>
      <c:valAx>
        <c:axId val="96799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6799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086373578302712"/>
                  <c:y val="-4.095563139931740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val>
            <c:numRef>
              <c:f>Sheet1!$F$4:$F$11</c:f>
              <c:numCache>
                <c:formatCode>General</c:formatCode>
                <c:ptCount val="8"/>
                <c:pt idx="0">
                  <c:v>1</c:v>
                </c:pt>
                <c:pt idx="1">
                  <c:v>1.8322854218452991</c:v>
                </c:pt>
                <c:pt idx="2">
                  <c:v>2.4614024749558046</c:v>
                </c:pt>
                <c:pt idx="3">
                  <c:v>3.2564968814968815</c:v>
                </c:pt>
                <c:pt idx="4">
                  <c:v>3.7972727272727278</c:v>
                </c:pt>
                <c:pt idx="5">
                  <c:v>4.390679747722495</c:v>
                </c:pt>
                <c:pt idx="6">
                  <c:v>4.9218381775333864</c:v>
                </c:pt>
                <c:pt idx="7">
                  <c:v>5.5105540897097631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E-443C-A5CE-5C9075011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22760"/>
        <c:axId val="567013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Sheet1!$A$4:$A$11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E5E-443C-A5CE-5C9075011D3E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5E-443C-A5CE-5C9075011D3E}"/>
                  </c:ext>
                </c:extLst>
              </c15:ser>
            </c15:filteredLineSeries>
          </c:ext>
        </c:extLst>
      </c:lineChart>
      <c:catAx>
        <c:axId val="567022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7013904"/>
        <c:crosses val="autoZero"/>
        <c:auto val="1"/>
        <c:lblAlgn val="ctr"/>
        <c:lblOffset val="100"/>
        <c:noMultiLvlLbl val="0"/>
      </c:catAx>
      <c:valAx>
        <c:axId val="5670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702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Sheet1!$E$20:$E$27</c:f>
              <c:numCache>
                <c:formatCode>General</c:formatCode>
                <c:ptCount val="8"/>
                <c:pt idx="0">
                  <c:v>1</c:v>
                </c:pt>
                <c:pt idx="1">
                  <c:v>0.86827850442594801</c:v>
                </c:pt>
                <c:pt idx="2">
                  <c:v>0.85734785728262997</c:v>
                </c:pt>
                <c:pt idx="3">
                  <c:v>0.74096623259484751</c:v>
                </c:pt>
                <c:pt idx="4">
                  <c:v>1.0552344251766217</c:v>
                </c:pt>
                <c:pt idx="5">
                  <c:v>0.73586384503415081</c:v>
                </c:pt>
                <c:pt idx="6">
                  <c:v>0.97370175568560635</c:v>
                </c:pt>
                <c:pt idx="7">
                  <c:v>1.2272642390289448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6-4756-B871-FDF0C623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93120"/>
        <c:axId val="617691152"/>
        <c:extLst/>
      </c:lineChart>
      <c:catAx>
        <c:axId val="61769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7691152"/>
        <c:crosses val="autoZero"/>
        <c:auto val="1"/>
        <c:lblAlgn val="ctr"/>
        <c:lblOffset val="100"/>
        <c:noMultiLvlLbl val="0"/>
      </c:catAx>
      <c:valAx>
        <c:axId val="6176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769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val>
            <c:numRef>
              <c:f>Sheet1!$F$20:$F$27</c:f>
              <c:numCache>
                <c:formatCode>General</c:formatCode>
                <c:ptCount val="8"/>
                <c:pt idx="0">
                  <c:v>1</c:v>
                </c:pt>
                <c:pt idx="1">
                  <c:v>1.7635933806146573</c:v>
                </c:pt>
                <c:pt idx="2">
                  <c:v>2.4017170452512966</c:v>
                </c:pt>
                <c:pt idx="3">
                  <c:v>3.0367723551494867</c:v>
                </c:pt>
                <c:pt idx="4">
                  <c:v>3.3849256365011344</c:v>
                </c:pt>
                <c:pt idx="5">
                  <c:v>3.8921739130434783</c:v>
                </c:pt>
                <c:pt idx="6">
                  <c:v>4.3232453316162269</c:v>
                </c:pt>
                <c:pt idx="7">
                  <c:v>4.7049754730203226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3E-4F4B-B172-71A167182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22760"/>
        <c:axId val="567013904"/>
        <c:extLst/>
      </c:lineChart>
      <c:catAx>
        <c:axId val="567022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7013904"/>
        <c:crosses val="autoZero"/>
        <c:auto val="1"/>
        <c:lblAlgn val="ctr"/>
        <c:lblOffset val="100"/>
        <c:noMultiLvlLbl val="0"/>
      </c:catAx>
      <c:valAx>
        <c:axId val="5670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702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val>
            <c:numRef>
              <c:f>Sheet1!$E$37:$E$44</c:f>
              <c:numCache>
                <c:formatCode>General</c:formatCode>
                <c:ptCount val="8"/>
                <c:pt idx="0">
                  <c:v>1</c:v>
                </c:pt>
                <c:pt idx="1">
                  <c:v>0.93412584235632612</c:v>
                </c:pt>
                <c:pt idx="3">
                  <c:v>0.79614093959731536</c:v>
                </c:pt>
                <c:pt idx="7">
                  <c:v>0.72600482551638912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3-4C1F-B3BC-5970FB2BC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93120"/>
        <c:axId val="617691152"/>
        <c:extLst/>
      </c:lineChart>
      <c:catAx>
        <c:axId val="61769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7691152"/>
        <c:crosses val="autoZero"/>
        <c:auto val="1"/>
        <c:lblAlgn val="ctr"/>
        <c:lblOffset val="100"/>
        <c:noMultiLvlLbl val="0"/>
      </c:catAx>
      <c:valAx>
        <c:axId val="6176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1769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val>
            <c:numRef>
              <c:f>Sheet1!$F$37:$F$44</c:f>
              <c:numCache>
                <c:formatCode>General</c:formatCode>
                <c:ptCount val="8"/>
                <c:pt idx="0">
                  <c:v>1</c:v>
                </c:pt>
                <c:pt idx="1">
                  <c:v>1.7854632363278502</c:v>
                </c:pt>
                <c:pt idx="3">
                  <c:v>3.1973816717019132</c:v>
                </c:pt>
                <c:pt idx="7">
                  <c:v>5.2653399668325038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9A-420D-8E01-57F98F56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22760"/>
        <c:axId val="567013904"/>
        <c:extLst/>
      </c:lineChart>
      <c:catAx>
        <c:axId val="567022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7013904"/>
        <c:crosses val="autoZero"/>
        <c:auto val="1"/>
        <c:lblAlgn val="ctr"/>
        <c:lblOffset val="100"/>
        <c:noMultiLvlLbl val="0"/>
      </c:catAx>
      <c:valAx>
        <c:axId val="5670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702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DDP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Sheet1!$F$4:$F$11</c:f>
              <c:numCache>
                <c:formatCode>General</c:formatCode>
                <c:ptCount val="8"/>
                <c:pt idx="0">
                  <c:v>1</c:v>
                </c:pt>
                <c:pt idx="1">
                  <c:v>1.8322854218452991</c:v>
                </c:pt>
                <c:pt idx="2">
                  <c:v>2.4614024749558046</c:v>
                </c:pt>
                <c:pt idx="3">
                  <c:v>3.2564968814968815</c:v>
                </c:pt>
                <c:pt idx="4">
                  <c:v>3.7972727272727278</c:v>
                </c:pt>
                <c:pt idx="5">
                  <c:v>4.390679747722495</c:v>
                </c:pt>
                <c:pt idx="6">
                  <c:v>4.9218381775333864</c:v>
                </c:pt>
                <c:pt idx="7">
                  <c:v>5.5105540897097631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EF-4E6D-8E07-86A7D109EBBC}"/>
            </c:ext>
          </c:extLst>
        </c:ser>
        <c:ser>
          <c:idx val="2"/>
          <c:order val="2"/>
          <c:tx>
            <c:v>pure DP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Sheet1!$F$20:$F$27</c:f>
              <c:numCache>
                <c:formatCode>General</c:formatCode>
                <c:ptCount val="8"/>
                <c:pt idx="0">
                  <c:v>1</c:v>
                </c:pt>
                <c:pt idx="1">
                  <c:v>1.7635933806146573</c:v>
                </c:pt>
                <c:pt idx="2">
                  <c:v>2.4017170452512966</c:v>
                </c:pt>
                <c:pt idx="3">
                  <c:v>3.0367723551494867</c:v>
                </c:pt>
                <c:pt idx="4">
                  <c:v>3.3849256365011344</c:v>
                </c:pt>
                <c:pt idx="5">
                  <c:v>3.8921739130434783</c:v>
                </c:pt>
                <c:pt idx="6">
                  <c:v>4.3232453316162269</c:v>
                </c:pt>
                <c:pt idx="7">
                  <c:v>4.7049754730203226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EF-4E6D-8E07-86A7D109EBBC}"/>
            </c:ext>
          </c:extLst>
        </c:ser>
        <c:ser>
          <c:idx val="3"/>
          <c:order val="3"/>
          <c:tx>
            <c:v>MCMC optimized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Sheet1!$F$37:$F$44</c:f>
              <c:numCache>
                <c:formatCode>General</c:formatCode>
                <c:ptCount val="8"/>
                <c:pt idx="0">
                  <c:v>1</c:v>
                </c:pt>
                <c:pt idx="1">
                  <c:v>1.7854632363278502</c:v>
                </c:pt>
                <c:pt idx="3">
                  <c:v>3.1973816717019132</c:v>
                </c:pt>
                <c:pt idx="7">
                  <c:v>5.2653399668325038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EF-4E6D-8E07-86A7D109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91992"/>
        <c:axId val="7836752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Sheet1!$B$4:$B$11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CEF-4E6D-8E07-86A7D109EBBC}"/>
                  </c:ext>
                </c:extLst>
              </c15:ser>
            </c15:filteredScatterSeries>
          </c:ext>
        </c:extLst>
      </c:scatterChart>
      <c:valAx>
        <c:axId val="165479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3675256"/>
        <c:crosses val="autoZero"/>
        <c:crossBetween val="midCat"/>
      </c:valAx>
      <c:valAx>
        <c:axId val="78367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5479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MCMC optimized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val>
            <c:numRef>
              <c:f>Sheet1!$F$72:$F$79</c:f>
              <c:numCache>
                <c:formatCode>General</c:formatCode>
                <c:ptCount val="8"/>
                <c:pt idx="0">
                  <c:v>1</c:v>
                </c:pt>
                <c:pt idx="1">
                  <c:v>2.0633967229815773</c:v>
                </c:pt>
                <c:pt idx="3">
                  <c:v>3.7332806265387557</c:v>
                </c:pt>
                <c:pt idx="7">
                  <c:v>5.9839916376602433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0-429F-99EE-006E2A316C5B}"/>
            </c:ext>
          </c:extLst>
        </c:ser>
        <c:ser>
          <c:idx val="3"/>
          <c:order val="3"/>
          <c:tx>
            <c:v>pure DP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val>
            <c:numRef>
              <c:f>Sheet1!$F$60:$F$67</c:f>
              <c:numCache>
                <c:formatCode>General</c:formatCode>
                <c:ptCount val="8"/>
                <c:pt idx="0">
                  <c:v>1</c:v>
                </c:pt>
                <c:pt idx="1">
                  <c:v>1.9049306320816024</c:v>
                </c:pt>
                <c:pt idx="2">
                  <c:v>2.5578593427707608</c:v>
                </c:pt>
                <c:pt idx="3">
                  <c:v>3.1373626063123394</c:v>
                </c:pt>
                <c:pt idx="4">
                  <c:v>3.6867621711734615</c:v>
                </c:pt>
                <c:pt idx="5">
                  <c:v>3.911186459834421</c:v>
                </c:pt>
                <c:pt idx="6">
                  <c:v>4.5466870108219597</c:v>
                </c:pt>
                <c:pt idx="7">
                  <c:v>4.8165917888728771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0-429F-99EE-006E2A316C5B}"/>
            </c:ext>
          </c:extLst>
        </c:ser>
        <c:ser>
          <c:idx val="4"/>
          <c:order val="4"/>
          <c:tx>
            <c:v>DDP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val>
            <c:numRef>
              <c:f>Sheet1!$F$84:$F$91</c:f>
              <c:numCache>
                <c:formatCode>General</c:formatCode>
                <c:ptCount val="8"/>
                <c:pt idx="0">
                  <c:v>1</c:v>
                </c:pt>
                <c:pt idx="1">
                  <c:v>1.7081033981992446</c:v>
                </c:pt>
                <c:pt idx="2">
                  <c:v>2.1906027542895345</c:v>
                </c:pt>
                <c:pt idx="3">
                  <c:v>2.6420629223088681</c:v>
                </c:pt>
                <c:pt idx="4">
                  <c:v>2.9445415636867804</c:v>
                </c:pt>
                <c:pt idx="5">
                  <c:v>3.2853150225505399</c:v>
                </c:pt>
                <c:pt idx="6">
                  <c:v>3.4370639909249827</c:v>
                </c:pt>
                <c:pt idx="7">
                  <c:v>3.6022939625929555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80-429F-99EE-006E2A316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773192"/>
        <c:axId val="946774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Sheet1!$A$60:$A$67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780-429F-99EE-006E2A316C5B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Sheet1!$B$60:$B$67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780-429F-99EE-006E2A316C5B}"/>
                  </c:ext>
                </c:extLst>
              </c15:ser>
            </c15:filteredLineSeries>
          </c:ext>
        </c:extLst>
      </c:lineChart>
      <c:catAx>
        <c:axId val="946773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46774832"/>
        <c:crosses val="autoZero"/>
        <c:auto val="1"/>
        <c:lblAlgn val="ctr"/>
        <c:lblOffset val="100"/>
        <c:noMultiLvlLbl val="0"/>
      </c:catAx>
      <c:valAx>
        <c:axId val="9467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4677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Weak scaling BERT 2</a:t>
            </a:r>
            <a:r>
              <a:rPr lang="en-US" sz="2000" b="1" baseline="0"/>
              <a:t> Encoders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MCMC Optimized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(Sheet1!$A$60,Sheet1!$A$61,Sheet1!$A$63,Sheet1!$A$67)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(Sheet1!$F$72,Sheet1!$F$73,Sheet1!$F$75,Sheet1!$F$79)</c:f>
              <c:numCache>
                <c:formatCode>General</c:formatCode>
                <c:ptCount val="4"/>
                <c:pt idx="0">
                  <c:v>1</c:v>
                </c:pt>
                <c:pt idx="1">
                  <c:v>2.0633967229815773</c:v>
                </c:pt>
                <c:pt idx="2">
                  <c:v>3.7332806265387557</c:v>
                </c:pt>
                <c:pt idx="3">
                  <c:v>5.9839916376602433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4-4CF9-83F1-620716077652}"/>
            </c:ext>
          </c:extLst>
        </c:ser>
        <c:ser>
          <c:idx val="2"/>
          <c:order val="1"/>
          <c:tx>
            <c:v>pure DP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(Sheet1!$A$60,Sheet1!$A$61,Sheet1!$A$63,Sheet1!$A$67)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(Sheet1!$F$60,Sheet1!$F$61,Sheet1!$F$63,Sheet1!$F$67)</c:f>
              <c:numCache>
                <c:formatCode>General</c:formatCode>
                <c:ptCount val="4"/>
                <c:pt idx="0">
                  <c:v>1</c:v>
                </c:pt>
                <c:pt idx="1">
                  <c:v>1.9049306320816024</c:v>
                </c:pt>
                <c:pt idx="2">
                  <c:v>3.1373626063123394</c:v>
                </c:pt>
                <c:pt idx="3">
                  <c:v>4.8165917888728771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4-4CF9-83F1-620716077652}"/>
            </c:ext>
          </c:extLst>
        </c:ser>
        <c:ser>
          <c:idx val="3"/>
          <c:order val="2"/>
          <c:tx>
            <c:v>DDP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(Sheet1!$A$60,Sheet1!$A$61,Sheet1!$A$63,Sheet1!$A$67)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(Sheet1!$F$84,Sheet1!$F$85,Sheet1!$F$87,Sheet1!$F$91)</c:f>
              <c:numCache>
                <c:formatCode>General</c:formatCode>
                <c:ptCount val="4"/>
                <c:pt idx="0">
                  <c:v>1</c:v>
                </c:pt>
                <c:pt idx="1">
                  <c:v>1.7081033981992446</c:v>
                </c:pt>
                <c:pt idx="2">
                  <c:v>2.6420629223088681</c:v>
                </c:pt>
                <c:pt idx="3">
                  <c:v>3.6022939625929555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24-4CF9-83F1-620716077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484368"/>
        <c:axId val="1000481744"/>
      </c:lineChart>
      <c:catAx>
        <c:axId val="100048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0481744"/>
        <c:crosses val="autoZero"/>
        <c:auto val="1"/>
        <c:lblAlgn val="ctr"/>
        <c:lblOffset val="100"/>
        <c:noMultiLvlLbl val="0"/>
      </c:catAx>
      <c:valAx>
        <c:axId val="10004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048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0</xdr:row>
      <xdr:rowOff>4762</xdr:rowOff>
    </xdr:from>
    <xdr:to>
      <xdr:col>25</xdr:col>
      <xdr:colOff>0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FDAB5-0D53-40A5-89E8-A55B86ED0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0</xdr:row>
      <xdr:rowOff>4762</xdr:rowOff>
    </xdr:from>
    <xdr:to>
      <xdr:col>17</xdr:col>
      <xdr:colOff>295275</xdr:colOff>
      <xdr:row>14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9372A6-FD87-4507-B3F4-1BE81F8B3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15</xdr:row>
      <xdr:rowOff>180975</xdr:rowOff>
    </xdr:from>
    <xdr:to>
      <xdr:col>24</xdr:col>
      <xdr:colOff>590550</xdr:colOff>
      <xdr:row>30</xdr:row>
      <xdr:rowOff>66675</xdr:rowOff>
    </xdr:to>
    <xdr:graphicFrame macro="">
      <xdr:nvGraphicFramePr>
        <xdr:cNvPr id="14" name="Chart 6">
          <a:extLst>
            <a:ext uri="{FF2B5EF4-FFF2-40B4-BE49-F238E27FC236}">
              <a16:creationId xmlns:a16="http://schemas.microsoft.com/office/drawing/2014/main" id="{8D2C6546-AC3E-4933-B81E-7EE53A204D3E}"/>
            </a:ext>
            <a:ext uri="{147F2762-F138-4A5C-976F-8EAC2B608ADB}">
              <a16:predDERef xmlns:a16="http://schemas.microsoft.com/office/drawing/2014/main" pred="{579372A6-FD87-4507-B3F4-1BE81F8B3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600075</xdr:colOff>
      <xdr:row>15</xdr:row>
      <xdr:rowOff>180975</xdr:rowOff>
    </xdr:from>
    <xdr:to>
      <xdr:col>17</xdr:col>
      <xdr:colOff>295275</xdr:colOff>
      <xdr:row>30</xdr:row>
      <xdr:rowOff>66675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EE8B5AF3-FA5B-4114-8DB0-7B878E070328}"/>
            </a:ext>
            <a:ext uri="{147F2762-F138-4A5C-976F-8EAC2B608ADB}">
              <a16:predDERef xmlns:a16="http://schemas.microsoft.com/office/drawing/2014/main" pred="{8D2C6546-AC3E-4933-B81E-7EE53A204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266700</xdr:colOff>
      <xdr:row>32</xdr:row>
      <xdr:rowOff>180975</xdr:rowOff>
    </xdr:from>
    <xdr:to>
      <xdr:col>24</xdr:col>
      <xdr:colOff>571500</xdr:colOff>
      <xdr:row>47</xdr:row>
      <xdr:rowOff>66675</xdr:rowOff>
    </xdr:to>
    <xdr:graphicFrame macro="">
      <xdr:nvGraphicFramePr>
        <xdr:cNvPr id="13" name="Chart 10">
          <a:extLst>
            <a:ext uri="{FF2B5EF4-FFF2-40B4-BE49-F238E27FC236}">
              <a16:creationId xmlns:a16="http://schemas.microsoft.com/office/drawing/2014/main" id="{45C6204D-A4E4-433B-98EF-3D86C96F08C7}"/>
            </a:ext>
            <a:ext uri="{147F2762-F138-4A5C-976F-8EAC2B608ADB}">
              <a16:predDERef xmlns:a16="http://schemas.microsoft.com/office/drawing/2014/main" pred="{EE8B5AF3-FA5B-4114-8DB0-7B878E070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590550</xdr:colOff>
      <xdr:row>32</xdr:row>
      <xdr:rowOff>180975</xdr:rowOff>
    </xdr:from>
    <xdr:to>
      <xdr:col>17</xdr:col>
      <xdr:colOff>285750</xdr:colOff>
      <xdr:row>47</xdr:row>
      <xdr:rowOff>66675</xdr:rowOff>
    </xdr:to>
    <xdr:graphicFrame macro="">
      <xdr:nvGraphicFramePr>
        <xdr:cNvPr id="8" name="Chart 11">
          <a:extLst>
            <a:ext uri="{FF2B5EF4-FFF2-40B4-BE49-F238E27FC236}">
              <a16:creationId xmlns:a16="http://schemas.microsoft.com/office/drawing/2014/main" id="{E9F31FDB-A1A0-4024-866A-34AC8E4DA48C}"/>
            </a:ext>
            <a:ext uri="{147F2762-F138-4A5C-976F-8EAC2B608ADB}">
              <a16:predDERef xmlns:a16="http://schemas.microsoft.com/office/drawing/2014/main" pred="{45C6204D-A4E4-433B-98EF-3D86C96F0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342900</xdr:colOff>
      <xdr:row>14</xdr:row>
      <xdr:rowOff>104774</xdr:rowOff>
    </xdr:from>
    <xdr:to>
      <xdr:col>30</xdr:col>
      <xdr:colOff>571500</xdr:colOff>
      <xdr:row>32</xdr:row>
      <xdr:rowOff>142874</xdr:rowOff>
    </xdr:to>
    <xdr:graphicFrame macro="">
      <xdr:nvGraphicFramePr>
        <xdr:cNvPr id="42" name="Chart 4">
          <a:extLst>
            <a:ext uri="{FF2B5EF4-FFF2-40B4-BE49-F238E27FC236}">
              <a16:creationId xmlns:a16="http://schemas.microsoft.com/office/drawing/2014/main" id="{CE681826-270D-477D-8E94-0E7A6E3595C5}"/>
            </a:ext>
            <a:ext uri="{147F2762-F138-4A5C-976F-8EAC2B608ADB}">
              <a16:predDERef xmlns:a16="http://schemas.microsoft.com/office/drawing/2014/main" pred="{E9F31FDB-A1A0-4024-866A-34AC8E4DA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85724</xdr:colOff>
      <xdr:row>62</xdr:row>
      <xdr:rowOff>171450</xdr:rowOff>
    </xdr:from>
    <xdr:to>
      <xdr:col>19</xdr:col>
      <xdr:colOff>209549</xdr:colOff>
      <xdr:row>80</xdr:row>
      <xdr:rowOff>14287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4ABF81BF-BF99-448E-A33A-DDB9AC73F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352425</xdr:colOff>
      <xdr:row>61</xdr:row>
      <xdr:rowOff>190499</xdr:rowOff>
    </xdr:from>
    <xdr:to>
      <xdr:col>27</xdr:col>
      <xdr:colOff>600074</xdr:colOff>
      <xdr:row>80</xdr:row>
      <xdr:rowOff>171450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4738B5D8-F631-468A-8A0F-4189AF6DE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66675</xdr:colOff>
      <xdr:row>96</xdr:row>
      <xdr:rowOff>166686</xdr:rowOff>
    </xdr:from>
    <xdr:to>
      <xdr:col>18</xdr:col>
      <xdr:colOff>447675</xdr:colOff>
      <xdr:row>114</xdr:row>
      <xdr:rowOff>123825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E003CFAA-E6BC-4886-9340-8DCE08792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180976</xdr:colOff>
      <xdr:row>118</xdr:row>
      <xdr:rowOff>9525</xdr:rowOff>
    </xdr:from>
    <xdr:to>
      <xdr:col>29</xdr:col>
      <xdr:colOff>504825</xdr:colOff>
      <xdr:row>137</xdr:row>
      <xdr:rowOff>133350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44E090D2-CF99-43C0-B144-4D33DC71B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342900</xdr:colOff>
      <xdr:row>142</xdr:row>
      <xdr:rowOff>0</xdr:rowOff>
    </xdr:from>
    <xdr:to>
      <xdr:col>19</xdr:col>
      <xdr:colOff>114300</xdr:colOff>
      <xdr:row>161</xdr:row>
      <xdr:rowOff>147637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411FC04E-1277-4BCE-971A-1F1D11E49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133350</xdr:colOff>
      <xdr:row>139</xdr:row>
      <xdr:rowOff>19050</xdr:rowOff>
    </xdr:from>
    <xdr:to>
      <xdr:col>30</xdr:col>
      <xdr:colOff>590550</xdr:colOff>
      <xdr:row>159</xdr:row>
      <xdr:rowOff>114300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30D9726-FC7B-4B5E-81AA-3400C0F22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76201</xdr:colOff>
      <xdr:row>0</xdr:row>
      <xdr:rowOff>47624</xdr:rowOff>
    </xdr:from>
    <xdr:to>
      <xdr:col>19</xdr:col>
      <xdr:colOff>114301</xdr:colOff>
      <xdr:row>29</xdr:row>
      <xdr:rowOff>104775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BAD3E533-C478-4C5F-B5D6-1CD98C3C9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133351</xdr:colOff>
      <xdr:row>159</xdr:row>
      <xdr:rowOff>85725</xdr:rowOff>
    </xdr:from>
    <xdr:to>
      <xdr:col>30</xdr:col>
      <xdr:colOff>600075</xdr:colOff>
      <xdr:row>179</xdr:row>
      <xdr:rowOff>190499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BD7892C-8B1A-4183-BA40-E8EFFD618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3"/>
  <sheetViews>
    <sheetView tabSelected="1" topLeftCell="F129" workbookViewId="0">
      <selection activeCell="N136" activeCellId="1" sqref="S140 N136"/>
    </sheetView>
  </sheetViews>
  <sheetFormatPr defaultRowHeight="15" x14ac:dyDescent="0.25"/>
  <cols>
    <col min="6" max="6" width="12" bestFit="1" customWidth="1"/>
  </cols>
  <sheetData>
    <row r="1" spans="1:10" ht="18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5.75" thickTop="1" x14ac:dyDescent="0.25">
      <c r="A2" s="2" t="s">
        <v>1</v>
      </c>
      <c r="B2" s="2"/>
      <c r="C2" s="2" t="s">
        <v>2</v>
      </c>
      <c r="D2" s="2"/>
      <c r="E2" s="2" t="s">
        <v>3</v>
      </c>
      <c r="F2" s="2"/>
      <c r="G2" s="2" t="s">
        <v>4</v>
      </c>
      <c r="H2" s="2"/>
      <c r="I2" s="2" t="s">
        <v>5</v>
      </c>
      <c r="J2" s="2"/>
    </row>
    <row r="3" spans="1:10" x14ac:dyDescent="0.25">
      <c r="C3" t="s">
        <v>6</v>
      </c>
      <c r="D3" t="s">
        <v>7</v>
      </c>
      <c r="E3" t="s">
        <v>6</v>
      </c>
      <c r="F3" t="s">
        <v>7</v>
      </c>
      <c r="G3" t="s">
        <v>6</v>
      </c>
      <c r="H3" t="s">
        <v>7</v>
      </c>
      <c r="I3" t="s">
        <v>6</v>
      </c>
      <c r="J3" t="s">
        <v>7</v>
      </c>
    </row>
    <row r="4" spans="1:10" x14ac:dyDescent="0.25">
      <c r="A4">
        <v>1</v>
      </c>
      <c r="C4">
        <v>12.535</v>
      </c>
      <c r="D4">
        <v>12.531000000000001</v>
      </c>
      <c r="E4">
        <v>1</v>
      </c>
      <c r="F4">
        <v>1</v>
      </c>
      <c r="G4">
        <v>4787.55</v>
      </c>
      <c r="H4">
        <v>4789.3770000000004</v>
      </c>
      <c r="I4">
        <v>83.57</v>
      </c>
      <c r="J4">
        <v>83.27</v>
      </c>
    </row>
    <row r="5" spans="1:10" x14ac:dyDescent="0.25">
      <c r="A5">
        <v>2</v>
      </c>
      <c r="C5">
        <v>13.574999999999999</v>
      </c>
      <c r="D5">
        <v>6.8390000000000004</v>
      </c>
      <c r="E5">
        <f>C4/C5</f>
        <v>0.92338858195211793</v>
      </c>
      <c r="F5">
        <f>D4/D5</f>
        <v>1.8322854218452991</v>
      </c>
      <c r="G5">
        <v>4420.8509999999997</v>
      </c>
      <c r="H5">
        <v>8773.4619999999995</v>
      </c>
      <c r="I5">
        <v>83.32</v>
      </c>
      <c r="J5">
        <v>88.41</v>
      </c>
    </row>
    <row r="6" spans="1:10" x14ac:dyDescent="0.25">
      <c r="A6">
        <v>3</v>
      </c>
      <c r="C6">
        <v>13.22</v>
      </c>
      <c r="D6">
        <v>5.0910000000000002</v>
      </c>
      <c r="E6">
        <f>C4/C6</f>
        <v>0.94818456883509827</v>
      </c>
      <c r="F6">
        <f>D4/D6</f>
        <v>2.4614024749558046</v>
      </c>
      <c r="G6">
        <v>4536.9690000000001</v>
      </c>
      <c r="H6">
        <v>11796.902</v>
      </c>
      <c r="I6">
        <v>85.86</v>
      </c>
      <c r="J6">
        <v>89.27</v>
      </c>
    </row>
    <row r="7" spans="1:10" x14ac:dyDescent="0.25">
      <c r="A7">
        <v>4</v>
      </c>
      <c r="C7">
        <v>16.091899999999999</v>
      </c>
      <c r="D7">
        <v>3.8479999999999999</v>
      </c>
      <c r="E7">
        <f>C4/C7</f>
        <v>0.7789633293768915</v>
      </c>
      <c r="F7">
        <f>D4/D7</f>
        <v>3.2564968814968815</v>
      </c>
      <c r="G7">
        <v>3729.431</v>
      </c>
      <c r="H7">
        <v>15605.35</v>
      </c>
      <c r="I7">
        <v>87.48</v>
      </c>
      <c r="J7">
        <v>91.24</v>
      </c>
    </row>
    <row r="8" spans="1:10" x14ac:dyDescent="0.25">
      <c r="A8">
        <v>5</v>
      </c>
      <c r="C8">
        <v>10.544</v>
      </c>
      <c r="D8">
        <v>3.3</v>
      </c>
      <c r="E8">
        <f>C4/C8</f>
        <v>1.1888277693474962</v>
      </c>
      <c r="F8">
        <f>D4/D8</f>
        <v>3.7972727272727278</v>
      </c>
      <c r="G8">
        <v>5695.4690000000001</v>
      </c>
      <c r="H8">
        <v>18243.161</v>
      </c>
      <c r="I8">
        <v>86.89</v>
      </c>
      <c r="J8">
        <v>90.61</v>
      </c>
    </row>
    <row r="9" spans="1:10" x14ac:dyDescent="0.25">
      <c r="A9">
        <v>6</v>
      </c>
      <c r="C9">
        <v>15.353</v>
      </c>
      <c r="D9">
        <v>2.8540000000000001</v>
      </c>
      <c r="E9">
        <f>C4/C9</f>
        <v>0.81645281052563023</v>
      </c>
      <c r="F9">
        <f>D4/D9</f>
        <v>4.390679747722495</v>
      </c>
      <c r="G9">
        <v>3907.5070000000001</v>
      </c>
      <c r="H9">
        <v>21116.97</v>
      </c>
      <c r="I9">
        <v>84.78</v>
      </c>
      <c r="J9">
        <v>89.93</v>
      </c>
    </row>
    <row r="10" spans="1:10" x14ac:dyDescent="0.25">
      <c r="A10">
        <v>7</v>
      </c>
      <c r="C10">
        <v>11.435</v>
      </c>
      <c r="D10">
        <v>2.5459999999999998</v>
      </c>
      <c r="E10">
        <f>C4/C10</f>
        <v>1.0961958898119808</v>
      </c>
      <c r="F10">
        <f>D4/D10</f>
        <v>4.9218381775333864</v>
      </c>
      <c r="G10">
        <v>5248.4520000000002</v>
      </c>
      <c r="H10">
        <v>23679.806</v>
      </c>
      <c r="I10">
        <v>87.13</v>
      </c>
      <c r="J10">
        <v>88.8</v>
      </c>
    </row>
    <row r="11" spans="1:10" x14ac:dyDescent="0.25">
      <c r="A11">
        <v>8</v>
      </c>
      <c r="C11">
        <v>9.0909999999999993</v>
      </c>
      <c r="D11">
        <v>2.274</v>
      </c>
      <c r="E11">
        <f>C4/C11</f>
        <v>1.3788362116378838</v>
      </c>
      <c r="F11">
        <f>D4/D11</f>
        <v>5.5105540897097631</v>
      </c>
      <c r="G11">
        <v>6603.2359999999999</v>
      </c>
      <c r="H11">
        <v>26628.787</v>
      </c>
      <c r="I11">
        <v>89.5</v>
      </c>
      <c r="J11">
        <v>88.12</v>
      </c>
    </row>
    <row r="13" spans="1:10" x14ac:dyDescent="0.25">
      <c r="A13" t="s">
        <v>8</v>
      </c>
    </row>
    <row r="14" spans="1:10" x14ac:dyDescent="0.25">
      <c r="A14" t="s">
        <v>9</v>
      </c>
    </row>
    <row r="15" spans="1:10" x14ac:dyDescent="0.25">
      <c r="A15" t="s">
        <v>10</v>
      </c>
    </row>
    <row r="17" spans="1:10" ht="18" thickBot="1" x14ac:dyDescent="0.35">
      <c r="A17" s="1" t="s">
        <v>11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ht="15.75" thickTop="1" x14ac:dyDescent="0.25">
      <c r="A18" s="2" t="s">
        <v>1</v>
      </c>
      <c r="B18" s="2"/>
      <c r="C18" s="2" t="s">
        <v>2</v>
      </c>
      <c r="D18" s="2"/>
      <c r="E18" s="2" t="s">
        <v>3</v>
      </c>
      <c r="F18" s="2"/>
      <c r="G18" s="2" t="s">
        <v>4</v>
      </c>
      <c r="H18" s="2"/>
      <c r="I18" s="2" t="s">
        <v>5</v>
      </c>
      <c r="J18" s="2"/>
    </row>
    <row r="19" spans="1:10" x14ac:dyDescent="0.25">
      <c r="C19" t="s">
        <v>6</v>
      </c>
      <c r="D19" t="s">
        <v>7</v>
      </c>
      <c r="E19" t="s">
        <v>6</v>
      </c>
      <c r="F19" t="s">
        <v>7</v>
      </c>
      <c r="G19" t="s">
        <v>6</v>
      </c>
      <c r="H19" t="s">
        <v>7</v>
      </c>
      <c r="I19" t="s">
        <v>6</v>
      </c>
      <c r="J19" t="s">
        <v>7</v>
      </c>
    </row>
    <row r="20" spans="1:10" x14ac:dyDescent="0.25">
      <c r="A20">
        <v>1</v>
      </c>
      <c r="C20">
        <v>13.144</v>
      </c>
      <c r="D20">
        <v>13.428000000000001</v>
      </c>
      <c r="E20">
        <v>1</v>
      </c>
      <c r="F20">
        <v>1</v>
      </c>
      <c r="G20">
        <v>4565.0050000000001</v>
      </c>
      <c r="H20">
        <v>4470.1049999999996</v>
      </c>
      <c r="I20">
        <v>87.22</v>
      </c>
      <c r="J20">
        <v>81.92</v>
      </c>
    </row>
    <row r="21" spans="1:10" x14ac:dyDescent="0.25">
      <c r="A21">
        <v>2</v>
      </c>
      <c r="C21">
        <v>15.138</v>
      </c>
      <c r="D21">
        <v>7.6139999999999999</v>
      </c>
      <c r="E21">
        <f>C20/C21</f>
        <v>0.86827850442594801</v>
      </c>
      <c r="F21">
        <f>D20/D21</f>
        <v>1.7635933806146573</v>
      </c>
      <c r="G21">
        <v>3964.3330000000001</v>
      </c>
      <c r="H21">
        <v>7876.1289999999999</v>
      </c>
      <c r="I21">
        <v>88.02</v>
      </c>
      <c r="J21">
        <v>85.42</v>
      </c>
    </row>
    <row r="22" spans="1:10" x14ac:dyDescent="0.25">
      <c r="A22">
        <v>3</v>
      </c>
      <c r="C22">
        <v>15.331</v>
      </c>
      <c r="D22">
        <v>5.5910000000000002</v>
      </c>
      <c r="E22">
        <f>C20/C22</f>
        <v>0.85734785728262997</v>
      </c>
      <c r="F22">
        <f>D20/D22</f>
        <v>2.4017170452512966</v>
      </c>
      <c r="G22">
        <v>3912.79</v>
      </c>
      <c r="H22">
        <v>10732.736999999999</v>
      </c>
      <c r="I22">
        <v>85.43</v>
      </c>
      <c r="J22">
        <v>88.02</v>
      </c>
    </row>
    <row r="23" spans="1:10" x14ac:dyDescent="0.25">
      <c r="A23">
        <v>4</v>
      </c>
      <c r="C23">
        <v>17.739000000000001</v>
      </c>
      <c r="D23">
        <v>4.4218000000000002</v>
      </c>
      <c r="E23">
        <f>C20/C23</f>
        <v>0.74096623259484751</v>
      </c>
      <c r="F23">
        <f>D20/D23</f>
        <v>3.0367723551494867</v>
      </c>
      <c r="G23">
        <v>3382.6619999999998</v>
      </c>
      <c r="H23">
        <v>13550.892</v>
      </c>
      <c r="I23">
        <v>85.17</v>
      </c>
      <c r="J23">
        <v>91.13</v>
      </c>
    </row>
    <row r="24" spans="1:10" x14ac:dyDescent="0.25">
      <c r="A24">
        <v>5</v>
      </c>
      <c r="C24">
        <v>12.456</v>
      </c>
      <c r="D24">
        <v>3.9670000000000001</v>
      </c>
      <c r="E24">
        <f>C20/C24</f>
        <v>1.0552344251766217</v>
      </c>
      <c r="F24">
        <f>D20/D24</f>
        <v>3.3849256365011344</v>
      </c>
      <c r="G24">
        <v>4816.9589999999998</v>
      </c>
      <c r="H24">
        <v>15130.169</v>
      </c>
      <c r="I24">
        <v>83.43</v>
      </c>
      <c r="J24">
        <v>89.03</v>
      </c>
    </row>
    <row r="25" spans="1:10" x14ac:dyDescent="0.25">
      <c r="A25">
        <v>6</v>
      </c>
      <c r="C25">
        <v>17.861999999999998</v>
      </c>
      <c r="D25">
        <v>3.45</v>
      </c>
      <c r="E25">
        <f>C20/C25</f>
        <v>0.73586384503415081</v>
      </c>
      <c r="F25">
        <f>D20/D25</f>
        <v>3.8921739130434783</v>
      </c>
      <c r="G25">
        <v>3358.0230000000001</v>
      </c>
      <c r="H25">
        <v>17365.599999999999</v>
      </c>
      <c r="I25">
        <v>83.47</v>
      </c>
      <c r="J25">
        <v>86.52</v>
      </c>
    </row>
    <row r="26" spans="1:10" x14ac:dyDescent="0.25">
      <c r="A26">
        <v>7</v>
      </c>
      <c r="C26">
        <v>13.499000000000001</v>
      </c>
      <c r="D26">
        <v>3.1059999999999999</v>
      </c>
      <c r="E26">
        <f>C20/C26</f>
        <v>0.97370175568560635</v>
      </c>
      <c r="F26">
        <f>D20/D26</f>
        <v>4.3232453316162269</v>
      </c>
      <c r="G26">
        <v>4443.2560000000003</v>
      </c>
      <c r="H26">
        <v>19256.947</v>
      </c>
      <c r="I26">
        <v>87.2</v>
      </c>
      <c r="J26">
        <v>87.87</v>
      </c>
    </row>
    <row r="27" spans="1:10" x14ac:dyDescent="0.25">
      <c r="A27">
        <v>8</v>
      </c>
      <c r="C27">
        <v>10.71</v>
      </c>
      <c r="D27">
        <v>2.8540000000000001</v>
      </c>
      <c r="E27">
        <f>C20/C27</f>
        <v>1.2272642390289448</v>
      </c>
      <c r="F27">
        <f>D20/D27</f>
        <v>4.7049754730203226</v>
      </c>
      <c r="G27">
        <v>5600.7569999999996</v>
      </c>
      <c r="H27">
        <v>21004.27</v>
      </c>
      <c r="I27">
        <v>89.01</v>
      </c>
      <c r="J27">
        <v>86.72</v>
      </c>
    </row>
    <row r="34" spans="1:10" ht="18" thickBot="1" x14ac:dyDescent="0.35">
      <c r="A34" s="1" t="s">
        <v>12</v>
      </c>
      <c r="B34" s="1"/>
      <c r="C34" s="1"/>
      <c r="D34" s="1"/>
      <c r="E34" s="1"/>
      <c r="F34" s="1"/>
      <c r="G34" s="1"/>
      <c r="H34" s="1"/>
      <c r="I34" s="1"/>
      <c r="J34" s="1"/>
    </row>
    <row r="35" spans="1:10" ht="15.75" thickTop="1" x14ac:dyDescent="0.25">
      <c r="A35" s="2" t="s">
        <v>1</v>
      </c>
      <c r="B35" s="2"/>
      <c r="C35" s="2" t="s">
        <v>2</v>
      </c>
      <c r="D35" s="2"/>
      <c r="E35" s="2" t="s">
        <v>3</v>
      </c>
      <c r="F35" s="2"/>
      <c r="G35" s="2" t="s">
        <v>4</v>
      </c>
      <c r="H35" s="2"/>
      <c r="I35" s="2" t="s">
        <v>5</v>
      </c>
      <c r="J35" s="2"/>
    </row>
    <row r="36" spans="1:10" x14ac:dyDescent="0.25">
      <c r="C36" t="s">
        <v>6</v>
      </c>
      <c r="D36" t="s">
        <v>7</v>
      </c>
      <c r="E36" t="s">
        <v>6</v>
      </c>
      <c r="F36" t="s">
        <v>7</v>
      </c>
      <c r="G36" t="s">
        <v>6</v>
      </c>
      <c r="H36" t="s">
        <v>7</v>
      </c>
      <c r="I36" t="s">
        <v>6</v>
      </c>
      <c r="J36" t="s">
        <v>7</v>
      </c>
    </row>
    <row r="37" spans="1:10" x14ac:dyDescent="0.25">
      <c r="A37">
        <v>1</v>
      </c>
      <c r="C37">
        <v>12.337</v>
      </c>
      <c r="D37">
        <v>12.7</v>
      </c>
      <c r="E37">
        <v>1</v>
      </c>
      <c r="F37">
        <v>1</v>
      </c>
      <c r="G37">
        <v>4863.7740000000003</v>
      </c>
      <c r="H37">
        <v>4725.902</v>
      </c>
      <c r="I37">
        <v>85.89</v>
      </c>
      <c r="J37">
        <v>79.81</v>
      </c>
    </row>
    <row r="38" spans="1:10" x14ac:dyDescent="0.25">
      <c r="A38">
        <v>2</v>
      </c>
      <c r="C38">
        <v>13.207000000000001</v>
      </c>
      <c r="D38">
        <v>7.1130000000000004</v>
      </c>
      <c r="E38">
        <f>C37/C38</f>
        <v>0.93412584235632612</v>
      </c>
      <c r="F38">
        <f>D37/D38</f>
        <v>1.7854632363278502</v>
      </c>
      <c r="G38">
        <v>4543.1670000000004</v>
      </c>
      <c r="H38">
        <v>8430.8209999999999</v>
      </c>
      <c r="I38">
        <v>85.68</v>
      </c>
      <c r="J38">
        <v>84.78</v>
      </c>
    </row>
    <row r="39" spans="1:10" x14ac:dyDescent="0.25">
      <c r="A39">
        <v>3</v>
      </c>
    </row>
    <row r="40" spans="1:10" x14ac:dyDescent="0.25">
      <c r="A40">
        <v>4</v>
      </c>
      <c r="C40">
        <v>15.496</v>
      </c>
      <c r="D40">
        <v>3.972</v>
      </c>
      <c r="E40">
        <f>C37/C40</f>
        <v>0.79614093959731536</v>
      </c>
      <c r="F40">
        <f>D37/D40</f>
        <v>3.1973816717019132</v>
      </c>
      <c r="G40">
        <v>3872.1030000000001</v>
      </c>
      <c r="H40">
        <v>15089.905000000001</v>
      </c>
      <c r="I40">
        <v>84.42</v>
      </c>
      <c r="J40">
        <v>91</v>
      </c>
    </row>
    <row r="41" spans="1:10" x14ac:dyDescent="0.25">
      <c r="A41">
        <v>5</v>
      </c>
    </row>
    <row r="42" spans="1:10" x14ac:dyDescent="0.25">
      <c r="A42">
        <v>6</v>
      </c>
    </row>
    <row r="43" spans="1:10" x14ac:dyDescent="0.25">
      <c r="A43">
        <v>7</v>
      </c>
    </row>
    <row r="44" spans="1:10" x14ac:dyDescent="0.25">
      <c r="A44">
        <v>8</v>
      </c>
      <c r="C44">
        <v>16.992999999999999</v>
      </c>
      <c r="D44">
        <v>2.4119999999999999</v>
      </c>
      <c r="E44">
        <f>C37/C44</f>
        <v>0.72600482551638912</v>
      </c>
      <c r="F44">
        <f>D37/D44</f>
        <v>5.2653399668325038</v>
      </c>
      <c r="G44">
        <v>3530.9920000000002</v>
      </c>
      <c r="H44">
        <v>24854.223000000002</v>
      </c>
      <c r="I44">
        <v>85.39</v>
      </c>
      <c r="J44">
        <v>89.61</v>
      </c>
    </row>
    <row r="57" spans="1:10" ht="18" thickBot="1" x14ac:dyDescent="0.35">
      <c r="A57" s="1" t="s">
        <v>13</v>
      </c>
      <c r="B57" s="1"/>
      <c r="C57" s="1"/>
      <c r="D57" s="1"/>
      <c r="E57" s="1"/>
      <c r="F57" s="1"/>
      <c r="G57" s="1"/>
      <c r="H57" s="1"/>
      <c r="I57" s="1"/>
      <c r="J57" s="1"/>
    </row>
    <row r="58" spans="1:10" ht="15.75" thickTop="1" x14ac:dyDescent="0.25">
      <c r="A58" s="2" t="s">
        <v>1</v>
      </c>
      <c r="B58" s="2"/>
      <c r="C58" s="2" t="s">
        <v>2</v>
      </c>
      <c r="D58" s="2"/>
      <c r="E58" s="2" t="s">
        <v>3</v>
      </c>
      <c r="F58" s="2"/>
      <c r="G58" s="2" t="s">
        <v>4</v>
      </c>
      <c r="H58" s="2"/>
      <c r="I58" s="2" t="s">
        <v>5</v>
      </c>
      <c r="J58" s="2"/>
    </row>
    <row r="59" spans="1:10" x14ac:dyDescent="0.25">
      <c r="C59" t="s">
        <v>6</v>
      </c>
      <c r="D59" t="s">
        <v>7</v>
      </c>
      <c r="E59" t="s">
        <v>6</v>
      </c>
      <c r="F59" t="s">
        <v>7</v>
      </c>
      <c r="G59" t="s">
        <v>6</v>
      </c>
      <c r="H59" t="s">
        <v>7</v>
      </c>
      <c r="I59" t="s">
        <v>6</v>
      </c>
      <c r="J59" t="s">
        <v>7</v>
      </c>
    </row>
    <row r="60" spans="1:10" x14ac:dyDescent="0.25">
      <c r="A60" s="3">
        <v>1</v>
      </c>
      <c r="B60" s="3"/>
      <c r="D60">
        <v>0.90400000000000003</v>
      </c>
      <c r="F60">
        <v>1</v>
      </c>
      <c r="H60">
        <v>176.95500000000001</v>
      </c>
      <c r="J60">
        <v>0.93</v>
      </c>
    </row>
    <row r="61" spans="1:10" x14ac:dyDescent="0.25">
      <c r="A61" s="3">
        <v>2</v>
      </c>
      <c r="B61" s="3"/>
      <c r="D61">
        <v>0.94899999999999995</v>
      </c>
      <c r="F61">
        <f>H61/H60</f>
        <v>1.9049306320816024</v>
      </c>
      <c r="H61">
        <v>337.08699999999999</v>
      </c>
      <c r="J61">
        <v>1.06</v>
      </c>
    </row>
    <row r="62" spans="1:10" x14ac:dyDescent="0.25">
      <c r="A62" s="3">
        <v>3</v>
      </c>
      <c r="B62" s="3"/>
      <c r="D62">
        <v>1.06</v>
      </c>
      <c r="F62">
        <f>H62/H60</f>
        <v>2.5578593427707608</v>
      </c>
      <c r="H62">
        <v>452.62599999999998</v>
      </c>
      <c r="J62">
        <v>0.56999999999999995</v>
      </c>
    </row>
    <row r="63" spans="1:10" x14ac:dyDescent="0.25">
      <c r="A63" s="3">
        <v>4</v>
      </c>
      <c r="B63" s="3"/>
      <c r="D63">
        <v>1.1519999999999999</v>
      </c>
      <c r="F63">
        <f>H63/H60</f>
        <v>3.1373626063123394</v>
      </c>
      <c r="H63">
        <v>555.17200000000003</v>
      </c>
      <c r="J63">
        <v>0.92</v>
      </c>
    </row>
    <row r="64" spans="1:10" x14ac:dyDescent="0.25">
      <c r="A64" s="3">
        <v>5</v>
      </c>
      <c r="B64" s="3"/>
      <c r="D64">
        <v>1.226</v>
      </c>
      <c r="F64">
        <f>H64/H60</f>
        <v>3.6867621711734615</v>
      </c>
      <c r="H64">
        <v>652.39099999999996</v>
      </c>
      <c r="J64">
        <v>0.83</v>
      </c>
    </row>
    <row r="65" spans="1:10" x14ac:dyDescent="0.25">
      <c r="A65" s="3">
        <v>6</v>
      </c>
      <c r="B65" s="3"/>
      <c r="D65">
        <v>1.387</v>
      </c>
      <c r="F65">
        <f>H65/H60</f>
        <v>3.911186459834421</v>
      </c>
      <c r="H65">
        <v>692.10400000000004</v>
      </c>
      <c r="J65">
        <v>0.9</v>
      </c>
    </row>
    <row r="66" spans="1:10" x14ac:dyDescent="0.25">
      <c r="A66" s="3">
        <v>7</v>
      </c>
      <c r="B66" s="3"/>
      <c r="D66">
        <v>1.3919999999999999</v>
      </c>
      <c r="F66">
        <f>H66/H60</f>
        <v>4.5466870108219597</v>
      </c>
      <c r="H66">
        <v>804.55899999999997</v>
      </c>
      <c r="J66">
        <v>0.88</v>
      </c>
    </row>
    <row r="67" spans="1:10" x14ac:dyDescent="0.25">
      <c r="A67" s="3">
        <v>8</v>
      </c>
      <c r="B67" s="3"/>
      <c r="D67">
        <v>1.5009999999999999</v>
      </c>
      <c r="F67">
        <f>H67/H60</f>
        <v>4.8165917888728771</v>
      </c>
      <c r="H67">
        <v>852.32</v>
      </c>
      <c r="J67">
        <v>1.02</v>
      </c>
    </row>
    <row r="69" spans="1:10" ht="18" thickBot="1" x14ac:dyDescent="0.35">
      <c r="A69" s="1" t="s">
        <v>14</v>
      </c>
      <c r="B69" s="1"/>
      <c r="C69" s="1"/>
      <c r="D69" s="1"/>
      <c r="E69" s="1"/>
      <c r="F69" s="1"/>
      <c r="G69" s="1"/>
      <c r="H69" s="1"/>
      <c r="I69" s="1"/>
      <c r="J69" s="1"/>
    </row>
    <row r="70" spans="1:10" ht="15.75" thickTop="1" x14ac:dyDescent="0.25">
      <c r="A70" s="2" t="s">
        <v>1</v>
      </c>
      <c r="B70" s="2"/>
      <c r="C70" s="2" t="s">
        <v>2</v>
      </c>
      <c r="D70" s="2"/>
      <c r="E70" s="2" t="s">
        <v>3</v>
      </c>
      <c r="F70" s="2"/>
      <c r="G70" s="2" t="s">
        <v>4</v>
      </c>
      <c r="H70" s="2"/>
      <c r="I70" s="2" t="s">
        <v>5</v>
      </c>
      <c r="J70" s="2"/>
    </row>
    <row r="71" spans="1:10" x14ac:dyDescent="0.25">
      <c r="C71" t="s">
        <v>6</v>
      </c>
      <c r="D71" t="s">
        <v>7</v>
      </c>
      <c r="E71" t="s">
        <v>6</v>
      </c>
      <c r="F71" t="s">
        <v>7</v>
      </c>
      <c r="G71" t="s">
        <v>6</v>
      </c>
      <c r="H71" t="s">
        <v>7</v>
      </c>
      <c r="I71" t="s">
        <v>6</v>
      </c>
      <c r="J71" t="s">
        <v>7</v>
      </c>
    </row>
    <row r="72" spans="1:10" x14ac:dyDescent="0.25">
      <c r="A72" s="3">
        <v>1</v>
      </c>
      <c r="B72" s="3"/>
      <c r="D72">
        <v>0.84799999999999998</v>
      </c>
      <c r="F72">
        <v>1</v>
      </c>
      <c r="H72">
        <v>188.464</v>
      </c>
      <c r="J72">
        <v>1.1599999999999999</v>
      </c>
    </row>
    <row r="73" spans="1:10" x14ac:dyDescent="0.25">
      <c r="A73" s="3">
        <v>2</v>
      </c>
      <c r="B73" s="3"/>
      <c r="D73">
        <v>0.82199999999999995</v>
      </c>
      <c r="F73">
        <f>H73/H72</f>
        <v>2.0633967229815773</v>
      </c>
      <c r="H73">
        <v>388.87599999999998</v>
      </c>
      <c r="J73">
        <v>0.8</v>
      </c>
    </row>
    <row r="74" spans="1:10" x14ac:dyDescent="0.25">
      <c r="A74" s="3">
        <v>3</v>
      </c>
      <c r="B74" s="3"/>
    </row>
    <row r="75" spans="1:10" x14ac:dyDescent="0.25">
      <c r="A75" s="3">
        <v>4</v>
      </c>
      <c r="B75" s="3"/>
      <c r="D75">
        <v>0.90900000000000003</v>
      </c>
      <c r="F75">
        <f>H75/H72</f>
        <v>3.7332806265387557</v>
      </c>
      <c r="H75">
        <v>703.58900000000006</v>
      </c>
      <c r="J75">
        <v>0.78</v>
      </c>
    </row>
    <row r="76" spans="1:10" x14ac:dyDescent="0.25">
      <c r="A76" s="3">
        <v>5</v>
      </c>
      <c r="B76" s="3"/>
    </row>
    <row r="77" spans="1:10" x14ac:dyDescent="0.25">
      <c r="A77" s="3">
        <v>6</v>
      </c>
      <c r="B77" s="3"/>
    </row>
    <row r="78" spans="1:10" x14ac:dyDescent="0.25">
      <c r="A78" s="3">
        <v>7</v>
      </c>
      <c r="B78" s="3"/>
    </row>
    <row r="79" spans="1:10" x14ac:dyDescent="0.25">
      <c r="A79" s="3">
        <v>8</v>
      </c>
      <c r="B79" s="3"/>
      <c r="D79">
        <v>1.1349</v>
      </c>
      <c r="F79">
        <f>H79/H72</f>
        <v>5.9839916376602433</v>
      </c>
      <c r="H79">
        <v>1127.7670000000001</v>
      </c>
      <c r="J79">
        <v>0.89</v>
      </c>
    </row>
    <row r="81" spans="1:10" ht="18" thickBot="1" x14ac:dyDescent="0.35">
      <c r="A81" s="1" t="s">
        <v>15</v>
      </c>
      <c r="B81" s="1"/>
      <c r="C81" s="1"/>
      <c r="D81" s="1"/>
      <c r="E81" s="1"/>
      <c r="F81" s="1"/>
      <c r="G81" s="1"/>
      <c r="H81" s="1"/>
      <c r="I81" s="1"/>
      <c r="J81" s="1"/>
    </row>
    <row r="82" spans="1:10" ht="15.75" thickTop="1" x14ac:dyDescent="0.25">
      <c r="A82" s="2" t="s">
        <v>1</v>
      </c>
      <c r="B82" s="2"/>
      <c r="C82" s="2" t="s">
        <v>2</v>
      </c>
      <c r="D82" s="2"/>
      <c r="E82" s="2" t="s">
        <v>3</v>
      </c>
      <c r="F82" s="2"/>
      <c r="G82" s="2" t="s">
        <v>4</v>
      </c>
      <c r="H82" s="2"/>
      <c r="I82" s="2" t="s">
        <v>5</v>
      </c>
      <c r="J82" s="2"/>
    </row>
    <row r="83" spans="1:10" x14ac:dyDescent="0.25">
      <c r="C83" t="s">
        <v>6</v>
      </c>
      <c r="D83" t="s">
        <v>7</v>
      </c>
      <c r="E83" t="s">
        <v>6</v>
      </c>
      <c r="F83" t="s">
        <v>7</v>
      </c>
      <c r="G83" t="s">
        <v>6</v>
      </c>
      <c r="H83" t="s">
        <v>7</v>
      </c>
      <c r="I83" t="s">
        <v>6</v>
      </c>
      <c r="J83" t="s">
        <v>7</v>
      </c>
    </row>
    <row r="84" spans="1:10" x14ac:dyDescent="0.25">
      <c r="A84" s="3">
        <v>1</v>
      </c>
      <c r="B84" s="3"/>
      <c r="D84">
        <v>0.87680000000000002</v>
      </c>
      <c r="F84">
        <v>1</v>
      </c>
      <c r="H84">
        <v>182.47900000000001</v>
      </c>
      <c r="J84">
        <v>1.06</v>
      </c>
    </row>
    <row r="85" spans="1:10" x14ac:dyDescent="0.25">
      <c r="A85" s="3">
        <v>2</v>
      </c>
      <c r="B85" s="3"/>
      <c r="D85">
        <v>1.026</v>
      </c>
      <c r="F85">
        <f>H85/H84</f>
        <v>1.7081033981992446</v>
      </c>
      <c r="H85">
        <v>311.69299999999998</v>
      </c>
      <c r="J85">
        <v>1.1299999999999999</v>
      </c>
    </row>
    <row r="86" spans="1:10" x14ac:dyDescent="0.25">
      <c r="A86" s="3">
        <v>3</v>
      </c>
      <c r="B86" s="3"/>
      <c r="D86">
        <v>1.2</v>
      </c>
      <c r="F86">
        <f>H86/H84</f>
        <v>2.1906027542895345</v>
      </c>
      <c r="H86">
        <v>399.73899999999998</v>
      </c>
      <c r="J86">
        <v>0.98</v>
      </c>
    </row>
    <row r="87" spans="1:10" x14ac:dyDescent="0.25">
      <c r="A87" s="3">
        <v>4</v>
      </c>
      <c r="B87" s="3"/>
      <c r="D87">
        <v>1.327</v>
      </c>
      <c r="F87">
        <f>H87/H84</f>
        <v>2.6420629223088681</v>
      </c>
      <c r="H87">
        <v>482.12099999999998</v>
      </c>
      <c r="J87">
        <v>1.03</v>
      </c>
    </row>
    <row r="88" spans="1:10" x14ac:dyDescent="0.25">
      <c r="A88" s="3">
        <v>5</v>
      </c>
      <c r="B88" s="3"/>
      <c r="D88">
        <v>1.488</v>
      </c>
      <c r="F88">
        <f>H88/H84</f>
        <v>2.9445415636867804</v>
      </c>
      <c r="H88">
        <v>537.31700000000001</v>
      </c>
      <c r="J88">
        <v>1.03</v>
      </c>
    </row>
    <row r="89" spans="1:10" x14ac:dyDescent="0.25">
      <c r="A89" s="3">
        <v>6</v>
      </c>
      <c r="B89" s="3"/>
      <c r="D89">
        <v>1.6</v>
      </c>
      <c r="F89">
        <f>H89/H84</f>
        <v>3.2853150225505399</v>
      </c>
      <c r="H89">
        <v>599.50099999999998</v>
      </c>
      <c r="J89">
        <v>1.0900000000000001</v>
      </c>
    </row>
    <row r="90" spans="1:10" x14ac:dyDescent="0.25">
      <c r="A90" s="3">
        <v>7</v>
      </c>
      <c r="B90" s="3"/>
      <c r="D90">
        <v>1.7849999999999999</v>
      </c>
      <c r="F90">
        <f>H90/H84</f>
        <v>3.4370639909249827</v>
      </c>
      <c r="H90">
        <v>627.19200000000001</v>
      </c>
      <c r="J90">
        <v>1.1100000000000001</v>
      </c>
    </row>
    <row r="91" spans="1:10" x14ac:dyDescent="0.25">
      <c r="A91" s="3">
        <v>8</v>
      </c>
      <c r="B91" s="3"/>
      <c r="D91">
        <v>1.9470000000000001</v>
      </c>
      <c r="F91">
        <f>H91/H84</f>
        <v>3.6022939625929555</v>
      </c>
      <c r="H91">
        <v>657.34299999999996</v>
      </c>
      <c r="J91">
        <v>0.92</v>
      </c>
    </row>
    <row r="97" spans="1:10" ht="18" thickBot="1" x14ac:dyDescent="0.35">
      <c r="A97" s="1" t="s">
        <v>16</v>
      </c>
      <c r="B97" s="1"/>
      <c r="C97" s="1"/>
      <c r="D97" s="1"/>
      <c r="E97" s="1"/>
      <c r="F97" s="1"/>
      <c r="G97" s="1"/>
      <c r="H97" s="1"/>
      <c r="I97" s="1"/>
      <c r="J97" s="1"/>
    </row>
    <row r="98" spans="1:10" ht="15.75" thickTop="1" x14ac:dyDescent="0.25">
      <c r="A98" s="2" t="s">
        <v>1</v>
      </c>
      <c r="B98" s="2"/>
      <c r="C98" s="2" t="s">
        <v>2</v>
      </c>
      <c r="D98" s="2"/>
      <c r="E98" s="2" t="s">
        <v>3</v>
      </c>
      <c r="F98" s="2"/>
      <c r="G98" s="2" t="s">
        <v>4</v>
      </c>
      <c r="H98" s="2"/>
      <c r="I98" s="2" t="s">
        <v>5</v>
      </c>
      <c r="J98" s="2"/>
    </row>
    <row r="99" spans="1:10" x14ac:dyDescent="0.25">
      <c r="C99" t="s">
        <v>6</v>
      </c>
      <c r="D99" t="s">
        <v>7</v>
      </c>
      <c r="E99" t="s">
        <v>6</v>
      </c>
      <c r="F99" t="s">
        <v>7</v>
      </c>
      <c r="G99" t="s">
        <v>6</v>
      </c>
      <c r="H99" t="s">
        <v>7</v>
      </c>
      <c r="I99" t="s">
        <v>6</v>
      </c>
      <c r="J99" t="s">
        <v>7</v>
      </c>
    </row>
    <row r="100" spans="1:10" x14ac:dyDescent="0.25">
      <c r="A100">
        <v>1</v>
      </c>
      <c r="D100">
        <v>0.95899999999999996</v>
      </c>
      <c r="F100">
        <v>1</v>
      </c>
      <c r="H100">
        <v>166.78299999999999</v>
      </c>
      <c r="J100">
        <v>1.02</v>
      </c>
    </row>
    <row r="101" spans="1:10" x14ac:dyDescent="0.25">
      <c r="A101">
        <v>2</v>
      </c>
      <c r="D101">
        <v>1.0492999999999999</v>
      </c>
      <c r="F101">
        <f>H101/H100</f>
        <v>1.8283937811407638</v>
      </c>
      <c r="H101">
        <v>304.94499999999999</v>
      </c>
      <c r="J101">
        <v>0.72</v>
      </c>
    </row>
    <row r="102" spans="1:10" x14ac:dyDescent="0.25">
      <c r="A102">
        <v>3</v>
      </c>
      <c r="D102">
        <v>1.141</v>
      </c>
      <c r="F102">
        <f>H102/H100</f>
        <v>2.5219776595936039</v>
      </c>
      <c r="H102">
        <v>420.62299999999999</v>
      </c>
      <c r="J102">
        <v>0.97</v>
      </c>
    </row>
    <row r="103" spans="1:10" x14ac:dyDescent="0.25">
      <c r="A103">
        <v>4</v>
      </c>
      <c r="D103">
        <v>1.173</v>
      </c>
      <c r="F103">
        <f>H103/H100</f>
        <v>3.2704891985394196</v>
      </c>
      <c r="H103">
        <v>545.46199999999999</v>
      </c>
      <c r="J103">
        <v>1.03</v>
      </c>
    </row>
    <row r="104" spans="1:10" x14ac:dyDescent="0.25">
      <c r="A104">
        <v>5</v>
      </c>
      <c r="D104">
        <v>1.321</v>
      </c>
      <c r="F104">
        <f>H104/H100</f>
        <v>3.6289909643069143</v>
      </c>
      <c r="H104">
        <v>605.25400000000002</v>
      </c>
      <c r="J104">
        <v>0.74</v>
      </c>
    </row>
    <row r="105" spans="1:10" x14ac:dyDescent="0.25">
      <c r="A105">
        <v>6</v>
      </c>
      <c r="D105">
        <v>1.4419999999999999</v>
      </c>
      <c r="F105">
        <f>H105/H100</f>
        <v>3.9900769263054388</v>
      </c>
      <c r="H105">
        <v>665.47699999999998</v>
      </c>
      <c r="J105">
        <v>1.1200000000000001</v>
      </c>
    </row>
    <row r="106" spans="1:10" x14ac:dyDescent="0.25">
      <c r="A106">
        <v>7</v>
      </c>
      <c r="D106">
        <v>1.5189999999999999</v>
      </c>
      <c r="F106">
        <f>H106/H100</f>
        <v>4.4188616345790637</v>
      </c>
      <c r="H106">
        <v>736.99099999999999</v>
      </c>
      <c r="J106">
        <v>0.82</v>
      </c>
    </row>
    <row r="107" spans="1:10" x14ac:dyDescent="0.25">
      <c r="A107">
        <v>8</v>
      </c>
      <c r="D107">
        <v>1.556</v>
      </c>
      <c r="F107">
        <f>H107/H100</f>
        <v>4.9295731579357609</v>
      </c>
      <c r="H107">
        <v>822.16899999999998</v>
      </c>
      <c r="J107">
        <v>1.03</v>
      </c>
    </row>
    <row r="109" spans="1:10" ht="18" thickBot="1" x14ac:dyDescent="0.35">
      <c r="A109" s="1" t="s">
        <v>17</v>
      </c>
      <c r="B109" s="1"/>
      <c r="C109" s="1"/>
      <c r="D109" s="1"/>
      <c r="E109" s="1"/>
      <c r="F109" s="1"/>
      <c r="G109" s="1"/>
      <c r="H109" s="1"/>
      <c r="I109" s="1"/>
      <c r="J109" s="1"/>
    </row>
    <row r="110" spans="1:10" ht="15.75" thickTop="1" x14ac:dyDescent="0.25">
      <c r="A110" s="2" t="s">
        <v>1</v>
      </c>
      <c r="B110" s="2"/>
      <c r="C110" s="2" t="s">
        <v>2</v>
      </c>
      <c r="D110" s="2"/>
      <c r="E110" s="2" t="s">
        <v>3</v>
      </c>
      <c r="F110" s="2"/>
      <c r="G110" s="2" t="s">
        <v>4</v>
      </c>
      <c r="H110" s="2"/>
      <c r="I110" s="2" t="s">
        <v>5</v>
      </c>
      <c r="J110" s="2"/>
    </row>
    <row r="111" spans="1:10" x14ac:dyDescent="0.25">
      <c r="C111" t="s">
        <v>6</v>
      </c>
      <c r="D111" t="s">
        <v>7</v>
      </c>
      <c r="E111" t="s">
        <v>6</v>
      </c>
      <c r="F111" t="s">
        <v>7</v>
      </c>
      <c r="G111" t="s">
        <v>6</v>
      </c>
      <c r="H111" t="s">
        <v>7</v>
      </c>
      <c r="I111" t="s">
        <v>6</v>
      </c>
      <c r="J111" t="s">
        <v>7</v>
      </c>
    </row>
    <row r="112" spans="1:10" x14ac:dyDescent="0.25">
      <c r="A112">
        <v>1</v>
      </c>
      <c r="D112">
        <v>1.1579999999999999</v>
      </c>
      <c r="F112">
        <v>1</v>
      </c>
      <c r="H112">
        <v>138.15899999999999</v>
      </c>
      <c r="J112">
        <v>0.72</v>
      </c>
    </row>
    <row r="113" spans="1:10" x14ac:dyDescent="0.25">
      <c r="A113">
        <v>2</v>
      </c>
      <c r="D113">
        <v>1.27</v>
      </c>
      <c r="F113">
        <f>H113/H112</f>
        <v>1.8229431307406685</v>
      </c>
      <c r="H113">
        <v>251.85599999999999</v>
      </c>
      <c r="J113">
        <v>0.92</v>
      </c>
    </row>
    <row r="114" spans="1:10" x14ac:dyDescent="0.25">
      <c r="A114">
        <v>3</v>
      </c>
    </row>
    <row r="115" spans="1:10" x14ac:dyDescent="0.25">
      <c r="A115">
        <v>4</v>
      </c>
      <c r="D115">
        <v>1.397</v>
      </c>
      <c r="F115">
        <f>H115/H112</f>
        <v>3.3154698571935235</v>
      </c>
      <c r="H115">
        <v>458.06200000000001</v>
      </c>
      <c r="J115">
        <v>0.8</v>
      </c>
    </row>
    <row r="116" spans="1:10" x14ac:dyDescent="0.25">
      <c r="A116">
        <v>5</v>
      </c>
    </row>
    <row r="117" spans="1:10" x14ac:dyDescent="0.25">
      <c r="A117">
        <v>6</v>
      </c>
    </row>
    <row r="118" spans="1:10" x14ac:dyDescent="0.25">
      <c r="A118">
        <v>7</v>
      </c>
    </row>
    <row r="119" spans="1:10" x14ac:dyDescent="0.25">
      <c r="A119">
        <v>8</v>
      </c>
      <c r="D119">
        <v>1.772</v>
      </c>
      <c r="F119">
        <f>H119/H112</f>
        <v>5.2281863649852713</v>
      </c>
      <c r="H119">
        <v>722.32100000000003</v>
      </c>
      <c r="J119">
        <v>1.1599999999999999</v>
      </c>
    </row>
    <row r="121" spans="1:10" ht="18" thickBot="1" x14ac:dyDescent="0.35">
      <c r="A121" s="1" t="s">
        <v>18</v>
      </c>
      <c r="B121" s="1"/>
      <c r="C121" s="1"/>
      <c r="D121" s="1"/>
      <c r="E121" s="1"/>
      <c r="F121" s="1"/>
      <c r="G121" s="1"/>
      <c r="H121" s="1"/>
      <c r="I121" s="1"/>
      <c r="J121" s="1"/>
    </row>
    <row r="122" spans="1:10" ht="15.75" thickTop="1" x14ac:dyDescent="0.25">
      <c r="A122" s="2" t="s">
        <v>1</v>
      </c>
      <c r="B122" s="2"/>
      <c r="C122" s="2" t="s">
        <v>2</v>
      </c>
      <c r="D122" s="2"/>
      <c r="E122" s="2" t="s">
        <v>3</v>
      </c>
      <c r="F122" s="2"/>
      <c r="G122" s="2" t="s">
        <v>4</v>
      </c>
      <c r="H122" s="2"/>
      <c r="I122" s="2" t="s">
        <v>5</v>
      </c>
      <c r="J122" s="2"/>
    </row>
    <row r="123" spans="1:10" x14ac:dyDescent="0.25">
      <c r="C123" t="s">
        <v>6</v>
      </c>
      <c r="D123" t="s">
        <v>7</v>
      </c>
      <c r="E123" t="s">
        <v>6</v>
      </c>
      <c r="F123" t="s">
        <v>7</v>
      </c>
      <c r="G123" t="s">
        <v>6</v>
      </c>
      <c r="H123" t="s">
        <v>7</v>
      </c>
      <c r="I123" t="s">
        <v>6</v>
      </c>
      <c r="J123" t="s">
        <v>7</v>
      </c>
    </row>
    <row r="124" spans="1:10" x14ac:dyDescent="0.25">
      <c r="A124">
        <v>1</v>
      </c>
      <c r="D124">
        <v>0.96399999999999997</v>
      </c>
      <c r="F124">
        <v>1</v>
      </c>
      <c r="H124">
        <v>165.964</v>
      </c>
      <c r="J124">
        <v>0.97</v>
      </c>
    </row>
    <row r="125" spans="1:10" x14ac:dyDescent="0.25">
      <c r="A125">
        <v>2</v>
      </c>
      <c r="D125">
        <v>1.0940000000000001</v>
      </c>
      <c r="F125">
        <f>H125/H124</f>
        <v>1.7612373767805067</v>
      </c>
      <c r="H125">
        <v>292.30200000000002</v>
      </c>
      <c r="J125">
        <v>0.92</v>
      </c>
    </row>
    <row r="126" spans="1:10" x14ac:dyDescent="0.25">
      <c r="A126">
        <v>3</v>
      </c>
      <c r="D126">
        <v>1.2070000000000001</v>
      </c>
      <c r="F126">
        <f>H126/H124</f>
        <v>2.3958448820226073</v>
      </c>
      <c r="H126">
        <v>397.62400000000002</v>
      </c>
      <c r="J126">
        <v>0.8</v>
      </c>
    </row>
    <row r="127" spans="1:10" x14ac:dyDescent="0.25">
      <c r="A127">
        <v>4</v>
      </c>
      <c r="D127">
        <v>1.383</v>
      </c>
      <c r="F127">
        <f>H127/H124</f>
        <v>2.7872249403485094</v>
      </c>
      <c r="H127">
        <v>462.57900000000001</v>
      </c>
      <c r="J127">
        <v>0.84</v>
      </c>
    </row>
    <row r="128" spans="1:10" x14ac:dyDescent="0.25">
      <c r="A128">
        <v>5</v>
      </c>
      <c r="D128">
        <v>1.56</v>
      </c>
      <c r="F128">
        <f>H128/H124</f>
        <v>3.0892723723217084</v>
      </c>
      <c r="H128">
        <v>512.70799999999997</v>
      </c>
      <c r="J128">
        <v>1.04</v>
      </c>
    </row>
    <row r="129" spans="1:10" x14ac:dyDescent="0.25">
      <c r="A129">
        <v>6</v>
      </c>
      <c r="D129">
        <v>1.6850000000000001</v>
      </c>
      <c r="F129">
        <f>H129/H124</f>
        <v>3.4318466655419249</v>
      </c>
      <c r="H129">
        <v>569.56299999999999</v>
      </c>
      <c r="J129">
        <v>0.87</v>
      </c>
    </row>
    <row r="130" spans="1:10" x14ac:dyDescent="0.25">
      <c r="A130">
        <v>7</v>
      </c>
      <c r="D130">
        <v>1.722</v>
      </c>
      <c r="F130">
        <f>H130/H124</f>
        <v>3.9184341182425104</v>
      </c>
      <c r="H130">
        <v>650.31899999999996</v>
      </c>
      <c r="J130">
        <v>0.89</v>
      </c>
    </row>
    <row r="131" spans="1:10" x14ac:dyDescent="0.25">
      <c r="A131">
        <v>8</v>
      </c>
      <c r="D131">
        <v>1.7809999999999999</v>
      </c>
      <c r="F131">
        <f>H131/H124</f>
        <v>4.3285833072232531</v>
      </c>
      <c r="H131">
        <v>718.38900000000001</v>
      </c>
      <c r="J131">
        <v>0.92</v>
      </c>
    </row>
    <row r="139" spans="1:10" ht="18" thickBot="1" x14ac:dyDescent="0.35">
      <c r="A139" s="1" t="s">
        <v>19</v>
      </c>
      <c r="B139" s="1"/>
      <c r="C139" s="1"/>
      <c r="D139" s="1"/>
      <c r="E139" s="1"/>
      <c r="F139" s="1"/>
      <c r="G139" s="1"/>
      <c r="H139" s="1"/>
      <c r="I139" s="1"/>
      <c r="J139" s="1"/>
    </row>
    <row r="140" spans="1:10" ht="15.75" thickTop="1" x14ac:dyDescent="0.25">
      <c r="A140" s="2" t="s">
        <v>1</v>
      </c>
      <c r="B140" s="2"/>
      <c r="C140" s="2" t="s">
        <v>2</v>
      </c>
      <c r="D140" s="2"/>
      <c r="E140" s="2" t="s">
        <v>3</v>
      </c>
      <c r="F140" s="2"/>
      <c r="G140" s="2" t="s">
        <v>4</v>
      </c>
      <c r="H140" s="2"/>
      <c r="I140" s="2" t="s">
        <v>5</v>
      </c>
      <c r="J140" s="2"/>
    </row>
    <row r="141" spans="1:10" x14ac:dyDescent="0.25">
      <c r="C141" t="s">
        <v>6</v>
      </c>
      <c r="D141" t="s">
        <v>7</v>
      </c>
      <c r="E141" t="s">
        <v>6</v>
      </c>
      <c r="F141" t="s">
        <v>7</v>
      </c>
      <c r="G141" t="s">
        <v>6</v>
      </c>
      <c r="H141" t="s">
        <v>7</v>
      </c>
      <c r="I141" t="s">
        <v>6</v>
      </c>
      <c r="J141" t="s">
        <v>7</v>
      </c>
    </row>
    <row r="142" spans="1:10" x14ac:dyDescent="0.25">
      <c r="A142">
        <v>1</v>
      </c>
      <c r="D142">
        <v>87.436999999999998</v>
      </c>
      <c r="F142">
        <v>1</v>
      </c>
      <c r="H142">
        <v>686.20799999999997</v>
      </c>
      <c r="J142">
        <v>8.56</v>
      </c>
    </row>
    <row r="143" spans="1:10" x14ac:dyDescent="0.25">
      <c r="A143">
        <v>2</v>
      </c>
      <c r="D143">
        <v>50.802999999999997</v>
      </c>
      <c r="F143">
        <f>D142/D143</f>
        <v>1.7210991476881288</v>
      </c>
      <c r="H143">
        <v>1180.443</v>
      </c>
      <c r="J143">
        <v>13.53</v>
      </c>
    </row>
    <row r="144" spans="1:10" x14ac:dyDescent="0.25">
      <c r="A144">
        <v>3</v>
      </c>
      <c r="D144">
        <v>37.32</v>
      </c>
      <c r="F144">
        <f>D142/D144</f>
        <v>2.3428992497320471</v>
      </c>
      <c r="H144">
        <v>1607.7439999999999</v>
      </c>
      <c r="J144">
        <v>12.82</v>
      </c>
    </row>
    <row r="145" spans="1:10" x14ac:dyDescent="0.25">
      <c r="A145">
        <v>4</v>
      </c>
      <c r="D145">
        <v>27.719000000000001</v>
      </c>
      <c r="F145">
        <f>D142/D145</f>
        <v>3.1544067246293155</v>
      </c>
      <c r="H145">
        <v>2161.3310000000001</v>
      </c>
      <c r="J145">
        <v>22.14</v>
      </c>
    </row>
    <row r="146" spans="1:10" x14ac:dyDescent="0.25">
      <c r="A146">
        <v>5</v>
      </c>
      <c r="D146">
        <v>23.536999999999999</v>
      </c>
      <c r="F146">
        <f>D142/D146</f>
        <v>3.7148744529889113</v>
      </c>
      <c r="H146">
        <v>2549.5079999999998</v>
      </c>
      <c r="J146">
        <v>11.45</v>
      </c>
    </row>
    <row r="147" spans="1:10" x14ac:dyDescent="0.25">
      <c r="A147">
        <v>6</v>
      </c>
      <c r="D147">
        <v>19.821000000000002</v>
      </c>
      <c r="F147">
        <f>D142/D147</f>
        <v>4.4113314161747637</v>
      </c>
      <c r="H147">
        <v>3022.4834999999998</v>
      </c>
      <c r="J147">
        <v>15.19</v>
      </c>
    </row>
    <row r="148" spans="1:10" x14ac:dyDescent="0.25">
      <c r="A148">
        <v>7</v>
      </c>
      <c r="D148">
        <v>17.315999999999999</v>
      </c>
      <c r="F148">
        <f>D142/D148</f>
        <v>5.0494917994917996</v>
      </c>
      <c r="H148">
        <v>3454.9760000000001</v>
      </c>
      <c r="J148">
        <v>12.81</v>
      </c>
    </row>
    <row r="149" spans="1:10" x14ac:dyDescent="0.25">
      <c r="A149">
        <v>8</v>
      </c>
      <c r="D149">
        <v>15.327</v>
      </c>
      <c r="F149">
        <f>D142/D149</f>
        <v>5.7047693612579105</v>
      </c>
      <c r="H149">
        <v>3910.0810000000001</v>
      </c>
      <c r="J149">
        <v>19.57</v>
      </c>
    </row>
    <row r="151" spans="1:10" ht="18" thickBot="1" x14ac:dyDescent="0.35">
      <c r="A151" s="1" t="s">
        <v>20</v>
      </c>
      <c r="B151" s="1"/>
      <c r="C151" s="1"/>
      <c r="D151" s="1"/>
      <c r="E151" s="1"/>
      <c r="F151" s="1"/>
      <c r="G151" s="1"/>
      <c r="H151" s="1"/>
      <c r="I151" s="1"/>
      <c r="J151" s="1"/>
    </row>
    <row r="152" spans="1:10" ht="15.75" thickTop="1" x14ac:dyDescent="0.25">
      <c r="A152" s="2" t="s">
        <v>1</v>
      </c>
      <c r="B152" s="2"/>
      <c r="C152" s="2" t="s">
        <v>2</v>
      </c>
      <c r="D152" s="2"/>
      <c r="E152" s="2" t="s">
        <v>3</v>
      </c>
      <c r="F152" s="2"/>
      <c r="G152" s="2" t="s">
        <v>4</v>
      </c>
      <c r="H152" s="2"/>
      <c r="I152" s="2" t="s">
        <v>5</v>
      </c>
      <c r="J152" s="2"/>
    </row>
    <row r="153" spans="1:10" x14ac:dyDescent="0.25">
      <c r="C153" t="s">
        <v>6</v>
      </c>
      <c r="D153" t="s">
        <v>7</v>
      </c>
      <c r="E153" t="s">
        <v>6</v>
      </c>
      <c r="F153" t="s">
        <v>7</v>
      </c>
      <c r="G153" t="s">
        <v>6</v>
      </c>
      <c r="H153" t="s">
        <v>7</v>
      </c>
      <c r="I153" t="s">
        <v>6</v>
      </c>
      <c r="J153" t="s">
        <v>7</v>
      </c>
    </row>
    <row r="154" spans="1:10" x14ac:dyDescent="0.25">
      <c r="A154">
        <v>1</v>
      </c>
      <c r="D154">
        <v>86.97</v>
      </c>
      <c r="F154">
        <v>1</v>
      </c>
      <c r="H154">
        <v>689.83</v>
      </c>
      <c r="J154">
        <v>9.6</v>
      </c>
    </row>
    <row r="155" spans="1:10" x14ac:dyDescent="0.25">
      <c r="A155">
        <v>2</v>
      </c>
      <c r="D155">
        <v>55.048000000000002</v>
      </c>
      <c r="F155">
        <f>D154/D155</f>
        <v>1.5798939107687835</v>
      </c>
      <c r="H155">
        <v>1089.3720000000001</v>
      </c>
      <c r="J155">
        <v>16.62</v>
      </c>
    </row>
    <row r="156" spans="1:10" x14ac:dyDescent="0.25">
      <c r="A156">
        <v>3</v>
      </c>
      <c r="D156">
        <v>40.707999999999998</v>
      </c>
      <c r="F156">
        <f>D154/D156</f>
        <v>2.1364350987520879</v>
      </c>
      <c r="H156">
        <v>1474.2719999999999</v>
      </c>
      <c r="J156">
        <v>17</v>
      </c>
    </row>
    <row r="157" spans="1:10" x14ac:dyDescent="0.25">
      <c r="A157">
        <v>4</v>
      </c>
      <c r="D157">
        <v>30.651</v>
      </c>
      <c r="F157">
        <f>D154/D157</f>
        <v>2.8374278163844573</v>
      </c>
      <c r="H157">
        <v>1954.4169999999999</v>
      </c>
      <c r="J157">
        <v>12.96</v>
      </c>
    </row>
    <row r="158" spans="1:10" x14ac:dyDescent="0.25">
      <c r="A158">
        <v>5</v>
      </c>
      <c r="D158">
        <v>28.640999999999998</v>
      </c>
      <c r="F158">
        <f>D154/D158</f>
        <v>3.0365559861736671</v>
      </c>
      <c r="H158">
        <v>2094.9209999999998</v>
      </c>
      <c r="J158">
        <v>11.21</v>
      </c>
    </row>
    <row r="159" spans="1:10" x14ac:dyDescent="0.25">
      <c r="A159">
        <v>6</v>
      </c>
      <c r="D159">
        <v>24.605</v>
      </c>
      <c r="F159">
        <f>D154/D159</f>
        <v>3.5346474293842713</v>
      </c>
      <c r="H159">
        <v>2434.8409999999999</v>
      </c>
      <c r="J159">
        <v>13.83</v>
      </c>
    </row>
    <row r="160" spans="1:10" x14ac:dyDescent="0.25">
      <c r="A160">
        <v>7</v>
      </c>
      <c r="D160">
        <v>21.494</v>
      </c>
      <c r="F160">
        <f>D154/D160</f>
        <v>4.0462454638503766</v>
      </c>
      <c r="H160">
        <v>2782.78</v>
      </c>
      <c r="J160">
        <v>16.149999999999999</v>
      </c>
    </row>
    <row r="161" spans="1:10" x14ac:dyDescent="0.25">
      <c r="A161">
        <v>8</v>
      </c>
      <c r="D161">
        <v>18.812999999999999</v>
      </c>
      <c r="F161">
        <f>D154/D161</f>
        <v>4.6228671663211607</v>
      </c>
      <c r="H161">
        <v>3184.18</v>
      </c>
      <c r="J161">
        <v>15.78</v>
      </c>
    </row>
    <row r="163" spans="1:10" ht="18" thickBot="1" x14ac:dyDescent="0.35">
      <c r="A163" s="1" t="s">
        <v>21</v>
      </c>
      <c r="B163" s="1"/>
      <c r="C163" s="1"/>
      <c r="D163" s="1"/>
      <c r="E163" s="1"/>
      <c r="F163" s="1"/>
      <c r="G163" s="1"/>
      <c r="H163" s="1"/>
      <c r="I163" s="1"/>
      <c r="J163" s="1"/>
    </row>
    <row r="164" spans="1:10" ht="15.75" thickTop="1" x14ac:dyDescent="0.25">
      <c r="A164" s="2" t="s">
        <v>1</v>
      </c>
      <c r="B164" s="2"/>
      <c r="C164" s="2" t="s">
        <v>2</v>
      </c>
      <c r="D164" s="2"/>
      <c r="E164" s="2" t="s">
        <v>3</v>
      </c>
      <c r="F164" s="2"/>
      <c r="G164" s="2" t="s">
        <v>4</v>
      </c>
      <c r="H164" s="2"/>
      <c r="I164" s="2" t="s">
        <v>5</v>
      </c>
      <c r="J164" s="2"/>
    </row>
    <row r="165" spans="1:10" x14ac:dyDescent="0.25">
      <c r="C165" t="s">
        <v>6</v>
      </c>
      <c r="D165" t="s">
        <v>7</v>
      </c>
      <c r="E165" t="s">
        <v>6</v>
      </c>
      <c r="F165" t="s">
        <v>7</v>
      </c>
      <c r="G165" t="s">
        <v>6</v>
      </c>
      <c r="H165" t="s">
        <v>7</v>
      </c>
      <c r="I165" t="s">
        <v>6</v>
      </c>
      <c r="J165" t="s">
        <v>7</v>
      </c>
    </row>
    <row r="166" spans="1:10" x14ac:dyDescent="0.25">
      <c r="A166">
        <v>1</v>
      </c>
      <c r="D166">
        <v>86.22</v>
      </c>
      <c r="F166">
        <v>1</v>
      </c>
      <c r="H166">
        <v>695.91300000000001</v>
      </c>
      <c r="J166">
        <v>12.3</v>
      </c>
    </row>
    <row r="167" spans="1:10" x14ac:dyDescent="0.25">
      <c r="A167">
        <v>2</v>
      </c>
      <c r="D167">
        <v>47.52</v>
      </c>
      <c r="F167">
        <f>D166/D167</f>
        <v>1.8143939393939392</v>
      </c>
      <c r="H167">
        <v>1261.7070000000001</v>
      </c>
      <c r="J167">
        <v>6.35</v>
      </c>
    </row>
    <row r="168" spans="1:10" x14ac:dyDescent="0.25">
      <c r="A168">
        <v>3</v>
      </c>
    </row>
    <row r="169" spans="1:10" x14ac:dyDescent="0.25">
      <c r="A169">
        <v>4</v>
      </c>
      <c r="D169">
        <v>20.661000000000001</v>
      </c>
      <c r="F169">
        <f>D166/D169</f>
        <v>4.1730797154058363</v>
      </c>
      <c r="H169">
        <v>2899.4140000000002</v>
      </c>
      <c r="J169">
        <v>21.94</v>
      </c>
    </row>
    <row r="170" spans="1:10" x14ac:dyDescent="0.25">
      <c r="A170">
        <v>5</v>
      </c>
    </row>
    <row r="171" spans="1:10" x14ac:dyDescent="0.25">
      <c r="A171">
        <v>6</v>
      </c>
    </row>
    <row r="172" spans="1:10" x14ac:dyDescent="0.25">
      <c r="A172">
        <v>7</v>
      </c>
    </row>
    <row r="173" spans="1:10" x14ac:dyDescent="0.25">
      <c r="A173">
        <v>8</v>
      </c>
      <c r="D173">
        <v>13.09</v>
      </c>
      <c r="F173">
        <f>D166/D173</f>
        <v>6.5867074102368219</v>
      </c>
      <c r="H173">
        <v>4577.7960000000003</v>
      </c>
      <c r="J173">
        <v>6.97</v>
      </c>
    </row>
  </sheetData>
  <mergeCells count="96">
    <mergeCell ref="A163:J163"/>
    <mergeCell ref="A164:B164"/>
    <mergeCell ref="C164:D164"/>
    <mergeCell ref="E164:F164"/>
    <mergeCell ref="G164:H164"/>
    <mergeCell ref="I164:J164"/>
    <mergeCell ref="A151:J151"/>
    <mergeCell ref="A152:B152"/>
    <mergeCell ref="C152:D152"/>
    <mergeCell ref="E152:F152"/>
    <mergeCell ref="G152:H152"/>
    <mergeCell ref="I152:J152"/>
    <mergeCell ref="A139:J139"/>
    <mergeCell ref="A140:B140"/>
    <mergeCell ref="C140:D140"/>
    <mergeCell ref="E140:F140"/>
    <mergeCell ref="G140:H140"/>
    <mergeCell ref="I140:J140"/>
    <mergeCell ref="A121:J121"/>
    <mergeCell ref="A122:B122"/>
    <mergeCell ref="C122:D122"/>
    <mergeCell ref="E122:F122"/>
    <mergeCell ref="G122:H122"/>
    <mergeCell ref="I122:J122"/>
    <mergeCell ref="A109:J109"/>
    <mergeCell ref="A110:B110"/>
    <mergeCell ref="C110:D110"/>
    <mergeCell ref="E110:F110"/>
    <mergeCell ref="G110:H110"/>
    <mergeCell ref="I110:J110"/>
    <mergeCell ref="A89:B89"/>
    <mergeCell ref="A90:B90"/>
    <mergeCell ref="A91:B91"/>
    <mergeCell ref="A97:J97"/>
    <mergeCell ref="A98:B98"/>
    <mergeCell ref="C98:D98"/>
    <mergeCell ref="E98:F98"/>
    <mergeCell ref="G98:H98"/>
    <mergeCell ref="I98:J98"/>
    <mergeCell ref="A84:B84"/>
    <mergeCell ref="A85:B85"/>
    <mergeCell ref="A86:B86"/>
    <mergeCell ref="A87:B87"/>
    <mergeCell ref="A88:B88"/>
    <mergeCell ref="A81:J81"/>
    <mergeCell ref="A82:B82"/>
    <mergeCell ref="C82:D82"/>
    <mergeCell ref="E82:F82"/>
    <mergeCell ref="G82:H82"/>
    <mergeCell ref="I82:J82"/>
    <mergeCell ref="A77:B77"/>
    <mergeCell ref="A78:B78"/>
    <mergeCell ref="A79:B79"/>
    <mergeCell ref="A72:B72"/>
    <mergeCell ref="A73:B73"/>
    <mergeCell ref="A74:B74"/>
    <mergeCell ref="A75:B75"/>
    <mergeCell ref="A76:B76"/>
    <mergeCell ref="A65:B65"/>
    <mergeCell ref="A66:B66"/>
    <mergeCell ref="A67:B67"/>
    <mergeCell ref="A69:J69"/>
    <mergeCell ref="A70:B70"/>
    <mergeCell ref="C70:D70"/>
    <mergeCell ref="E70:F70"/>
    <mergeCell ref="G70:H70"/>
    <mergeCell ref="I70:J70"/>
    <mergeCell ref="A60:B60"/>
    <mergeCell ref="A61:B61"/>
    <mergeCell ref="A62:B62"/>
    <mergeCell ref="A63:B63"/>
    <mergeCell ref="A64:B64"/>
    <mergeCell ref="A57:J57"/>
    <mergeCell ref="A58:B58"/>
    <mergeCell ref="C58:D58"/>
    <mergeCell ref="E58:F58"/>
    <mergeCell ref="G58:H58"/>
    <mergeCell ref="I58:J58"/>
    <mergeCell ref="A1:J1"/>
    <mergeCell ref="A17:J17"/>
    <mergeCell ref="E2:F2"/>
    <mergeCell ref="I2:J2"/>
    <mergeCell ref="G2:H2"/>
    <mergeCell ref="C2:D2"/>
    <mergeCell ref="A2:B2"/>
    <mergeCell ref="A18:B18"/>
    <mergeCell ref="C18:D18"/>
    <mergeCell ref="E18:F18"/>
    <mergeCell ref="G18:H18"/>
    <mergeCell ref="I18:J18"/>
    <mergeCell ref="A34:J34"/>
    <mergeCell ref="A35:B35"/>
    <mergeCell ref="C35:D35"/>
    <mergeCell ref="E35:F35"/>
    <mergeCell ref="G35:H35"/>
    <mergeCell ref="I35:J3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E81A6406BA184ABE396E6008FD9612" ma:contentTypeVersion="13" ma:contentTypeDescription="Create a new document." ma:contentTypeScope="" ma:versionID="472771d62e9f5e79e1cb797f0cbae5b5">
  <xsd:schema xmlns:xsd="http://www.w3.org/2001/XMLSchema" xmlns:xs="http://www.w3.org/2001/XMLSchema" xmlns:p="http://schemas.microsoft.com/office/2006/metadata/properties" xmlns:ns3="42530570-3557-4a8c-9931-b7ec201a96ce" xmlns:ns4="218fd1f3-a7b5-47bd-b73b-4a111a6e6bdf" targetNamespace="http://schemas.microsoft.com/office/2006/metadata/properties" ma:root="true" ma:fieldsID="a4c0f1d3e98fb39cc3d95730e178eb7b" ns3:_="" ns4:_="">
    <xsd:import namespace="42530570-3557-4a8c-9931-b7ec201a96ce"/>
    <xsd:import namespace="218fd1f3-a7b5-47bd-b73b-4a111a6e6bd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0570-3557-4a8c-9931-b7ec201a96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fd1f3-a7b5-47bd-b73b-4a111a6e6bd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EC8AFF-8B06-4B26-93F6-7881318F43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87EBA2-75F2-4E8B-9E40-C577BAD0F5C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02AB0E-2B15-49F6-B936-F9D2AAAE83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530570-3557-4a8c-9931-b7ec201a96ce"/>
    <ds:schemaRef ds:uri="218fd1f3-a7b5-47bd-b73b-4a111a6e6b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Peleg, David</dc:creator>
  <cp:keywords/>
  <dc:description/>
  <cp:lastModifiedBy>Peleg, David</cp:lastModifiedBy>
  <cp:revision/>
  <dcterms:created xsi:type="dcterms:W3CDTF">2015-06-05T18:17:20Z</dcterms:created>
  <dcterms:modified xsi:type="dcterms:W3CDTF">2022-02-06T11:12:00Z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0x01010034E81A6406BA184ABE396E6008FD9612</vt:lpwstr>
  </property>
</Properties>
</file>