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Debian\home\davidplnmr\football-prediction\doc\"/>
    </mc:Choice>
  </mc:AlternateContent>
  <bookViews>
    <workbookView xWindow="0" yWindow="0" windowWidth="21570" windowHeight="8055"/>
  </bookViews>
  <sheets>
    <sheet name="Réussite des prédictions" sheetId="1" r:id="rId1"/>
  </sheets>
  <definedNames>
    <definedName name="liga_nos_2018_19" localSheetId="0">'Réussite des prédictions'!$O$3:$Q$11</definedName>
    <definedName name="liga_nos_2018_19_1" localSheetId="0">'Réussite des prédictions'!#REF!</definedName>
    <definedName name="liga_nos_2019_20" localSheetId="0">'Réussite des prédictions'!$R$3:$T$11</definedName>
    <definedName name="liga_nos_2019_20_1" localSheetId="0">'Réussite des prédictions'!#REF!</definedName>
    <definedName name="ligue1_2019_20" localSheetId="0">'Réussite des prédictions'!$U$3:$W$11</definedName>
    <definedName name="premier_league_2018_19" localSheetId="0">'Réussite des prédictions'!$C$3:$E$11</definedName>
    <definedName name="premier_league_2019_20" localSheetId="0">'Réussite des prédictions'!$F$3:$G$11</definedName>
    <definedName name="serie_a_2018_19" localSheetId="0">'Réussite des prédictions'!$I$3:$K$11</definedName>
    <definedName name="serie_a_2018_19_1" localSheetId="0">'Réussite des prédictions'!$L$3:$N$11</definedName>
    <definedName name="serie_a_2018_19_2" localSheetId="0">'Réussite des prédictions'!#REF!</definedName>
    <definedName name="serie_a_2019_20" localSheetId="0">'Réussite des prédictions'!$L$12:$N$20</definedName>
    <definedName name="serie_a_2019_20_1" localSheetId="0">'Réussite des prédictions'!$O$12:$Q$20</definedName>
    <definedName name="serie_a_2019_20_2" localSheetId="0">'Réussite des prédictions'!$R$12:$T$20</definedName>
    <definedName name="serie_a_2019_20_3" localSheetId="0">'Réussite des prédictions'!$U$12:$W$20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3" i="1"/>
  <c r="W11" i="1"/>
  <c r="W10" i="1"/>
  <c r="W9" i="1"/>
  <c r="W8" i="1"/>
  <c r="W7" i="1"/>
  <c r="W6" i="1"/>
  <c r="W5" i="1"/>
  <c r="W4" i="1"/>
  <c r="W3" i="1"/>
  <c r="T4" i="1"/>
  <c r="T5" i="1"/>
  <c r="T6" i="1"/>
  <c r="T7" i="1"/>
  <c r="T8" i="1"/>
  <c r="T9" i="1"/>
  <c r="T10" i="1"/>
  <c r="T11" i="1"/>
  <c r="T3" i="1"/>
  <c r="Q11" i="1"/>
  <c r="Q10" i="1"/>
  <c r="Q9" i="1"/>
  <c r="Q8" i="1"/>
  <c r="Q7" i="1"/>
  <c r="Q6" i="1"/>
  <c r="Q5" i="1"/>
  <c r="Q4" i="1"/>
  <c r="Q3" i="1"/>
  <c r="N4" i="1"/>
  <c r="N5" i="1"/>
  <c r="N6" i="1"/>
  <c r="N7" i="1"/>
  <c r="N8" i="1"/>
  <c r="N9" i="1"/>
  <c r="N10" i="1"/>
  <c r="N11" i="1"/>
  <c r="N3" i="1"/>
  <c r="K4" i="1"/>
  <c r="K5" i="1"/>
  <c r="K6" i="1"/>
  <c r="K7" i="1"/>
  <c r="K8" i="1"/>
  <c r="K9" i="1"/>
  <c r="K10" i="1"/>
  <c r="K11" i="1"/>
  <c r="K3" i="1"/>
  <c r="H4" i="1"/>
  <c r="H5" i="1"/>
  <c r="H6" i="1"/>
  <c r="H7" i="1"/>
  <c r="H8" i="1"/>
  <c r="H9" i="1"/>
  <c r="H10" i="1"/>
  <c r="H11" i="1"/>
  <c r="H3" i="1"/>
  <c r="E4" i="1"/>
  <c r="E5" i="1"/>
  <c r="E6" i="1"/>
  <c r="E7" i="1"/>
  <c r="E8" i="1"/>
  <c r="E9" i="1"/>
  <c r="E10" i="1"/>
  <c r="E11" i="1"/>
  <c r="E3" i="1"/>
</calcChain>
</file>

<file path=xl/connections.xml><?xml version="1.0" encoding="utf-8"?>
<connections xmlns="http://schemas.openxmlformats.org/spreadsheetml/2006/main">
  <connection id="1" name="liga_nos_2018-19" type="6" refreshedVersion="6" background="1" saveData="1">
    <textPr codePage="850" sourceFile="\\wsl$\Debian\home\davidplnmr\football-prediction\lib\results_tests_prediction\liga_nos_2018-19.csv" decimal="," thousands=" " tab="0" semicolon="1">
      <textFields count="3">
        <textField/>
        <textField/>
        <textField/>
      </textFields>
    </textPr>
  </connection>
  <connection id="2" name="liga_nos_2019-20" type="6" refreshedVersion="6" background="1" saveData="1">
    <textPr codePage="850" sourceFile="\\wsl$\Debian\home\davidplnmr\football-prediction\lib\results_tests_prediction\liga_nos_2019-20.csv" decimal="," thousands=" " tab="0" semicolon="1">
      <textFields count="3">
        <textField/>
        <textField/>
        <textField/>
      </textFields>
    </textPr>
  </connection>
  <connection id="3" name="ligue1_2019-20" type="6" refreshedVersion="6" background="1" saveData="1">
    <textPr codePage="850" sourceFile="\\wsl$\Debian\home\davidplnmr\football-prediction\lib\results_tests_prediction\ligue1_2019-20.csv" decimal="," thousands=" " tab="0" semicolon="1">
      <textFields count="3">
        <textField/>
        <textField/>
        <textField/>
      </textFields>
    </textPr>
  </connection>
  <connection id="4" name="premier_league_2018-19" type="6" refreshedVersion="6" background="1" saveData="1">
    <textPr fileType="dos" sourceFile="\\wsl$\Debian\home\davidplnmr\football-prediction\lib\results_tests_prediction\premier_league_2018-19.csv" decimal="," thousands=" " semicolon="1">
      <textFields count="3">
        <textField/>
        <textField/>
        <textField/>
      </textFields>
    </textPr>
  </connection>
  <connection id="5" name="premier_league_2019-20" type="6" refreshedVersion="6" background="1" saveData="1">
    <textPr codePage="850" sourceFile="\\wsl$\Debian\home\davidplnmr\football-prediction\lib\results_tests_prediction\premier_league_2019-20.csv" decimal="," thousands=" " semicolon="1">
      <textFields count="3">
        <textField/>
        <textField/>
        <textField/>
      </textFields>
    </textPr>
  </connection>
  <connection id="6" name="serie_a_2018-19" type="6" refreshedVersion="6" background="1" saveData="1">
    <textPr codePage="850" sourceFile="\\wsl$\Debian\home\davidplnmr\football-prediction\lib\results_tests_prediction\serie_a_2018-19.csv" decimal="," thousands=" " semicolon="1">
      <textFields count="3">
        <textField/>
        <textField/>
        <textField/>
      </textFields>
    </textPr>
  </connection>
  <connection id="7" name="serie_a_2018-191" type="6" refreshedVersion="6" background="1" saveData="1">
    <textPr codePage="850" sourceFile="\\wsl$\Debian\home\davidplnmr\football-prediction\lib\results_tests_prediction\serie_a_2018-19.csv" decimal="," thousands=" " semicolon="1">
      <textFields count="3">
        <textField/>
        <textField/>
        <textField/>
      </textFields>
    </textPr>
  </connection>
  <connection id="8" name="serie_a_2019-20" type="6" refreshedVersion="6" background="1" saveData="1">
    <textPr codePage="850" sourceFile="\\wsl$\Debian\home\davidplnmr\football-prediction\lib\results_tests_prediction\serie_a_2019-20.csv" decimal="," thousands=" " tab="0" semicolon="1">
      <textFields count="3">
        <textField/>
        <textField/>
        <textField/>
      </textFields>
    </textPr>
  </connection>
  <connection id="9" name="serie_a_2019-201" type="6" refreshedVersion="6" background="1" saveData="1">
    <textPr codePage="850" sourceFile="\\wsl$\Debian\home\davidplnmr\football-prediction\lib\results_tests_prediction\serie_a_2019-20.csv" decimal="," thousands=" " tab="0" semicolon="1">
      <textFields count="3">
        <textField/>
        <textField/>
        <textField/>
      </textFields>
    </textPr>
  </connection>
  <connection id="10" name="serie_a_2019-2011" type="6" refreshedVersion="6" background="1" saveData="1">
    <textPr codePage="850" sourceFile="\\wsl$\Debian\home\davidplnmr\football-prediction\lib\results_tests_prediction\serie_a_2019-20.csv" decimal="," thousands=" " tab="0" semicolon="1">
      <textFields count="3">
        <textField/>
        <textField/>
        <textField/>
      </textFields>
    </textPr>
  </connection>
  <connection id="11" name="serie_a_2019-20111" type="6" refreshedVersion="6" background="1" saveData="1">
    <textPr codePage="850" sourceFile="\\wsl$\Debian\home\davidplnmr\football-prediction\lib\results_tests_prediction\serie_a_2019-20.csv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<sst xmlns="http://schemas.openxmlformats.org/spreadsheetml/2006/main" count="30" uniqueCount="12">
  <si>
    <t>Pourcentage</t>
  </si>
  <si>
    <t>Nombres de prédictions réussies</t>
  </si>
  <si>
    <t>Nombres de matchs</t>
  </si>
  <si>
    <t>Premier League 2018-19</t>
  </si>
  <si>
    <t>Premier League 2019-20</t>
  </si>
  <si>
    <t>% de réussite</t>
  </si>
  <si>
    <t>Serie A 2018-19</t>
  </si>
  <si>
    <t>Serie A 2019-20</t>
  </si>
  <si>
    <t>Liga NOS 2019-20</t>
  </si>
  <si>
    <t>Liga NOS 2018-19</t>
  </si>
  <si>
    <t>Ligue 1 2019-20</t>
  </si>
  <si>
    <t>Pourcentage de réussite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</si>
</sst>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erie_a_2019-20" connectionId="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erie_a_2019-20_1" connectionId="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erie_a_2019-20_3" connectionId="1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erie_a_2018-19_1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iga_nos_2019-20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erie_a_2018-19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erie_a_2019-20_2" connectionId="1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remier_league_2019-20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liga_nos_2018-19" connectionId="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ligue1_2019-20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remier_league_2018-19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workbookViewId="0">
      <selection activeCell="J10" sqref="J10"/>
    </sheetView>
  </sheetViews>
  <sheetFormatPr baseColWidth="10" defaultRowHeight="18" x14ac:dyDescent="0.25"/>
  <cols>
    <col min="1" max="1" width="14" style="1" bestFit="1" customWidth="1"/>
    <col min="2" max="2" width="14" style="5" customWidth="1"/>
    <col min="3" max="23" width="14.28515625" style="1" customWidth="1"/>
    <col min="24" max="16384" width="11.42578125" style="1"/>
  </cols>
  <sheetData>
    <row r="1" spans="1:23" ht="26.25" customHeight="1" x14ac:dyDescent="0.25">
      <c r="C1" s="7" t="s">
        <v>3</v>
      </c>
      <c r="D1" s="7"/>
      <c r="E1" s="7"/>
      <c r="F1" s="7" t="s">
        <v>4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 t="s">
        <v>9</v>
      </c>
      <c r="P1" s="7"/>
      <c r="Q1" s="7"/>
      <c r="R1" s="7" t="s">
        <v>8</v>
      </c>
      <c r="S1" s="7"/>
      <c r="T1" s="7"/>
      <c r="U1" s="7" t="s">
        <v>10</v>
      </c>
      <c r="V1" s="7"/>
      <c r="W1" s="7"/>
    </row>
    <row r="2" spans="1:23" s="2" customFormat="1" ht="60" customHeight="1" x14ac:dyDescent="0.25">
      <c r="A2" s="2" t="s">
        <v>0</v>
      </c>
      <c r="B2" s="2" t="s">
        <v>11</v>
      </c>
      <c r="C2" s="2" t="s">
        <v>1</v>
      </c>
      <c r="D2" s="2" t="s">
        <v>2</v>
      </c>
      <c r="E2" s="2" t="s">
        <v>5</v>
      </c>
      <c r="F2" s="2" t="s">
        <v>1</v>
      </c>
      <c r="G2" s="2" t="s">
        <v>2</v>
      </c>
      <c r="H2" s="2" t="s">
        <v>5</v>
      </c>
      <c r="I2" s="2" t="s">
        <v>1</v>
      </c>
      <c r="J2" s="2" t="s">
        <v>2</v>
      </c>
      <c r="K2" s="2" t="s">
        <v>5</v>
      </c>
      <c r="L2" s="2" t="s">
        <v>1</v>
      </c>
      <c r="M2" s="2" t="s">
        <v>2</v>
      </c>
      <c r="N2" s="2" t="s">
        <v>5</v>
      </c>
      <c r="O2" s="2" t="s">
        <v>1</v>
      </c>
      <c r="P2" s="2" t="s">
        <v>2</v>
      </c>
      <c r="Q2" s="2" t="s">
        <v>5</v>
      </c>
      <c r="R2" s="2" t="s">
        <v>1</v>
      </c>
      <c r="S2" s="2" t="s">
        <v>2</v>
      </c>
      <c r="T2" s="2" t="s">
        <v>5</v>
      </c>
      <c r="U2" s="2" t="s">
        <v>1</v>
      </c>
      <c r="V2" s="2" t="s">
        <v>2</v>
      </c>
      <c r="W2" s="2" t="s">
        <v>5</v>
      </c>
    </row>
    <row r="3" spans="1:23" s="3" customFormat="1" ht="15.75" x14ac:dyDescent="0.25">
      <c r="A3" s="3">
        <v>1</v>
      </c>
      <c r="B3" s="6">
        <f>AVERAGE(E3,H3,K3,N3,Q3,T3,W3)</f>
        <v>48.558885708982906</v>
      </c>
      <c r="C3" s="3">
        <v>159</v>
      </c>
      <c r="D3" s="3">
        <v>323</v>
      </c>
      <c r="E3" s="3">
        <f>C3/D3*100</f>
        <v>49.226006191950468</v>
      </c>
      <c r="F3" s="3">
        <v>171</v>
      </c>
      <c r="G3" s="3">
        <v>367</v>
      </c>
      <c r="H3" s="3">
        <f>F3/G3*100</f>
        <v>46.594005449591279</v>
      </c>
      <c r="I3" s="3">
        <v>131</v>
      </c>
      <c r="J3" s="3">
        <v>279</v>
      </c>
      <c r="K3" s="3">
        <f>I3/J3*100</f>
        <v>46.953405017921149</v>
      </c>
      <c r="L3" s="3">
        <v>190</v>
      </c>
      <c r="M3" s="3">
        <v>369</v>
      </c>
      <c r="N3" s="3">
        <f>L3/M3*100</f>
        <v>51.490514905149055</v>
      </c>
      <c r="O3" s="3">
        <v>118</v>
      </c>
      <c r="P3" s="3">
        <v>224</v>
      </c>
      <c r="Q3" s="3">
        <f>O3/P3*100</f>
        <v>52.678571428571431</v>
      </c>
      <c r="R3" s="3">
        <v>153</v>
      </c>
      <c r="S3" s="3">
        <v>297</v>
      </c>
      <c r="T3" s="3">
        <f>R3/S3*100</f>
        <v>51.515151515151516</v>
      </c>
      <c r="U3" s="3">
        <v>114</v>
      </c>
      <c r="V3" s="3">
        <v>275</v>
      </c>
      <c r="W3" s="3">
        <f>U3/V3*100</f>
        <v>41.454545454545453</v>
      </c>
    </row>
    <row r="4" spans="1:23" s="3" customFormat="1" ht="15.75" x14ac:dyDescent="0.25">
      <c r="A4" s="3">
        <v>2</v>
      </c>
      <c r="B4" s="4">
        <f t="shared" ref="B4:B11" si="0">AVERAGE(E4,H4,K4,N4,Q4,T4,W4)</f>
        <v>47.56384585906337</v>
      </c>
      <c r="C4" s="3">
        <v>151</v>
      </c>
      <c r="D4" s="3">
        <v>323</v>
      </c>
      <c r="E4" s="3">
        <f t="shared" ref="E4:E11" si="1">C4/D4*100</f>
        <v>46.749226006191954</v>
      </c>
      <c r="F4" s="3">
        <v>169</v>
      </c>
      <c r="G4" s="3">
        <v>367</v>
      </c>
      <c r="H4" s="3">
        <f t="shared" ref="H4:H11" si="2">F4/G4*100</f>
        <v>46.049046321525886</v>
      </c>
      <c r="I4" s="3">
        <v>131</v>
      </c>
      <c r="J4" s="3">
        <v>279</v>
      </c>
      <c r="K4" s="3">
        <f t="shared" ref="K4:K11" si="3">I4/J4*100</f>
        <v>46.953405017921149</v>
      </c>
      <c r="L4" s="3">
        <v>187</v>
      </c>
      <c r="M4" s="3">
        <v>369</v>
      </c>
      <c r="N4" s="3">
        <f t="shared" ref="N4:N11" si="4">L4/M4*100</f>
        <v>50.677506775067748</v>
      </c>
      <c r="O4" s="3">
        <v>115</v>
      </c>
      <c r="P4" s="3">
        <v>224</v>
      </c>
      <c r="Q4" s="3">
        <f t="shared" ref="Q4:Q11" si="5">O4/P4*100</f>
        <v>51.339285714285708</v>
      </c>
      <c r="R4" s="3">
        <v>152</v>
      </c>
      <c r="S4" s="3">
        <v>297</v>
      </c>
      <c r="T4" s="3">
        <f t="shared" ref="T4:T11" si="6">R4/S4*100</f>
        <v>51.178451178451176</v>
      </c>
      <c r="U4" s="3">
        <v>110</v>
      </c>
      <c r="V4" s="3">
        <v>275</v>
      </c>
      <c r="W4" s="3">
        <f t="shared" ref="W4:W11" si="7">U4/V4*100</f>
        <v>40</v>
      </c>
    </row>
    <row r="5" spans="1:23" s="3" customFormat="1" ht="15.75" x14ac:dyDescent="0.25">
      <c r="A5" s="3">
        <v>3</v>
      </c>
      <c r="B5" s="4">
        <f t="shared" si="0"/>
        <v>47.217369638930599</v>
      </c>
      <c r="C5" s="3">
        <v>143</v>
      </c>
      <c r="D5" s="3">
        <v>323</v>
      </c>
      <c r="E5" s="3">
        <f t="shared" si="1"/>
        <v>44.27244582043344</v>
      </c>
      <c r="F5" s="3">
        <v>170</v>
      </c>
      <c r="G5" s="3">
        <v>367</v>
      </c>
      <c r="H5" s="3">
        <f t="shared" si="2"/>
        <v>46.321525885558586</v>
      </c>
      <c r="I5" s="3">
        <v>131</v>
      </c>
      <c r="J5" s="3">
        <v>279</v>
      </c>
      <c r="K5" s="3">
        <f t="shared" si="3"/>
        <v>46.953405017921149</v>
      </c>
      <c r="L5" s="3">
        <v>180</v>
      </c>
      <c r="M5" s="3">
        <v>369</v>
      </c>
      <c r="N5" s="3">
        <f t="shared" si="4"/>
        <v>48.780487804878049</v>
      </c>
      <c r="O5" s="3">
        <v>118</v>
      </c>
      <c r="P5" s="3">
        <v>224</v>
      </c>
      <c r="Q5" s="3">
        <f t="shared" si="5"/>
        <v>52.678571428571431</v>
      </c>
      <c r="R5" s="3">
        <v>153</v>
      </c>
      <c r="S5" s="3">
        <v>297</v>
      </c>
      <c r="T5" s="3">
        <f t="shared" si="6"/>
        <v>51.515151515151516</v>
      </c>
      <c r="U5" s="3">
        <v>110</v>
      </c>
      <c r="V5" s="3">
        <v>275</v>
      </c>
      <c r="W5" s="3">
        <f t="shared" si="7"/>
        <v>40</v>
      </c>
    </row>
    <row r="6" spans="1:23" s="3" customFormat="1" ht="15.75" x14ac:dyDescent="0.25">
      <c r="A6" s="3">
        <v>4</v>
      </c>
      <c r="B6" s="4">
        <f t="shared" si="0"/>
        <v>46.769408462060483</v>
      </c>
      <c r="C6" s="3">
        <v>140</v>
      </c>
      <c r="D6" s="3">
        <v>323</v>
      </c>
      <c r="E6" s="3">
        <f t="shared" si="1"/>
        <v>43.343653250773997</v>
      </c>
      <c r="F6" s="3">
        <v>171</v>
      </c>
      <c r="G6" s="3">
        <v>367</v>
      </c>
      <c r="H6" s="3">
        <f t="shared" si="2"/>
        <v>46.594005449591279</v>
      </c>
      <c r="I6" s="3">
        <v>131</v>
      </c>
      <c r="J6" s="3">
        <v>279</v>
      </c>
      <c r="K6" s="3">
        <f t="shared" si="3"/>
        <v>46.953405017921149</v>
      </c>
      <c r="L6" s="3">
        <v>178</v>
      </c>
      <c r="M6" s="3">
        <v>369</v>
      </c>
      <c r="N6" s="3">
        <f t="shared" si="4"/>
        <v>48.238482384823847</v>
      </c>
      <c r="O6" s="3">
        <v>119</v>
      </c>
      <c r="P6" s="3">
        <v>224</v>
      </c>
      <c r="Q6" s="3">
        <f t="shared" si="5"/>
        <v>53.125</v>
      </c>
      <c r="R6" s="3">
        <v>147</v>
      </c>
      <c r="S6" s="3">
        <v>297</v>
      </c>
      <c r="T6" s="3">
        <f t="shared" si="6"/>
        <v>49.494949494949495</v>
      </c>
      <c r="U6" s="3">
        <v>109</v>
      </c>
      <c r="V6" s="3">
        <v>275</v>
      </c>
      <c r="W6" s="3">
        <f t="shared" si="7"/>
        <v>39.636363636363633</v>
      </c>
    </row>
    <row r="7" spans="1:23" s="3" customFormat="1" ht="15.75" x14ac:dyDescent="0.25">
      <c r="A7" s="3">
        <v>5</v>
      </c>
      <c r="B7" s="4">
        <f t="shared" si="0"/>
        <v>46.487065320828158</v>
      </c>
      <c r="C7" s="3">
        <v>138</v>
      </c>
      <c r="D7" s="3">
        <v>323</v>
      </c>
      <c r="E7" s="3">
        <f t="shared" si="1"/>
        <v>42.724458204334361</v>
      </c>
      <c r="F7" s="3">
        <v>165</v>
      </c>
      <c r="G7" s="3">
        <v>367</v>
      </c>
      <c r="H7" s="3">
        <f t="shared" si="2"/>
        <v>44.959128065395092</v>
      </c>
      <c r="I7" s="3">
        <v>133</v>
      </c>
      <c r="J7" s="3">
        <v>279</v>
      </c>
      <c r="K7" s="3">
        <f t="shared" si="3"/>
        <v>47.670250896057347</v>
      </c>
      <c r="L7" s="3">
        <v>180</v>
      </c>
      <c r="M7" s="3">
        <v>369</v>
      </c>
      <c r="N7" s="3">
        <f t="shared" si="4"/>
        <v>48.780487804878049</v>
      </c>
      <c r="O7" s="3">
        <v>120</v>
      </c>
      <c r="P7" s="3">
        <v>224</v>
      </c>
      <c r="Q7" s="3">
        <f t="shared" si="5"/>
        <v>53.571428571428569</v>
      </c>
      <c r="R7" s="3">
        <v>146</v>
      </c>
      <c r="S7" s="3">
        <v>297</v>
      </c>
      <c r="T7" s="3">
        <f t="shared" si="6"/>
        <v>49.158249158249156</v>
      </c>
      <c r="U7" s="3">
        <v>106</v>
      </c>
      <c r="V7" s="3">
        <v>275</v>
      </c>
      <c r="W7" s="3">
        <f t="shared" si="7"/>
        <v>38.545454545454547</v>
      </c>
    </row>
    <row r="8" spans="1:23" s="3" customFormat="1" ht="15.75" x14ac:dyDescent="0.25">
      <c r="A8" s="3">
        <v>6</v>
      </c>
      <c r="B8" s="4">
        <f t="shared" si="0"/>
        <v>46.06734524612137</v>
      </c>
      <c r="C8" s="3">
        <v>135</v>
      </c>
      <c r="D8" s="3">
        <v>323</v>
      </c>
      <c r="E8" s="3">
        <f t="shared" si="1"/>
        <v>41.795665634674926</v>
      </c>
      <c r="F8" s="3">
        <v>165</v>
      </c>
      <c r="G8" s="3">
        <v>367</v>
      </c>
      <c r="H8" s="3">
        <f t="shared" si="2"/>
        <v>44.959128065395092</v>
      </c>
      <c r="I8" s="3">
        <v>136</v>
      </c>
      <c r="J8" s="3">
        <v>279</v>
      </c>
      <c r="K8" s="3">
        <f t="shared" si="3"/>
        <v>48.74551971326165</v>
      </c>
      <c r="L8" s="3">
        <v>181</v>
      </c>
      <c r="M8" s="3">
        <v>369</v>
      </c>
      <c r="N8" s="3">
        <f t="shared" si="4"/>
        <v>49.051490514905147</v>
      </c>
      <c r="O8" s="3">
        <v>119</v>
      </c>
      <c r="P8" s="3">
        <v>224</v>
      </c>
      <c r="Q8" s="3">
        <f t="shared" si="5"/>
        <v>53.125</v>
      </c>
      <c r="R8" s="3">
        <v>146</v>
      </c>
      <c r="S8" s="3">
        <v>297</v>
      </c>
      <c r="T8" s="3">
        <f t="shared" si="6"/>
        <v>49.158249158249156</v>
      </c>
      <c r="U8" s="3">
        <v>98</v>
      </c>
      <c r="V8" s="3">
        <v>275</v>
      </c>
      <c r="W8" s="3">
        <f t="shared" si="7"/>
        <v>35.63636363636364</v>
      </c>
    </row>
    <row r="9" spans="1:23" s="3" customFormat="1" ht="15.75" x14ac:dyDescent="0.25">
      <c r="A9" s="3">
        <v>7</v>
      </c>
      <c r="B9" s="4">
        <f t="shared" si="0"/>
        <v>45.285411773755406</v>
      </c>
      <c r="C9" s="3">
        <v>133</v>
      </c>
      <c r="D9" s="3">
        <v>323</v>
      </c>
      <c r="E9" s="3">
        <f t="shared" si="1"/>
        <v>41.17647058823529</v>
      </c>
      <c r="F9" s="3">
        <v>165</v>
      </c>
      <c r="G9" s="3">
        <v>367</v>
      </c>
      <c r="H9" s="3">
        <f t="shared" si="2"/>
        <v>44.959128065395092</v>
      </c>
      <c r="I9" s="3">
        <v>138</v>
      </c>
      <c r="J9" s="3">
        <v>279</v>
      </c>
      <c r="K9" s="3">
        <f t="shared" si="3"/>
        <v>49.462365591397848</v>
      </c>
      <c r="L9" s="3">
        <v>178</v>
      </c>
      <c r="M9" s="3">
        <v>369</v>
      </c>
      <c r="N9" s="3">
        <f t="shared" si="4"/>
        <v>48.238482384823847</v>
      </c>
      <c r="O9" s="3">
        <v>117</v>
      </c>
      <c r="P9" s="3">
        <v>224</v>
      </c>
      <c r="Q9" s="3">
        <f t="shared" si="5"/>
        <v>52.232142857142861</v>
      </c>
      <c r="R9" s="3">
        <v>141</v>
      </c>
      <c r="S9" s="3">
        <v>297</v>
      </c>
      <c r="T9" s="3">
        <f t="shared" si="6"/>
        <v>47.474747474747474</v>
      </c>
      <c r="U9" s="3">
        <v>92</v>
      </c>
      <c r="V9" s="3">
        <v>275</v>
      </c>
      <c r="W9" s="3">
        <f t="shared" si="7"/>
        <v>33.454545454545453</v>
      </c>
    </row>
    <row r="10" spans="1:23" s="3" customFormat="1" ht="15.75" x14ac:dyDescent="0.25">
      <c r="A10" s="3">
        <v>8</v>
      </c>
      <c r="B10" s="4">
        <f t="shared" si="0"/>
        <v>44.864894364688148</v>
      </c>
      <c r="C10" s="3">
        <v>133</v>
      </c>
      <c r="D10" s="3">
        <v>323</v>
      </c>
      <c r="E10" s="3">
        <f t="shared" si="1"/>
        <v>41.17647058823529</v>
      </c>
      <c r="F10" s="3">
        <v>163</v>
      </c>
      <c r="G10" s="3">
        <v>367</v>
      </c>
      <c r="H10" s="3">
        <f t="shared" si="2"/>
        <v>44.414168937329698</v>
      </c>
      <c r="I10" s="3">
        <v>137</v>
      </c>
      <c r="J10" s="3">
        <v>279</v>
      </c>
      <c r="K10" s="3">
        <f t="shared" si="3"/>
        <v>49.103942652329749</v>
      </c>
      <c r="L10" s="3">
        <v>174</v>
      </c>
      <c r="M10" s="3">
        <v>369</v>
      </c>
      <c r="N10" s="3">
        <f t="shared" si="4"/>
        <v>47.154471544715449</v>
      </c>
      <c r="O10" s="3">
        <v>117</v>
      </c>
      <c r="P10" s="3">
        <v>224</v>
      </c>
      <c r="Q10" s="3">
        <f t="shared" si="5"/>
        <v>52.232142857142861</v>
      </c>
      <c r="R10" s="3">
        <v>136</v>
      </c>
      <c r="S10" s="3">
        <v>297</v>
      </c>
      <c r="T10" s="3">
        <f t="shared" si="6"/>
        <v>45.791245791245792</v>
      </c>
      <c r="U10" s="3">
        <v>94</v>
      </c>
      <c r="V10" s="3">
        <v>275</v>
      </c>
      <c r="W10" s="3">
        <f t="shared" si="7"/>
        <v>34.18181818181818</v>
      </c>
    </row>
    <row r="11" spans="1:23" s="3" customFormat="1" ht="15.75" x14ac:dyDescent="0.25">
      <c r="A11" s="3">
        <v>9</v>
      </c>
      <c r="B11" s="4">
        <f t="shared" si="0"/>
        <v>44.139508876244236</v>
      </c>
      <c r="C11" s="3">
        <v>129</v>
      </c>
      <c r="D11" s="3">
        <v>323</v>
      </c>
      <c r="E11" s="3">
        <f t="shared" si="1"/>
        <v>39.93808049535604</v>
      </c>
      <c r="F11" s="3">
        <v>163</v>
      </c>
      <c r="G11" s="3">
        <v>367</v>
      </c>
      <c r="H11" s="3">
        <f t="shared" si="2"/>
        <v>44.414168937329698</v>
      </c>
      <c r="I11" s="3">
        <v>131</v>
      </c>
      <c r="J11" s="3">
        <v>279</v>
      </c>
      <c r="K11" s="3">
        <f t="shared" si="3"/>
        <v>46.953405017921149</v>
      </c>
      <c r="L11" s="3">
        <v>172</v>
      </c>
      <c r="M11" s="3">
        <v>369</v>
      </c>
      <c r="N11" s="3">
        <f t="shared" si="4"/>
        <v>46.612466124661246</v>
      </c>
      <c r="O11" s="3">
        <v>116</v>
      </c>
      <c r="P11" s="3">
        <v>224</v>
      </c>
      <c r="Q11" s="3">
        <f t="shared" si="5"/>
        <v>51.785714285714292</v>
      </c>
      <c r="R11" s="3">
        <v>135</v>
      </c>
      <c r="S11" s="3">
        <v>297</v>
      </c>
      <c r="T11" s="3">
        <f t="shared" si="6"/>
        <v>45.454545454545453</v>
      </c>
      <c r="U11" s="3">
        <v>93</v>
      </c>
      <c r="V11" s="3">
        <v>275</v>
      </c>
      <c r="W11" s="3">
        <f t="shared" si="7"/>
        <v>33.81818181818182</v>
      </c>
    </row>
  </sheetData>
  <mergeCells count="7">
    <mergeCell ref="O1:Q1"/>
    <mergeCell ref="R1:T1"/>
    <mergeCell ref="U1:W1"/>
    <mergeCell ref="C1:E1"/>
    <mergeCell ref="F1:H1"/>
    <mergeCell ref="I1:K1"/>
    <mergeCell ref="L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11</vt:i4>
      </vt:variant>
    </vt:vector>
  </HeadingPairs>
  <TitlesOfParts>
    <vt:vector size="12" baseType="lpstr">
      <vt:lpstr>Réussite des prédictions</vt:lpstr>
      <vt:lpstr>'Réussite des prédictions'!liga_nos_2018_19</vt:lpstr>
      <vt:lpstr>'Réussite des prédictions'!liga_nos_2019_20</vt:lpstr>
      <vt:lpstr>'Réussite des prédictions'!ligue1_2019_20</vt:lpstr>
      <vt:lpstr>'Réussite des prédictions'!premier_league_2018_19</vt:lpstr>
      <vt:lpstr>'Réussite des prédictions'!premier_league_2019_20</vt:lpstr>
      <vt:lpstr>'Réussite des prédictions'!serie_a_2018_19</vt:lpstr>
      <vt:lpstr>'Réussite des prédictions'!serie_a_2018_19_1</vt:lpstr>
      <vt:lpstr>'Réussite des prédictions'!serie_a_2019_20</vt:lpstr>
      <vt:lpstr>'Réussite des prédictions'!serie_a_2019_20_1</vt:lpstr>
      <vt:lpstr>'Réussite des prédictions'!serie_a_2019_20_2</vt:lpstr>
      <vt:lpstr>'Réussite des prédictions'!serie_a_2019_20_3</vt:lpstr>
    </vt:vector>
  </TitlesOfParts>
  <Company>CFPT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2021-04-23T13:11:23Z</dcterms:created>
  <dcterms:modified xsi:type="dcterms:W3CDTF">2021-04-23T13:45:04Z</dcterms:modified>
</cp:coreProperties>
</file>