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<sst xmlns="http://schemas.openxmlformats.org/spreadsheetml/2006/main" count="212" uniqueCount="212">
  <si>
    <t>Deficiency</t>
  </si>
  <si>
    <t>Stock</t>
  </si>
  <si>
    <t>Chr</t>
  </si>
  <si>
    <t>Region</t>
  </si>
  <si>
    <t>Start</t>
  </si>
  <si>
    <t>End</t>
  </si>
  <si>
    <t>CytMap</t>
  </si>
  <si>
    <t>Size</t>
  </si>
  <si>
    <r>
      <rPr>
        <rFont val="Calibri"/>
        <color rgb="FF0563C1"/>
        <sz val="12.0"/>
        <u/>
      </rPr>
      <t>Df(3L)ED4421</t>
    </r>
  </si>
  <si>
    <t>3L:8745326;3L:9384075 (Df)</t>
  </si>
  <si>
    <t>66D12;67B3 (Df)</t>
  </si>
  <si>
    <r>
      <rPr>
        <rFont val="Calibri"/>
        <color rgb="FF0563C1"/>
        <sz val="12.0"/>
        <u/>
      </rPr>
      <t>Df(3L)BSC816</t>
    </r>
  </si>
  <si>
    <t>3L:86390813L:8745362 (Df)</t>
  </si>
  <si>
    <t>66D9;66D12 (Df)</t>
  </si>
  <si>
    <r>
      <rPr>
        <rFont val="Calibri"/>
        <color rgb="FF0563C1"/>
        <sz val="12.0"/>
        <u/>
      </rPr>
      <t>Df(3L)BSC113</t>
    </r>
  </si>
  <si>
    <t>3L:9349509;3L:9423491 (Df)</t>
  </si>
  <si>
    <t>67B1;67B5 (Df)</t>
  </si>
  <si>
    <r>
      <rPr>
        <rFont val="Calibri"/>
        <color rgb="FF0563C1"/>
        <sz val="12.0"/>
        <u/>
      </rPr>
      <t>Df(3L)BSC118</t>
    </r>
  </si>
  <si>
    <t>3L:9515672;3L:9697191 (Df)</t>
  </si>
  <si>
    <t>67B11;67C5 (Df)</t>
  </si>
  <si>
    <r>
      <rPr>
        <rFont val="Calibri"/>
        <color rgb="FF0563C1"/>
        <sz val="12.0"/>
        <u/>
      </rPr>
      <t>Df(3L)BSC391</t>
    </r>
  </si>
  <si>
    <t>3L:9446770;3L:9697191 (Df)</t>
  </si>
  <si>
    <t>67B7;67C5 (Df)</t>
  </si>
  <si>
    <r>
      <rPr>
        <rFont val="Calibri"/>
        <color rgb="FF0563C1"/>
        <sz val="12.0"/>
        <u/>
      </rPr>
      <t>Df(3L)BSC392</t>
    </r>
  </si>
  <si>
    <t>3L:9678703;3L:9899255 (Df)</t>
  </si>
  <si>
    <t>67C4;67D1 (Df)</t>
  </si>
  <si>
    <r>
      <rPr>
        <rFont val="Calibri"/>
        <color rgb="FF0563C1"/>
        <sz val="12.0"/>
        <u/>
      </rPr>
      <t>Df(3L)BSC673</t>
    </r>
  </si>
  <si>
    <t>3L:9763614;3L:10180958 (Df)</t>
  </si>
  <si>
    <t>67C7;67D10 (Df)</t>
  </si>
  <si>
    <r>
      <rPr>
        <rFont val="Calibri"/>
        <color rgb="FF0563C1"/>
        <sz val="12.0"/>
        <u/>
      </rPr>
      <t>Df(3L)ED4457</t>
    </r>
  </si>
  <si>
    <t>3L:10363951;3L:11125809 (Df)</t>
  </si>
  <si>
    <t>67E2;68A7 (Df)</t>
  </si>
  <si>
    <r>
      <rPr>
        <rFont val="Calibri"/>
        <color rgb="FF0563C1"/>
        <sz val="12.0"/>
        <u/>
      </rPr>
      <t>Df(3L)ED4470</t>
    </r>
  </si>
  <si>
    <t>3L:11096989;3L:11833230 (Df)</t>
  </si>
  <si>
    <t>68A6;68E1 (Df)</t>
  </si>
  <si>
    <r>
      <rPr>
        <rFont val="Calibri"/>
        <color rgb="FF0563C1"/>
        <sz val="12.0"/>
        <u/>
      </rPr>
      <t>Df(3L)ED4475</t>
    </r>
  </si>
  <si>
    <t>3L:11587040;3L:12408601 (Df)</t>
  </si>
  <si>
    <t>68C13;69B4 (Df)</t>
  </si>
  <si>
    <r>
      <rPr>
        <rFont val="Calibri"/>
        <color rgb="FF0563C1"/>
        <sz val="12.0"/>
        <u/>
      </rPr>
      <t>Df(3L)BSC730</t>
    </r>
  </si>
  <si>
    <t>3L:12162977;3L:12843324 (Df)</t>
  </si>
  <si>
    <t>68F7;69E6 (Df)</t>
  </si>
  <si>
    <r>
      <rPr>
        <rFont val="Calibri"/>
        <color rgb="FF0563C1"/>
        <sz val="12.0"/>
        <u/>
      </rPr>
      <t>Df(3L)ED4486</t>
    </r>
  </si>
  <si>
    <t>3L:12514419;3L:13032485 (Df)</t>
  </si>
  <si>
    <t>69C4;69F6 (Df)</t>
  </si>
  <si>
    <r>
      <rPr>
        <rFont val="Calibri"/>
        <color rgb="FF0563C1"/>
        <sz val="12.0"/>
        <u/>
      </rPr>
      <t>Df(3L)BSC12</t>
    </r>
  </si>
  <si>
    <t>3L:13044488;3L:13227765 (Df)</t>
  </si>
  <si>
    <t>69F6;70A3 (Df)</t>
  </si>
  <si>
    <r>
      <rPr>
        <rFont val="Calibri"/>
        <color rgb="FF0563C1"/>
        <sz val="12.0"/>
        <u/>
      </rPr>
      <t>Df(3L)ED4502</t>
    </r>
  </si>
  <si>
    <t>3L:13227765;3L:13993551 (Df)</t>
  </si>
  <si>
    <t>70A3;70C10 (Df)</t>
  </si>
  <si>
    <r>
      <rPr>
        <rFont val="Calibri"/>
        <color rgb="FF0563C1"/>
        <sz val="12.0"/>
        <u/>
      </rPr>
      <t>Df(3L)ED4543</t>
    </r>
  </si>
  <si>
    <t>3L:13935225;3L:14758040 (Df)</t>
  </si>
  <si>
    <t>70C6;70F4 (Df)</t>
  </si>
  <si>
    <r>
      <rPr>
        <rFont val="Calibri"/>
        <color rgb="FF0563C1"/>
        <sz val="12.0"/>
        <u/>
      </rPr>
      <t>Df(3L)ED217</t>
    </r>
  </si>
  <si>
    <t>3L:14758070;3L:15589096 (Df)</t>
  </si>
  <si>
    <t>70F4;71E1 (Df)</t>
  </si>
  <si>
    <r>
      <rPr>
        <rFont val="Calibri"/>
        <color rgb="FF0563C1"/>
        <sz val="12.0"/>
        <u/>
      </rPr>
      <t>Df(3L)BSC845</t>
    </r>
  </si>
  <si>
    <t>3L:15511028;3L:15825923 (Df)</t>
  </si>
  <si>
    <t>71D3;72A1 (Df)</t>
  </si>
  <si>
    <r>
      <rPr>
        <rFont val="Calibri"/>
        <color rgb="FF0563C1"/>
        <sz val="12.0"/>
        <u/>
      </rPr>
      <t>Df(3L)BSC774</t>
    </r>
  </si>
  <si>
    <t>3L:15699903;3L:16240273-16240280 (Df)</t>
  </si>
  <si>
    <t>71F1;72D10 (Df)</t>
  </si>
  <si>
    <r>
      <rPr>
        <rFont val="Calibri"/>
        <color rgb="FF0563C1"/>
        <sz val="12.0"/>
        <u/>
      </rPr>
      <t>Df(3L)ED4606</t>
    </r>
  </si>
  <si>
    <t>3L:16087484;3L:16780123 (Df)</t>
  </si>
  <si>
    <t>72D4;73C4 (Df)</t>
  </si>
  <si>
    <r>
      <rPr>
        <rFont val="Calibri"/>
        <color rgb="FF0563C1"/>
        <sz val="12.0"/>
        <u/>
      </rPr>
      <t>Df(3L)ED4674</t>
    </r>
  </si>
  <si>
    <t>3L:16661284;3L:17049418 (Df)</t>
  </si>
  <si>
    <t>73B5;73E5 (Df)</t>
  </si>
  <si>
    <r>
      <rPr>
        <rFont val="Calibri"/>
        <color rgb="FF0563C1"/>
        <sz val="12.0"/>
        <u/>
      </rPr>
      <t>Df(3L)BSC414</t>
    </r>
  </si>
  <si>
    <t>3L:16969873;3L:17476126 (Df)</t>
  </si>
  <si>
    <t>73E1;74C3 (Df)</t>
  </si>
  <si>
    <r>
      <rPr>
        <rFont val="Calibri"/>
        <color rgb="FF0563C1"/>
        <sz val="12.0"/>
        <u/>
      </rPr>
      <t>Df(3L)Exel6132</t>
    </r>
  </si>
  <si>
    <t>3L:17421582;3L:17533027 (Df)</t>
  </si>
  <si>
    <t>74B2;74D2 (Df)</t>
  </si>
  <si>
    <r>
      <rPr>
        <rFont val="Calibri"/>
        <color rgb="FF0563C1"/>
        <sz val="12.0"/>
        <u/>
      </rPr>
      <t>Df(3L)ED4710</t>
    </r>
  </si>
  <si>
    <t>3L:17487463;3L:18139299 (Df)</t>
  </si>
  <si>
    <t>74D1;75B11 (Df)</t>
  </si>
  <si>
    <r>
      <rPr>
        <rFont val="Calibri"/>
        <color rgb="FF0563C1"/>
        <sz val="12.0"/>
        <u/>
      </rPr>
      <t>Df(3L)BSC775</t>
    </r>
  </si>
  <si>
    <t>3L:17795144;3L:18898326 (Df)</t>
  </si>
  <si>
    <t>75A2;75E4 (Df)</t>
  </si>
  <si>
    <r>
      <rPr>
        <rFont val="Calibri"/>
        <color rgb="FF0563C1"/>
        <sz val="12.0"/>
        <u/>
      </rPr>
      <t>Df(3L)BSC220</t>
    </r>
  </si>
  <si>
    <t>3L:18972562-18972825;3L:19171268 (Df)</t>
  </si>
  <si>
    <t>75F1;76A1 (Df)</t>
  </si>
  <si>
    <r>
      <rPr>
        <rFont val="Calibri"/>
        <color rgb="FF0563C1"/>
        <sz val="12.0"/>
        <u/>
      </rPr>
      <t>Df(3L)ED229</t>
    </r>
  </si>
  <si>
    <t>3L:19170706;3L:20002711 (Df)</t>
  </si>
  <si>
    <t>76A1;76E1 (Df)</t>
  </si>
  <si>
    <r>
      <rPr>
        <rFont val="Calibri"/>
        <color rgb="FF0563C1"/>
        <sz val="12.0"/>
        <u/>
      </rPr>
      <t>Df(3L)ED4858</t>
    </r>
  </si>
  <si>
    <t>3L:19895373;3L:20401820 (Df)</t>
  </si>
  <si>
    <t>76D3;77C1 (Df)</t>
  </si>
  <si>
    <r>
      <rPr>
        <rFont val="Calibri"/>
        <color rgb="FF0563C1"/>
        <sz val="12.0"/>
        <u/>
      </rPr>
      <t>Df(3L)BSC839</t>
    </r>
  </si>
  <si>
    <t>3L:20320147;3L:20493208 (Df)</t>
  </si>
  <si>
    <t>77B4;77C6 (Df)</t>
  </si>
  <si>
    <r>
      <rPr>
        <rFont val="Calibri"/>
        <color rgb="FF0563C1"/>
        <sz val="12.0"/>
        <u/>
      </rPr>
      <t>Df(3L)BSC797</t>
    </r>
  </si>
  <si>
    <t>3L:20452823;3L:20949733 (Df)</t>
  </si>
  <si>
    <t>77C3;78A1 (Df)</t>
  </si>
  <si>
    <r>
      <rPr>
        <rFont val="Calibri"/>
        <color rgb="FF0563C1"/>
        <sz val="12.0"/>
        <u/>
      </rPr>
      <t>Df(3L)BSC449</t>
    </r>
  </si>
  <si>
    <t>3L:20856915-20856988;3L:21202930 (Df)</t>
  </si>
  <si>
    <t>77F2;78C2 (Df)</t>
  </si>
  <si>
    <r>
      <rPr>
        <rFont val="Calibri"/>
        <color rgb="FF0563C1"/>
        <sz val="12.0"/>
        <u/>
      </rPr>
      <t>Df(3L)BSC553</t>
    </r>
  </si>
  <si>
    <t>3L:20991631-20991964;3L:21225992 (Df)</t>
  </si>
  <si>
    <t>78A2;78C2 (Df)</t>
  </si>
  <si>
    <r>
      <rPr>
        <rFont val="Calibri"/>
        <color rgb="FF0563C1"/>
        <sz val="12.0"/>
        <u/>
      </rPr>
      <t>Df(3L)BSC419</t>
    </r>
  </si>
  <si>
    <t>3L:21224932;3L:21604778 (Df)</t>
  </si>
  <si>
    <t>78C2;78D8 (Df)</t>
  </si>
  <si>
    <r>
      <rPr>
        <rFont val="Calibri"/>
        <color rgb="FF0563C1"/>
        <sz val="12.0"/>
        <u/>
      </rPr>
      <t>Df(3L)ED4978</t>
    </r>
  </si>
  <si>
    <t>3L:21533807;3L:21880685 (Df)</t>
  </si>
  <si>
    <t>78D5;79A2 (Df)</t>
  </si>
  <si>
    <r>
      <rPr>
        <rFont val="Calibri"/>
        <color rgb="FF0563C1"/>
        <sz val="12.0"/>
        <u/>
      </rPr>
      <t>Df(3L)BSC223</t>
    </r>
  </si>
  <si>
    <t>3L:21916420-21916425;3L:22085436 (Df)</t>
  </si>
  <si>
    <t>79A3;79B3 (Df)</t>
  </si>
  <si>
    <r>
      <rPr>
        <rFont val="Calibri"/>
        <color rgb="FF0563C1"/>
        <sz val="12.0"/>
        <u/>
      </rPr>
      <t>Df(3L)BSC451</t>
    </r>
  </si>
  <si>
    <t>3L:22076095;3L:22691688-22691731 (Df)</t>
  </si>
  <si>
    <t>79B2;79F5 (Df)</t>
  </si>
  <si>
    <r>
      <rPr>
        <rFont val="Calibri"/>
        <color rgb="FF0563C1"/>
        <sz val="12.0"/>
        <u/>
      </rPr>
      <t>Df(3L)ED230</t>
    </r>
  </si>
  <si>
    <t>3L:22134651;3L:22834371 (Df)</t>
  </si>
  <si>
    <t>79C2;80A4 (Df)</t>
  </si>
  <si>
    <r>
      <rPr>
        <rFont val="Calibri"/>
        <color rgb="FF0563C1"/>
        <sz val="12.0"/>
        <u/>
      </rPr>
      <t>Df(3L)ED5017</t>
    </r>
  </si>
  <si>
    <t>3L:22835497;3L:22998301 (Df)</t>
  </si>
  <si>
    <t>80A4;80C2 (Df)</t>
  </si>
  <si>
    <r>
      <rPr>
        <rFont val="Calibri"/>
        <color rgb="FF0563C1"/>
        <sz val="12.0"/>
        <u/>
      </rPr>
      <t>Df(3L)1-16</t>
    </r>
  </si>
  <si>
    <t>3L:23689640-24074180;3L:24299205-27136525 (Df)</t>
  </si>
  <si>
    <t>80F9-h47;h47-h52 (Df)</t>
  </si>
  <si>
    <r>
      <rPr>
        <rFont val="Calibri"/>
        <color rgb="FF0563C1"/>
        <sz val="12.0"/>
        <u/>
      </rPr>
      <t>Df(3R)ED5100</t>
    </r>
  </si>
  <si>
    <t>3R:4197273;3R:5087085 (Df)</t>
  </si>
  <si>
    <t>81F6;82E7 (Df)</t>
  </si>
  <si>
    <r>
      <rPr>
        <rFont val="Calibri"/>
        <color rgb="FF0563C1"/>
        <sz val="12.0"/>
        <u/>
      </rPr>
      <t>Df(3R)ED5147</t>
    </r>
  </si>
  <si>
    <t>3R:5087120;3R:5367804 (Df)</t>
  </si>
  <si>
    <t>82E7;83A1 (Df)</t>
  </si>
  <si>
    <r>
      <rPr>
        <rFont val="Calibri"/>
        <color rgb="FF0563C1"/>
        <sz val="12.0"/>
        <u/>
      </rPr>
      <t>Df(3R)ED5156</t>
    </r>
  </si>
  <si>
    <t>3R:5264933;3R:5458852 (Df)</t>
  </si>
  <si>
    <t>82F8;83A4 (Df)</t>
  </si>
  <si>
    <r>
      <rPr>
        <rFont val="Calibri"/>
        <color rgb="FF0563C1"/>
        <sz val="12.0"/>
        <u/>
      </rPr>
      <t>Df(3R)BSC549</t>
    </r>
  </si>
  <si>
    <t>3R:5502804;3R:5616691 (Df)</t>
  </si>
  <si>
    <t>83A6;83B6 (Df)</t>
  </si>
  <si>
    <r>
      <rPr>
        <rFont val="Calibri"/>
        <color rgb="FF0563C1"/>
        <sz val="12.0"/>
        <u/>
      </rPr>
      <t>Df(3R)Tpl10</t>
    </r>
  </si>
  <si>
    <t>3R:5551168-5758997;3R:6896253-7086599 (Df)</t>
  </si>
  <si>
    <t>83B1-83C2;84A6-84B2 (Df)</t>
  </si>
  <si>
    <r>
      <rPr>
        <rFont val="Calibri"/>
        <color rgb="FF0563C1"/>
        <sz val="12.0"/>
        <u/>
      </rPr>
      <t>Df(3R)ED5177</t>
    </r>
  </si>
  <si>
    <t>3R:5600629;3R:5624095 (Df)</t>
  </si>
  <si>
    <t>83B4;83B6 (Df)</t>
  </si>
  <si>
    <r>
      <rPr>
        <rFont val="Calibri"/>
        <color rgb="FF0563C1"/>
        <sz val="12.0"/>
        <u/>
      </rPr>
      <t>Df(3R)BSC47</t>
    </r>
  </si>
  <si>
    <t>3R:5632351;3R:5861298 (Df)</t>
  </si>
  <si>
    <t>83B7;83C6 (Df)</t>
  </si>
  <si>
    <r>
      <rPr>
        <rFont val="Calibri"/>
        <color rgb="FF0563C1"/>
        <sz val="12.0"/>
        <u/>
      </rPr>
      <t>Df(3R)BSC464</t>
    </r>
  </si>
  <si>
    <t>3R:5648361;3R:6211946 (Df)</t>
  </si>
  <si>
    <t>83B7;83E1 (Df)</t>
  </si>
  <si>
    <r>
      <rPr>
        <rFont val="Calibri"/>
        <color rgb="FF0563C1"/>
        <sz val="12.0"/>
        <u/>
      </rPr>
      <t>Df(3R)BSC681</t>
    </r>
  </si>
  <si>
    <t>3R:6285345;3R:6380535 (Df)</t>
  </si>
  <si>
    <t>83E2;83E5 (Df)</t>
  </si>
  <si>
    <r>
      <rPr>
        <rFont val="Calibri"/>
        <color rgb="FF0563C1"/>
        <sz val="12.0"/>
        <u/>
      </rPr>
      <t>Df(3R)BSC738</t>
    </r>
  </si>
  <si>
    <t>3R:6380535;3R:6685151 (Df)</t>
  </si>
  <si>
    <t>83E5;84A1 (Df)</t>
  </si>
  <si>
    <r>
      <rPr>
        <rFont val="Calibri"/>
        <color rgb="FF0563C1"/>
        <sz val="12.0"/>
        <u/>
      </rPr>
      <t>Df(3R)BSC467</t>
    </r>
  </si>
  <si>
    <t>3R:6540105;3R:6999049 (Df)</t>
  </si>
  <si>
    <t>83F1;84B2 (Df)</t>
  </si>
  <si>
    <r>
      <rPr>
        <rFont val="Calibri"/>
        <color rgb="FF0563C1"/>
        <sz val="12.0"/>
        <u/>
      </rPr>
      <t>Df(3R)Antp17</t>
    </r>
  </si>
  <si>
    <t>3R:6754194-6802428;3R:7887045-7920431 (Df)</t>
  </si>
  <si>
    <t>84A5;84E4-84E5 (Df)</t>
  </si>
  <si>
    <r>
      <rPr>
        <rFont val="Calibri"/>
        <color rgb="FF0563C1"/>
        <sz val="12.0"/>
        <u/>
      </rPr>
      <t>Df(3R)BSC633</t>
    </r>
  </si>
  <si>
    <t>3R:7080388;3R:7123376 (Df)</t>
  </si>
  <si>
    <t>84B2;84C3 (Df)</t>
  </si>
  <si>
    <r>
      <rPr>
        <rFont val="Calibri"/>
        <color rgb="FF0563C1"/>
        <sz val="12.0"/>
        <u/>
      </rPr>
      <t>Df(3R)ED7665</t>
    </r>
  </si>
  <si>
    <t>3R:7090527;3R:8094083 (Df)</t>
  </si>
  <si>
    <t>84B4;84E11 (Df)</t>
  </si>
  <si>
    <r>
      <rPr>
        <rFont val="Calibri"/>
        <color rgb="FF0563C1"/>
        <sz val="12.0"/>
        <u/>
      </rPr>
      <t>Df(3R)BSC466</t>
    </r>
  </si>
  <si>
    <t>3R:7831670;3R:8747684 (Df)</t>
  </si>
  <si>
    <t>84E1;85A10 (Df)</t>
  </si>
  <si>
    <r>
      <rPr>
        <rFont val="Calibri"/>
        <color rgb="FF0563C1"/>
        <sz val="12.0"/>
        <u/>
      </rPr>
      <t>Df(3R)ED5330</t>
    </r>
  </si>
  <si>
    <t>3R:8669586;3R:9229795 (Df)</t>
  </si>
  <si>
    <t>85A5;85D1 (Df)</t>
  </si>
  <si>
    <r>
      <rPr>
        <rFont val="Calibri"/>
        <color rgb="FF0563C1"/>
        <sz val="12.0"/>
        <u/>
      </rPr>
      <t>Df(3R)ED5339</t>
    </r>
  </si>
  <si>
    <t>3R:9227076;3R:9352375 (Df)</t>
  </si>
  <si>
    <t>85D1;85D11 (Df)</t>
  </si>
  <si>
    <r>
      <rPr>
        <rFont val="Calibri"/>
        <color rgb="FF0563C1"/>
        <sz val="12.0"/>
        <u/>
      </rPr>
      <t>Df(3R)BSC476</t>
    </r>
  </si>
  <si>
    <t>3R:9417673;3R:9554982 (Df)</t>
  </si>
  <si>
    <t>85D16;85D24 (Df)</t>
  </si>
  <si>
    <r>
      <rPr>
        <rFont val="Calibri"/>
        <color rgb="FF0563C1"/>
        <sz val="12.0"/>
        <u/>
      </rPr>
      <t>Df(3R)Exel6264</t>
    </r>
  </si>
  <si>
    <t>3R:9550705;3R:9704950 (Df)</t>
  </si>
  <si>
    <t>85D24;85E5 (Df)</t>
  </si>
  <si>
    <r>
      <rPr>
        <rFont val="Calibri"/>
        <color rgb="FF0563C1"/>
        <sz val="12.0"/>
        <u/>
      </rPr>
      <t>Df(3R)BSC507</t>
    </r>
  </si>
  <si>
    <t>3R:9259246;3R:9394580 (Df)</t>
  </si>
  <si>
    <t>85D6;85D15 (Df)</t>
  </si>
  <si>
    <r>
      <rPr>
        <rFont val="Calibri"/>
        <color rgb="FF0563C1"/>
        <sz val="12.0"/>
        <u/>
      </rPr>
      <t>Df(3R)ED5428</t>
    </r>
  </si>
  <si>
    <t>3R:9630791;3R:10048611 (Df)</t>
  </si>
  <si>
    <t>85E1;85F8 (Df)</t>
  </si>
  <si>
    <r>
      <rPr>
        <rFont val="Calibri"/>
        <color rgb="FF0563C1"/>
        <sz val="12.0"/>
        <u/>
      </rPr>
      <t>Df(3R)Exel6154</t>
    </r>
  </si>
  <si>
    <t>3R:9793365;3R:9928791 (Df)</t>
  </si>
  <si>
    <t>85E9;85F1 (Df)</t>
  </si>
  <si>
    <r>
      <rPr>
        <rFont val="Calibri"/>
        <color rgb="FF0563C1"/>
        <sz val="12.0"/>
        <u/>
      </rPr>
      <t>Df(3R)Exel6155</t>
    </r>
  </si>
  <si>
    <t>3R:9928791;3R:10089458 (Df)</t>
  </si>
  <si>
    <t>85F1;85F10 (Df)</t>
  </si>
  <si>
    <r>
      <rPr>
        <rFont val="Calibri"/>
        <color rgb="FF0563C1"/>
        <sz val="12.0"/>
        <u/>
      </rPr>
      <t>Df(3R)ED5474</t>
    </r>
  </si>
  <si>
    <t>3R:10109412;3R:10350724 (Df)</t>
  </si>
  <si>
    <t>85F11;86B1 (Df)</t>
  </si>
  <si>
    <r>
      <rPr>
        <rFont val="Calibri"/>
        <color rgb="FF0563C1"/>
        <sz val="12.0"/>
        <u/>
      </rPr>
      <t>Df(3R)BSC621</t>
    </r>
  </si>
  <si>
    <t>3R:10000910-10001239;3R:10144754 (Df)</t>
  </si>
  <si>
    <t>85F5;85F14 (Df)</t>
  </si>
  <si>
    <r>
      <rPr>
        <rFont val="Calibri"/>
        <color rgb="FF0563C1"/>
        <sz val="12.0"/>
        <u/>
      </rPr>
      <t>Df(3R)BSC479</t>
    </r>
  </si>
  <si>
    <t>3R:10265599;3R:10854406 (Df)</t>
  </si>
  <si>
    <t>86A3;86C7 (Df)</t>
  </si>
  <si>
    <r>
      <rPr>
        <rFont val="Calibri"/>
        <color rgb="FF0563C1"/>
        <sz val="12.0"/>
        <u/>
      </rPr>
      <t>Df(3R)Exel6159</t>
    </r>
  </si>
  <si>
    <t>3R:10638895;3R:10889353 (Df)</t>
  </si>
  <si>
    <t>86C3;86C7 (Df)</t>
  </si>
  <si>
    <r>
      <rPr>
        <rFont val="Calibri"/>
        <color rgb="FF0563C1"/>
        <sz val="12.0"/>
        <u/>
      </rPr>
      <t>Df(3R)ED5514</t>
    </r>
  </si>
  <si>
    <t>3R:10884998;3R:11569253 (Df)</t>
  </si>
  <si>
    <t>86C7;86E11 (Df)</t>
  </si>
  <si>
    <r>
      <rPr>
        <rFont val="Calibri"/>
        <color rgb="FF0563C1"/>
        <sz val="12.0"/>
        <u/>
      </rPr>
      <t>Df(3R)ED5518</t>
    </r>
  </si>
  <si>
    <t>3R:10884998;3R:11619900 (Df)</t>
  </si>
  <si>
    <t>86C7;86E13 (Df)</t>
  </si>
  <si>
    <r>
      <rPr>
        <rFont val="Calibri"/>
        <color rgb="FF0563C1"/>
        <sz val="12.0"/>
        <u/>
      </rPr>
      <t>Df(3R)BSC469</t>
    </r>
  </si>
  <si>
    <t>3R:11230695;3R:11949049 (Df)</t>
  </si>
  <si>
    <t>86D8;87A2 (Df)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</si>
</sst>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12.0"/>
      <color rgb="FF000000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sz val="12.0"/>
      <color rgb="FF333333"/>
      <name val="Helvetica Neue"/>
    </font>
    <font>
      <sz val="12.0"/>
      <color rgb="FF333333"/>
      <name val="Arial"/>
    </font>
    <font>
      <u/>
      <sz val="12.0"/>
      <color rgb="FF0563C1"/>
      <name val="Calibri"/>
    </font>
    <font>
      <u/>
      <sz val="12.0"/>
      <color rgb="FF0563C1"/>
      <name val="Calibri"/>
    </font>
    <font>
      <sz val="10.0"/>
      <color rgb="FF000000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u/>
      <sz val="12.0"/>
      <color rgb="FF0563C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6A3"/>
        <bgColor rgb="FFB7D6A3"/>
      </patternFill>
    </fill>
    <fill>
      <patternFill patternType="solid">
        <fgColor rgb="FFDDDDDD"/>
        <bgColor rgb="FFDDDDDD"/>
      </patternFill>
    </fill>
    <fill>
      <patternFill patternType="solid">
        <fgColor rgb="FFFFDF7F"/>
        <bgColor rgb="FFFFDF7F"/>
      </patternFill>
    </fill>
    <fill>
      <patternFill patternType="solid">
        <fgColor rgb="FFF3F3F3"/>
        <bgColor rgb="FFF3F3F3"/>
      </patternFill>
    </fill>
  </fills>
  <borders count="20">
    <border/>
    <border>
      <left style="thin">
        <color rgb="FFB7D6A3"/>
      </left>
      <right style="thin">
        <color rgb="FFAAAAAA"/>
      </right>
      <top style="thin">
        <color rgb="FFB7D6A3"/>
      </top>
      <bottom/>
    </border>
    <border>
      <left style="thin">
        <color rgb="FFAAAAAA"/>
      </left>
      <right style="thin">
        <color rgb="FFAAAAAA"/>
      </right>
      <top style="thin">
        <color rgb="FFB7D6A3"/>
      </top>
      <bottom/>
    </border>
    <border>
      <left style="thin">
        <color rgb="FFAAAAAA"/>
      </left>
      <right style="thin">
        <color rgb="FFB7D6A3"/>
      </right>
      <top style="thin">
        <color rgb="FFB7D6A3"/>
      </top>
      <bottom/>
    </border>
    <border>
      <left style="thin">
        <color rgb="FFB7D6A3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B7D6A3"/>
      </left>
      <right/>
      <top/>
      <bottom/>
    </border>
    <border>
      <left/>
      <right/>
      <top/>
      <bottom/>
    </border>
    <border>
      <left/>
      <right style="thin">
        <color rgb="FFB7D6A3"/>
      </right>
      <top/>
      <bottom/>
    </border>
    <border>
      <left/>
      <right style="thin">
        <color rgb="FFAAAAAA"/>
      </right>
      <top/>
      <bottom/>
    </border>
    <border>
      <left style="thin">
        <color rgb="FFB7D6A3"/>
      </left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thin">
        <color rgb="FFB7D6A3"/>
      </right>
      <top/>
      <bottom style="thin">
        <color rgb="FFAAAAAA"/>
      </bottom>
    </border>
    <border>
      <left style="thin">
        <color rgb="FFB7D6A3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B7D6A3"/>
      </right>
      <top style="thin">
        <color rgb="FFAAAAAA"/>
      </top>
      <bottom style="thin">
        <color rgb="FFAAAAAA"/>
      </bottom>
    </border>
    <border>
      <left style="thin">
        <color rgb="FFB7D6A3"/>
      </left>
      <right style="thin">
        <color rgb="FFAAAAAA"/>
      </right>
      <top style="thin">
        <color rgb="FFAAAAAA"/>
      </top>
      <bottom style="thin">
        <color rgb="FFB7D6A3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B7D6A3"/>
      </bottom>
    </border>
    <border>
      <left style="thin">
        <color rgb="FFAAAAAA"/>
      </left>
      <right style="thin">
        <color rgb="FFB7D6A3"/>
      </right>
      <top style="thin">
        <color rgb="FFAAAAAA"/>
      </top>
      <bottom style="thin">
        <color rgb="FFB7D6A3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bottom"/>
    </xf>
    <xf borderId="2" fillId="2" fontId="1" numFmtId="49" xfId="0" applyAlignment="1" applyBorder="1" applyFont="1" applyNumberFormat="1">
      <alignment vertical="bottom"/>
    </xf>
    <xf borderId="3" fillId="2" fontId="0" numFmtId="49" xfId="0" applyAlignment="1" applyBorder="1" applyFont="1" applyNumberFormat="1">
      <alignment vertical="bottom"/>
    </xf>
    <xf borderId="4" fillId="2" fontId="0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6" fillId="2" fontId="0" numFmtId="0" xfId="0" applyAlignment="1" applyBorder="1" applyFont="1">
      <alignment vertical="bottom"/>
    </xf>
    <xf borderId="7" fillId="3" fontId="2" numFmtId="49" xfId="0" applyAlignment="1" applyBorder="1" applyFill="1" applyFont="1" applyNumberFormat="1">
      <alignment vertical="bottom"/>
    </xf>
    <xf borderId="8" fillId="3" fontId="3" numFmtId="0" xfId="0" applyAlignment="1" applyBorder="1" applyFont="1">
      <alignment horizontal="right" vertical="bottom"/>
    </xf>
    <xf borderId="8" fillId="3" fontId="4" numFmtId="49" xfId="0" applyAlignment="1" applyBorder="1" applyFont="1" applyNumberFormat="1">
      <alignment vertical="bottom"/>
    </xf>
    <xf borderId="8" fillId="3" fontId="5" numFmtId="0" xfId="0" applyAlignment="1" applyBorder="1" applyFont="1">
      <alignment horizontal="right" vertical="bottom"/>
    </xf>
    <xf borderId="9" fillId="3" fontId="0" numFmtId="0" xfId="0" applyAlignment="1" applyBorder="1" applyFont="1">
      <alignment horizontal="right" vertical="bottom"/>
    </xf>
    <xf borderId="7" fillId="2" fontId="0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10" fillId="2" fontId="0" numFmtId="0" xfId="0" applyAlignment="1" applyBorder="1" applyFont="1">
      <alignment vertical="bottom"/>
    </xf>
    <xf borderId="8" fillId="3" fontId="5" numFmtId="49" xfId="0" applyAlignment="1" applyBorder="1" applyFont="1" applyNumberFormat="1">
      <alignment vertical="bottom"/>
    </xf>
    <xf borderId="7" fillId="4" fontId="6" numFmtId="49" xfId="0" applyAlignment="1" applyBorder="1" applyFill="1" applyFont="1" applyNumberFormat="1">
      <alignment vertical="bottom"/>
    </xf>
    <xf borderId="8" fillId="4" fontId="7" numFmtId="0" xfId="0" applyAlignment="1" applyBorder="1" applyFont="1">
      <alignment horizontal="right" vertical="bottom"/>
    </xf>
    <xf borderId="8" fillId="4" fontId="4" numFmtId="49" xfId="0" applyAlignment="1" applyBorder="1" applyFont="1" applyNumberFormat="1">
      <alignment vertical="bottom"/>
    </xf>
    <xf borderId="8" fillId="4" fontId="5" numFmtId="0" xfId="0" applyAlignment="1" applyBorder="1" applyFont="1">
      <alignment horizontal="right" vertical="bottom"/>
    </xf>
    <xf borderId="9" fillId="4" fontId="8" numFmtId="0" xfId="0" applyAlignment="1" applyBorder="1" applyFont="1">
      <alignment horizontal="right" vertical="bottom"/>
    </xf>
    <xf borderId="7" fillId="5" fontId="9" numFmtId="49" xfId="0" applyAlignment="1" applyBorder="1" applyFill="1" applyFont="1" applyNumberFormat="1">
      <alignment vertical="bottom"/>
    </xf>
    <xf borderId="8" fillId="5" fontId="10" numFmtId="0" xfId="0" applyAlignment="1" applyBorder="1" applyFont="1">
      <alignment horizontal="right" vertical="bottom"/>
    </xf>
    <xf borderId="8" fillId="5" fontId="4" numFmtId="49" xfId="0" applyAlignment="1" applyBorder="1" applyFont="1" applyNumberFormat="1">
      <alignment vertical="bottom"/>
    </xf>
    <xf borderId="8" fillId="5" fontId="5" numFmtId="0" xfId="0" applyAlignment="1" applyBorder="1" applyFont="1">
      <alignment horizontal="right" vertical="bottom"/>
    </xf>
    <xf borderId="9" fillId="5" fontId="0" numFmtId="0" xfId="0" applyAlignment="1" applyBorder="1" applyFont="1">
      <alignment horizontal="right" vertical="bottom"/>
    </xf>
    <xf borderId="9" fillId="3" fontId="8" numFmtId="0" xfId="0" applyAlignment="1" applyBorder="1" applyFont="1">
      <alignment horizontal="right" vertical="bottom"/>
    </xf>
    <xf borderId="7" fillId="6" fontId="11" numFmtId="49" xfId="0" applyAlignment="1" applyBorder="1" applyFill="1" applyFont="1" applyNumberFormat="1">
      <alignment vertical="bottom"/>
    </xf>
    <xf borderId="8" fillId="6" fontId="12" numFmtId="0" xfId="0" applyAlignment="1" applyBorder="1" applyFont="1">
      <alignment horizontal="right" vertical="bottom"/>
    </xf>
    <xf borderId="8" fillId="6" fontId="4" numFmtId="49" xfId="0" applyAlignment="1" applyBorder="1" applyFont="1" applyNumberFormat="1">
      <alignment vertical="bottom"/>
    </xf>
    <xf borderId="8" fillId="6" fontId="5" numFmtId="0" xfId="0" applyAlignment="1" applyBorder="1" applyFont="1">
      <alignment horizontal="right" vertical="bottom"/>
    </xf>
    <xf borderId="9" fillId="6" fontId="8" numFmtId="0" xfId="0" applyAlignment="1" applyBorder="1" applyFont="1">
      <alignment horizontal="right" vertical="bottom"/>
    </xf>
    <xf borderId="11" fillId="2" fontId="13" numFmtId="49" xfId="0" applyAlignment="1" applyBorder="1" applyFont="1" applyNumberFormat="1">
      <alignment vertical="bottom"/>
    </xf>
    <xf borderId="12" fillId="2" fontId="14" numFmtId="0" xfId="0" applyAlignment="1" applyBorder="1" applyFont="1">
      <alignment horizontal="right" vertical="bottom"/>
    </xf>
    <xf borderId="12" fillId="2" fontId="4" numFmtId="49" xfId="0" applyAlignment="1" applyBorder="1" applyFont="1" applyNumberFormat="1">
      <alignment vertical="bottom"/>
    </xf>
    <xf borderId="12" fillId="2" fontId="5" numFmtId="0" xfId="0" applyAlignment="1" applyBorder="1" applyFont="1">
      <alignment horizontal="right" vertical="bottom"/>
    </xf>
    <xf borderId="13" fillId="2" fontId="8" numFmtId="0" xfId="0" applyAlignment="1" applyBorder="1" applyFont="1">
      <alignment horizontal="right" vertical="bottom"/>
    </xf>
    <xf borderId="14" fillId="2" fontId="15" numFmtId="49" xfId="0" applyAlignment="1" applyBorder="1" applyFont="1" applyNumberFormat="1">
      <alignment vertical="bottom"/>
    </xf>
    <xf borderId="15" fillId="2" fontId="16" numFmtId="0" xfId="0" applyAlignment="1" applyBorder="1" applyFont="1">
      <alignment horizontal="right" vertical="bottom"/>
    </xf>
    <xf borderId="15" fillId="2" fontId="4" numFmtId="49" xfId="0" applyAlignment="1" applyBorder="1" applyFont="1" applyNumberFormat="1">
      <alignment vertical="bottom"/>
    </xf>
    <xf borderId="15" fillId="2" fontId="5" numFmtId="0" xfId="0" applyAlignment="1" applyBorder="1" applyFont="1">
      <alignment horizontal="right" vertical="bottom"/>
    </xf>
    <xf borderId="16" fillId="2" fontId="8" numFmtId="0" xfId="0" applyAlignment="1" applyBorder="1" applyFont="1">
      <alignment horizontal="right" vertical="bottom"/>
    </xf>
    <xf borderId="14" fillId="2" fontId="8" numFmtId="0" xfId="0" applyAlignment="1" applyBorder="1" applyFont="1">
      <alignment vertical="bottom"/>
    </xf>
    <xf borderId="15" fillId="2" fontId="8" numFmtId="0" xfId="0" applyAlignment="1" applyBorder="1" applyFont="1">
      <alignment vertical="bottom"/>
    </xf>
    <xf borderId="16" fillId="2" fontId="8" numFmtId="0" xfId="0" applyAlignment="1" applyBorder="1" applyFont="1">
      <alignment vertical="bottom"/>
    </xf>
    <xf borderId="17" fillId="2" fontId="8" numFmtId="0" xfId="0" applyAlignment="1" applyBorder="1" applyFont="1">
      <alignment vertical="bottom"/>
    </xf>
    <xf borderId="18" fillId="2" fontId="8" numFmtId="0" xfId="0" applyAlignment="1" applyBorder="1" applyFont="1">
      <alignment vertical="bottom"/>
    </xf>
    <xf borderId="19" fillId="2" fontId="8" numFmtId="0" xfId="0" applyAlignment="1" applyBorder="1" applyFont="1">
      <alignment vertical="bottom"/>
    </xf>
    <xf borderId="0" fillId="0" fontId="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flybase.org/reports/FBab0036386" TargetMode="External"/><Relationship Id="rId42" Type="http://schemas.openxmlformats.org/officeDocument/2006/relationships/hyperlink" Target="http://flybase.org/reports/FBab0045441" TargetMode="External"/><Relationship Id="rId41" Type="http://schemas.openxmlformats.org/officeDocument/2006/relationships/hyperlink" Target="http://flybase.org/reports/FBab0036395" TargetMode="External"/><Relationship Id="rId44" Type="http://schemas.openxmlformats.org/officeDocument/2006/relationships/hyperlink" Target="http://flybase.org/reports/FBab0036416" TargetMode="External"/><Relationship Id="rId43" Type="http://schemas.openxmlformats.org/officeDocument/2006/relationships/hyperlink" Target="http://flybase.org/reports/FBab0002670" TargetMode="External"/><Relationship Id="rId46" Type="http://schemas.openxmlformats.org/officeDocument/2006/relationships/hyperlink" Target="http://flybase.org/reports/FBab0045330" TargetMode="External"/><Relationship Id="rId45" Type="http://schemas.openxmlformats.org/officeDocument/2006/relationships/hyperlink" Target="http://flybase.org/reports/FBab0037761" TargetMode="External"/><Relationship Id="rId1" Type="http://schemas.openxmlformats.org/officeDocument/2006/relationships/hyperlink" Target="http://flybase.org/reports/FBab0035670" TargetMode="External"/><Relationship Id="rId2" Type="http://schemas.openxmlformats.org/officeDocument/2006/relationships/hyperlink" Target="http://flybase.org/reports/FBab0045928" TargetMode="External"/><Relationship Id="rId3" Type="http://schemas.openxmlformats.org/officeDocument/2006/relationships/hyperlink" Target="http://flybase.org/reports/FBab0043174" TargetMode="External"/><Relationship Id="rId4" Type="http://schemas.openxmlformats.org/officeDocument/2006/relationships/hyperlink" Target="http://flybase.org/reports/FBab0043177" TargetMode="External"/><Relationship Id="rId9" Type="http://schemas.openxmlformats.org/officeDocument/2006/relationships/hyperlink" Target="http://flybase.org/reports/FBab0035719" TargetMode="External"/><Relationship Id="rId48" Type="http://schemas.openxmlformats.org/officeDocument/2006/relationships/hyperlink" Target="http://flybase.org/reports/FBab0045856" TargetMode="External"/><Relationship Id="rId47" Type="http://schemas.openxmlformats.org/officeDocument/2006/relationships/hyperlink" Target="http://flybase.org/reports/FBab0045747" TargetMode="External"/><Relationship Id="rId49" Type="http://schemas.openxmlformats.org/officeDocument/2006/relationships/hyperlink" Target="http://flybase.org/reports/FBab0045333" TargetMode="External"/><Relationship Id="rId5" Type="http://schemas.openxmlformats.org/officeDocument/2006/relationships/hyperlink" Target="http://flybase.org/reports/FBab0045219" TargetMode="External"/><Relationship Id="rId6" Type="http://schemas.openxmlformats.org/officeDocument/2006/relationships/hyperlink" Target="http://flybase.org/reports/FBab0045218" TargetMode="External"/><Relationship Id="rId7" Type="http://schemas.openxmlformats.org/officeDocument/2006/relationships/hyperlink" Target="http://flybase.org/reports/FBab0045739" TargetMode="External"/><Relationship Id="rId8" Type="http://schemas.openxmlformats.org/officeDocument/2006/relationships/hyperlink" Target="http://flybase.org/reports/FBab0035706" TargetMode="External"/><Relationship Id="rId31" Type="http://schemas.openxmlformats.org/officeDocument/2006/relationships/hyperlink" Target="http://flybase.org/reports/FBab0045458" TargetMode="External"/><Relationship Id="rId30" Type="http://schemas.openxmlformats.org/officeDocument/2006/relationships/hyperlink" Target="http://flybase.org/reports/FBab0045273" TargetMode="External"/><Relationship Id="rId33" Type="http://schemas.openxmlformats.org/officeDocument/2006/relationships/hyperlink" Target="http://flybase.org/reports/FBab0036217" TargetMode="External"/><Relationship Id="rId32" Type="http://schemas.openxmlformats.org/officeDocument/2006/relationships/hyperlink" Target="http://flybase.org/reports/FBab0045288" TargetMode="External"/><Relationship Id="rId35" Type="http://schemas.openxmlformats.org/officeDocument/2006/relationships/hyperlink" Target="http://flybase.org/reports/FBab0045275" TargetMode="External"/><Relationship Id="rId34" Type="http://schemas.openxmlformats.org/officeDocument/2006/relationships/hyperlink" Target="http://flybase.org/reports/FBab0045050" TargetMode="External"/><Relationship Id="rId37" Type="http://schemas.openxmlformats.org/officeDocument/2006/relationships/hyperlink" Target="http://flybase.org/reports/FBab0036254" TargetMode="External"/><Relationship Id="rId36" Type="http://schemas.openxmlformats.org/officeDocument/2006/relationships/hyperlink" Target="http://flybase.org/reports/FBab0035340" TargetMode="External"/><Relationship Id="rId39" Type="http://schemas.openxmlformats.org/officeDocument/2006/relationships/hyperlink" Target="http://flybase.org/reports/FBab0036339" TargetMode="External"/><Relationship Id="rId38" Type="http://schemas.openxmlformats.org/officeDocument/2006/relationships/hyperlink" Target="http://flybase.org/reports/FBab0002280" TargetMode="External"/><Relationship Id="rId62" Type="http://schemas.openxmlformats.org/officeDocument/2006/relationships/hyperlink" Target="http://flybase.org/reports/FBab0036710" TargetMode="External"/><Relationship Id="rId61" Type="http://schemas.openxmlformats.org/officeDocument/2006/relationships/hyperlink" Target="http://flybase.org/reports/FBab0038210" TargetMode="External"/><Relationship Id="rId20" Type="http://schemas.openxmlformats.org/officeDocument/2006/relationships/hyperlink" Target="http://flybase.org/reports/FBab0035917" TargetMode="External"/><Relationship Id="rId64" Type="http://schemas.openxmlformats.org/officeDocument/2006/relationships/hyperlink" Target="http://flybase.org/reports/FBab0045301" TargetMode="External"/><Relationship Id="rId63" Type="http://schemas.openxmlformats.org/officeDocument/2006/relationships/hyperlink" Target="http://flybase.org/reports/FBab0045562" TargetMode="External"/><Relationship Id="rId22" Type="http://schemas.openxmlformats.org/officeDocument/2006/relationships/hyperlink" Target="http://flybase.org/reports/FBab0038152" TargetMode="External"/><Relationship Id="rId66" Type="http://schemas.openxmlformats.org/officeDocument/2006/relationships/hyperlink" Target="http://flybase.org/reports/FBab0036748" TargetMode="External"/><Relationship Id="rId21" Type="http://schemas.openxmlformats.org/officeDocument/2006/relationships/hyperlink" Target="http://flybase.org/reports/FBab0045407" TargetMode="External"/><Relationship Id="rId65" Type="http://schemas.openxmlformats.org/officeDocument/2006/relationships/hyperlink" Target="http://flybase.org/reports/FBab0038214" TargetMode="External"/><Relationship Id="rId24" Type="http://schemas.openxmlformats.org/officeDocument/2006/relationships/hyperlink" Target="http://flybase.org/reports/FBab0045867" TargetMode="External"/><Relationship Id="rId68" Type="http://schemas.openxmlformats.org/officeDocument/2006/relationships/hyperlink" Target="http://flybase.org/reports/FBab0045335" TargetMode="External"/><Relationship Id="rId23" Type="http://schemas.openxmlformats.org/officeDocument/2006/relationships/hyperlink" Target="http://flybase.org/reports/FBab0035953" TargetMode="External"/><Relationship Id="rId67" Type="http://schemas.openxmlformats.org/officeDocument/2006/relationships/hyperlink" Target="http://flybase.org/reports/FBab0036751" TargetMode="External"/><Relationship Id="rId60" Type="http://schemas.openxmlformats.org/officeDocument/2006/relationships/hyperlink" Target="http://flybase.org/reports/FBab0038209" TargetMode="External"/><Relationship Id="rId26" Type="http://schemas.openxmlformats.org/officeDocument/2006/relationships/hyperlink" Target="http://flybase.org/reports/FBab0035339" TargetMode="External"/><Relationship Id="rId25" Type="http://schemas.openxmlformats.org/officeDocument/2006/relationships/hyperlink" Target="http://flybase.org/reports/FBab0044948" TargetMode="External"/><Relationship Id="rId69" Type="http://schemas.openxmlformats.org/officeDocument/2006/relationships/drawing" Target="../drawings/drawing1.xml"/><Relationship Id="rId28" Type="http://schemas.openxmlformats.org/officeDocument/2006/relationships/hyperlink" Target="http://flybase.org/reports/FBab0045982" TargetMode="External"/><Relationship Id="rId27" Type="http://schemas.openxmlformats.org/officeDocument/2006/relationships/hyperlink" Target="http://flybase.org/reports/FBab0036097" TargetMode="External"/><Relationship Id="rId29" Type="http://schemas.openxmlformats.org/officeDocument/2006/relationships/hyperlink" Target="http://flybase.org/reports/FBab0045889" TargetMode="External"/><Relationship Id="rId51" Type="http://schemas.openxmlformats.org/officeDocument/2006/relationships/hyperlink" Target="http://flybase.org/reports/FBab0045687" TargetMode="External"/><Relationship Id="rId50" Type="http://schemas.openxmlformats.org/officeDocument/2006/relationships/hyperlink" Target="http://flybase.org/reports/FBab0002493" TargetMode="External"/><Relationship Id="rId53" Type="http://schemas.openxmlformats.org/officeDocument/2006/relationships/hyperlink" Target="http://flybase.org/reports/FBab0045332" TargetMode="External"/><Relationship Id="rId52" Type="http://schemas.openxmlformats.org/officeDocument/2006/relationships/hyperlink" Target="http://flybase.org/reports/FBab0037582" TargetMode="External"/><Relationship Id="rId11" Type="http://schemas.openxmlformats.org/officeDocument/2006/relationships/hyperlink" Target="http://flybase.org/reports/FBab0045853" TargetMode="External"/><Relationship Id="rId55" Type="http://schemas.openxmlformats.org/officeDocument/2006/relationships/hyperlink" Target="http://flybase.org/reports/FBab0036575" TargetMode="External"/><Relationship Id="rId10" Type="http://schemas.openxmlformats.org/officeDocument/2006/relationships/hyperlink" Target="http://flybase.org/reports/FBab0035724" TargetMode="External"/><Relationship Id="rId54" Type="http://schemas.openxmlformats.org/officeDocument/2006/relationships/hyperlink" Target="http://flybase.org/reports/FBab0036566" TargetMode="External"/><Relationship Id="rId13" Type="http://schemas.openxmlformats.org/officeDocument/2006/relationships/hyperlink" Target="http://flybase.org/reports/FBab0029722" TargetMode="External"/><Relationship Id="rId57" Type="http://schemas.openxmlformats.org/officeDocument/2006/relationships/hyperlink" Target="http://flybase.org/reports/FBab0038280" TargetMode="External"/><Relationship Id="rId12" Type="http://schemas.openxmlformats.org/officeDocument/2006/relationships/hyperlink" Target="http://flybase.org/reports/FBab0035734" TargetMode="External"/><Relationship Id="rId56" Type="http://schemas.openxmlformats.org/officeDocument/2006/relationships/hyperlink" Target="http://flybase.org/reports/FBab0045342" TargetMode="External"/><Relationship Id="rId15" Type="http://schemas.openxmlformats.org/officeDocument/2006/relationships/hyperlink" Target="http://flybase.org/reports/FBab0035791" TargetMode="External"/><Relationship Id="rId59" Type="http://schemas.openxmlformats.org/officeDocument/2006/relationships/hyperlink" Target="http://flybase.org/reports/FBab0036664" TargetMode="External"/><Relationship Id="rId14" Type="http://schemas.openxmlformats.org/officeDocument/2006/relationships/hyperlink" Target="http://flybase.org/reports/FBab0035750" TargetMode="External"/><Relationship Id="rId58" Type="http://schemas.openxmlformats.org/officeDocument/2006/relationships/hyperlink" Target="http://flybase.org/reports/FBab0045323" TargetMode="External"/><Relationship Id="rId17" Type="http://schemas.openxmlformats.org/officeDocument/2006/relationships/hyperlink" Target="http://flybase.org/reports/FBab0045961" TargetMode="External"/><Relationship Id="rId16" Type="http://schemas.openxmlformats.org/officeDocument/2006/relationships/hyperlink" Target="http://flybase.org/reports/FBab0035331" TargetMode="External"/><Relationship Id="rId19" Type="http://schemas.openxmlformats.org/officeDocument/2006/relationships/hyperlink" Target="http://flybase.org/reports/FBab0035850" TargetMode="External"/><Relationship Id="rId18" Type="http://schemas.openxmlformats.org/officeDocument/2006/relationships/hyperlink" Target="http://flybase.org/reports/FBab00458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4.43"/>
    <col customWidth="1" min="3" max="3" width="8.0"/>
    <col customWidth="1" min="4" max="4" width="44.86"/>
    <col customWidth="1" min="5" max="5" width="14.29"/>
    <col customWidth="1" min="6" max="6" width="15.43"/>
    <col customWidth="1" min="7" max="7" width="20.29"/>
    <col customWidth="1" min="8" max="2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</row>
    <row r="2" ht="15.75" customHeight="1">
      <c r="A2" s="7" t="s">
        <v>8</v>
      </c>
      <c r="B2" s="8">
        <v>8066.0</v>
      </c>
      <c r="C2" s="9" t="str">
        <f t="shared" ref="C2:C69" si="1">LEFT(D2,2)</f>
        <v>3L</v>
      </c>
      <c r="D2" s="9" t="s">
        <v>9</v>
      </c>
      <c r="E2" s="10">
        <v>8745326.0</v>
      </c>
      <c r="F2" s="10">
        <v>9384075.0</v>
      </c>
      <c r="G2" s="9" t="s">
        <v>10</v>
      </c>
      <c r="H2" s="11">
        <f t="shared" ref="H2:H69" si="2">F2-E2</f>
        <v>638749</v>
      </c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/>
    </row>
    <row r="3" ht="15.75" customHeight="1">
      <c r="A3" s="7" t="s">
        <v>11</v>
      </c>
      <c r="B3" s="8">
        <v>27577.0</v>
      </c>
      <c r="C3" s="9" t="str">
        <f t="shared" si="1"/>
        <v>3L</v>
      </c>
      <c r="D3" s="9" t="s">
        <v>12</v>
      </c>
      <c r="E3" s="10">
        <v>8639081.0</v>
      </c>
      <c r="F3" s="10">
        <v>8745362.0</v>
      </c>
      <c r="G3" s="15" t="s">
        <v>13</v>
      </c>
      <c r="H3" s="11">
        <f t="shared" si="2"/>
        <v>106281</v>
      </c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</row>
    <row r="4" ht="15.75" customHeight="1">
      <c r="A4" s="7" t="s">
        <v>14</v>
      </c>
      <c r="B4" s="8">
        <v>8970.0</v>
      </c>
      <c r="C4" s="9" t="str">
        <f t="shared" si="1"/>
        <v>3L</v>
      </c>
      <c r="D4" s="9" t="s">
        <v>15</v>
      </c>
      <c r="E4" s="10">
        <v>9349509.0</v>
      </c>
      <c r="F4" s="10">
        <v>9423491.0</v>
      </c>
      <c r="G4" s="9" t="s">
        <v>16</v>
      </c>
      <c r="H4" s="11">
        <f t="shared" si="2"/>
        <v>73982</v>
      </c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</row>
    <row r="5" ht="15.75" customHeight="1">
      <c r="A5" s="7" t="s">
        <v>17</v>
      </c>
      <c r="B5" s="8">
        <v>8975.0</v>
      </c>
      <c r="C5" s="9" t="str">
        <f t="shared" si="1"/>
        <v>3L</v>
      </c>
      <c r="D5" s="9" t="s">
        <v>18</v>
      </c>
      <c r="E5" s="10">
        <v>9515672.0</v>
      </c>
      <c r="F5" s="10">
        <v>9697191.0</v>
      </c>
      <c r="G5" s="9" t="s">
        <v>19</v>
      </c>
      <c r="H5" s="11">
        <f t="shared" si="2"/>
        <v>181519</v>
      </c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4"/>
    </row>
    <row r="6" ht="15.75" customHeight="1">
      <c r="A6" s="16" t="s">
        <v>20</v>
      </c>
      <c r="B6" s="17">
        <v>24415.0</v>
      </c>
      <c r="C6" s="18" t="str">
        <f t="shared" si="1"/>
        <v>3L</v>
      </c>
      <c r="D6" s="18" t="s">
        <v>21</v>
      </c>
      <c r="E6" s="19">
        <v>9446770.0</v>
      </c>
      <c r="F6" s="19">
        <v>9697191.0</v>
      </c>
      <c r="G6" s="18" t="s">
        <v>22</v>
      </c>
      <c r="H6" s="20">
        <f t="shared" si="2"/>
        <v>250421</v>
      </c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4"/>
    </row>
    <row r="7" ht="15.75" customHeight="1">
      <c r="A7" s="21" t="s">
        <v>23</v>
      </c>
      <c r="B7" s="22">
        <v>24416.0</v>
      </c>
      <c r="C7" s="23" t="str">
        <f t="shared" si="1"/>
        <v>3L</v>
      </c>
      <c r="D7" s="23" t="s">
        <v>24</v>
      </c>
      <c r="E7" s="24">
        <v>9678703.0</v>
      </c>
      <c r="F7" s="24">
        <v>9899255.0</v>
      </c>
      <c r="G7" s="23" t="s">
        <v>25</v>
      </c>
      <c r="H7" s="25">
        <f t="shared" si="2"/>
        <v>220552</v>
      </c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4"/>
    </row>
    <row r="8" ht="15.75" customHeight="1">
      <c r="A8" s="21" t="s">
        <v>26</v>
      </c>
      <c r="B8" s="22">
        <v>26525.0</v>
      </c>
      <c r="C8" s="23" t="str">
        <f t="shared" si="1"/>
        <v>3L</v>
      </c>
      <c r="D8" s="23" t="s">
        <v>27</v>
      </c>
      <c r="E8" s="24">
        <v>9763614.0</v>
      </c>
      <c r="F8" s="24">
        <v>1.0180958E7</v>
      </c>
      <c r="G8" s="23" t="s">
        <v>28</v>
      </c>
      <c r="H8" s="25">
        <f t="shared" si="2"/>
        <v>417344</v>
      </c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4"/>
    </row>
    <row r="9" ht="15.75" customHeight="1">
      <c r="A9" s="7" t="s">
        <v>29</v>
      </c>
      <c r="B9" s="8">
        <v>9355.0</v>
      </c>
      <c r="C9" s="9" t="str">
        <f t="shared" si="1"/>
        <v>3L</v>
      </c>
      <c r="D9" s="9" t="s">
        <v>30</v>
      </c>
      <c r="E9" s="10">
        <v>1.0363951E7</v>
      </c>
      <c r="F9" s="10">
        <v>1.1125809E7</v>
      </c>
      <c r="G9" s="9" t="s">
        <v>31</v>
      </c>
      <c r="H9" s="11">
        <f t="shared" si="2"/>
        <v>761858</v>
      </c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4"/>
    </row>
    <row r="10" ht="15.75" customHeight="1">
      <c r="A10" s="7" t="s">
        <v>32</v>
      </c>
      <c r="B10" s="8">
        <v>8068.0</v>
      </c>
      <c r="C10" s="9" t="str">
        <f t="shared" si="1"/>
        <v>3L</v>
      </c>
      <c r="D10" s="9" t="s">
        <v>33</v>
      </c>
      <c r="E10" s="10">
        <v>1.1096989E7</v>
      </c>
      <c r="F10" s="10">
        <v>1.183323E7</v>
      </c>
      <c r="G10" s="9" t="s">
        <v>34</v>
      </c>
      <c r="H10" s="11">
        <f t="shared" si="2"/>
        <v>736241</v>
      </c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4"/>
    </row>
    <row r="11" ht="15.75" customHeight="1">
      <c r="A11" s="7" t="s">
        <v>35</v>
      </c>
      <c r="B11" s="8">
        <v>8069.0</v>
      </c>
      <c r="C11" s="9" t="str">
        <f t="shared" si="1"/>
        <v>3L</v>
      </c>
      <c r="D11" s="9" t="s">
        <v>36</v>
      </c>
      <c r="E11" s="10">
        <v>1.158704E7</v>
      </c>
      <c r="F11" s="10">
        <v>1.2408601E7</v>
      </c>
      <c r="G11" s="9" t="s">
        <v>37</v>
      </c>
      <c r="H11" s="11">
        <f t="shared" si="2"/>
        <v>821561</v>
      </c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4"/>
    </row>
    <row r="12" ht="15.75" customHeight="1">
      <c r="A12" s="7" t="s">
        <v>38</v>
      </c>
      <c r="B12" s="8">
        <v>26828.0</v>
      </c>
      <c r="C12" s="9" t="str">
        <f t="shared" si="1"/>
        <v>3L</v>
      </c>
      <c r="D12" s="9" t="s">
        <v>39</v>
      </c>
      <c r="E12" s="10">
        <v>1.2162977E7</v>
      </c>
      <c r="F12" s="10">
        <v>1.2843324E7</v>
      </c>
      <c r="G12" s="9" t="s">
        <v>40</v>
      </c>
      <c r="H12" s="26">
        <f t="shared" si="2"/>
        <v>680347</v>
      </c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4"/>
    </row>
    <row r="13" ht="15.75" customHeight="1">
      <c r="A13" s="7" t="s">
        <v>41</v>
      </c>
      <c r="B13" s="8">
        <v>8072.0</v>
      </c>
      <c r="C13" s="9" t="str">
        <f t="shared" si="1"/>
        <v>3L</v>
      </c>
      <c r="D13" s="9" t="s">
        <v>42</v>
      </c>
      <c r="E13" s="10">
        <v>1.2514419E7</v>
      </c>
      <c r="F13" s="10">
        <v>1.3032485E7</v>
      </c>
      <c r="G13" s="9" t="s">
        <v>43</v>
      </c>
      <c r="H13" s="11">
        <f t="shared" si="2"/>
        <v>518066</v>
      </c>
      <c r="I13" s="1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4"/>
    </row>
    <row r="14" ht="15.75" customHeight="1">
      <c r="A14" s="7" t="s">
        <v>44</v>
      </c>
      <c r="B14" s="8">
        <v>6457.0</v>
      </c>
      <c r="C14" s="9" t="str">
        <f t="shared" si="1"/>
        <v>3L</v>
      </c>
      <c r="D14" s="9" t="s">
        <v>45</v>
      </c>
      <c r="E14" s="10">
        <v>1.3044488E7</v>
      </c>
      <c r="F14" s="10">
        <v>1.3227765E7</v>
      </c>
      <c r="G14" s="9" t="s">
        <v>46</v>
      </c>
      <c r="H14" s="11">
        <f t="shared" si="2"/>
        <v>183277</v>
      </c>
      <c r="I14" s="1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4"/>
    </row>
    <row r="15" ht="15.75" customHeight="1">
      <c r="A15" s="27" t="s">
        <v>47</v>
      </c>
      <c r="B15" s="28">
        <v>8097.0</v>
      </c>
      <c r="C15" s="29" t="str">
        <f t="shared" si="1"/>
        <v>3L</v>
      </c>
      <c r="D15" s="29" t="s">
        <v>48</v>
      </c>
      <c r="E15" s="30">
        <v>1.3227765E7</v>
      </c>
      <c r="F15" s="30">
        <v>1.3993551E7</v>
      </c>
      <c r="G15" s="29" t="s">
        <v>49</v>
      </c>
      <c r="H15" s="31">
        <f t="shared" si="2"/>
        <v>765786</v>
      </c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4"/>
    </row>
    <row r="16" ht="15.75" customHeight="1">
      <c r="A16" s="27" t="s">
        <v>50</v>
      </c>
      <c r="B16" s="28">
        <v>8073.0</v>
      </c>
      <c r="C16" s="29" t="str">
        <f t="shared" si="1"/>
        <v>3L</v>
      </c>
      <c r="D16" s="29" t="s">
        <v>51</v>
      </c>
      <c r="E16" s="30">
        <v>1.3935225E7</v>
      </c>
      <c r="F16" s="30">
        <v>1.475804E7</v>
      </c>
      <c r="G16" s="29" t="s">
        <v>52</v>
      </c>
      <c r="H16" s="31">
        <f t="shared" si="2"/>
        <v>822815</v>
      </c>
      <c r="I16" s="1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4"/>
    </row>
    <row r="17" ht="15.75" customHeight="1">
      <c r="A17" s="27" t="s">
        <v>53</v>
      </c>
      <c r="B17" s="28">
        <v>8074.0</v>
      </c>
      <c r="C17" s="29" t="str">
        <f t="shared" si="1"/>
        <v>3L</v>
      </c>
      <c r="D17" s="29" t="s">
        <v>54</v>
      </c>
      <c r="E17" s="30">
        <v>1.475807E7</v>
      </c>
      <c r="F17" s="30">
        <v>1.5589096E7</v>
      </c>
      <c r="G17" s="29" t="s">
        <v>55</v>
      </c>
      <c r="H17" s="31">
        <f t="shared" si="2"/>
        <v>831026</v>
      </c>
      <c r="I17" s="1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4"/>
    </row>
    <row r="18" ht="15.75" customHeight="1">
      <c r="A18" s="27" t="s">
        <v>56</v>
      </c>
      <c r="B18" s="28">
        <v>27888.0</v>
      </c>
      <c r="C18" s="29" t="str">
        <f t="shared" si="1"/>
        <v>3L</v>
      </c>
      <c r="D18" s="29" t="s">
        <v>57</v>
      </c>
      <c r="E18" s="30">
        <v>1.5511028E7</v>
      </c>
      <c r="F18" s="30">
        <v>1.5825923E7</v>
      </c>
      <c r="G18" s="29" t="s">
        <v>58</v>
      </c>
      <c r="H18" s="31">
        <f t="shared" si="2"/>
        <v>314895</v>
      </c>
      <c r="I18" s="1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4"/>
    </row>
    <row r="19" ht="15.75" customHeight="1">
      <c r="A19" s="27" t="s">
        <v>59</v>
      </c>
      <c r="B19" s="28">
        <v>27346.0</v>
      </c>
      <c r="C19" s="29" t="str">
        <f t="shared" si="1"/>
        <v>3L</v>
      </c>
      <c r="D19" s="29" t="s">
        <v>60</v>
      </c>
      <c r="E19" s="30">
        <v>1.5699903E7</v>
      </c>
      <c r="F19" s="30">
        <v>1.624028E7</v>
      </c>
      <c r="G19" s="29" t="s">
        <v>61</v>
      </c>
      <c r="H19" s="31">
        <f t="shared" si="2"/>
        <v>540377</v>
      </c>
      <c r="I19" s="1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4"/>
    </row>
    <row r="20" ht="15.75" customHeight="1">
      <c r="A20" s="27" t="s">
        <v>62</v>
      </c>
      <c r="B20" s="28">
        <v>8078.0</v>
      </c>
      <c r="C20" s="29" t="str">
        <f t="shared" si="1"/>
        <v>3L</v>
      </c>
      <c r="D20" s="29" t="s">
        <v>63</v>
      </c>
      <c r="E20" s="30">
        <v>1.6087484E7</v>
      </c>
      <c r="F20" s="30">
        <v>1.6780123E7</v>
      </c>
      <c r="G20" s="29" t="s">
        <v>64</v>
      </c>
      <c r="H20" s="31">
        <f t="shared" si="2"/>
        <v>692639</v>
      </c>
      <c r="I20" s="1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4"/>
    </row>
    <row r="21" ht="15.75" customHeight="1">
      <c r="A21" s="32" t="s">
        <v>65</v>
      </c>
      <c r="B21" s="33">
        <v>8098.0</v>
      </c>
      <c r="C21" s="34" t="str">
        <f t="shared" si="1"/>
        <v>3L</v>
      </c>
      <c r="D21" s="34" t="s">
        <v>66</v>
      </c>
      <c r="E21" s="35">
        <v>1.6661284E7</v>
      </c>
      <c r="F21" s="35">
        <v>1.7049418E7</v>
      </c>
      <c r="G21" s="34" t="s">
        <v>67</v>
      </c>
      <c r="H21" s="36">
        <f t="shared" si="2"/>
        <v>388134</v>
      </c>
      <c r="I21" s="1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4"/>
    </row>
    <row r="22" ht="15.75" customHeight="1">
      <c r="A22" s="37" t="s">
        <v>68</v>
      </c>
      <c r="B22" s="38">
        <v>24918.0</v>
      </c>
      <c r="C22" s="39" t="str">
        <f t="shared" si="1"/>
        <v>3L</v>
      </c>
      <c r="D22" s="39" t="s">
        <v>69</v>
      </c>
      <c r="E22" s="40">
        <v>1.6969873E7</v>
      </c>
      <c r="F22" s="40">
        <v>1.7476126E7</v>
      </c>
      <c r="G22" s="39" t="s">
        <v>70</v>
      </c>
      <c r="H22" s="41">
        <f t="shared" si="2"/>
        <v>506253</v>
      </c>
      <c r="I22" s="1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4"/>
    </row>
    <row r="23" ht="15.75" customHeight="1">
      <c r="A23" s="37" t="s">
        <v>71</v>
      </c>
      <c r="B23" s="38">
        <v>7611.0</v>
      </c>
      <c r="C23" s="39" t="str">
        <f t="shared" si="1"/>
        <v>3L</v>
      </c>
      <c r="D23" s="39" t="s">
        <v>72</v>
      </c>
      <c r="E23" s="40">
        <v>1.7421582E7</v>
      </c>
      <c r="F23" s="40">
        <v>1.7533027E7</v>
      </c>
      <c r="G23" s="39" t="s">
        <v>73</v>
      </c>
      <c r="H23" s="41">
        <f t="shared" si="2"/>
        <v>111445</v>
      </c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4"/>
    </row>
    <row r="24" ht="15.75" customHeight="1">
      <c r="A24" s="37" t="s">
        <v>74</v>
      </c>
      <c r="B24" s="38">
        <v>8100.0</v>
      </c>
      <c r="C24" s="39" t="str">
        <f t="shared" si="1"/>
        <v>3L</v>
      </c>
      <c r="D24" s="39" t="s">
        <v>75</v>
      </c>
      <c r="E24" s="40">
        <v>1.7487463E7</v>
      </c>
      <c r="F24" s="40">
        <v>1.8139299E7</v>
      </c>
      <c r="G24" s="39" t="s">
        <v>76</v>
      </c>
      <c r="H24" s="41">
        <f t="shared" si="2"/>
        <v>651836</v>
      </c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4"/>
    </row>
    <row r="25" ht="15.75" customHeight="1">
      <c r="A25" s="37" t="s">
        <v>77</v>
      </c>
      <c r="B25" s="38">
        <v>27347.0</v>
      </c>
      <c r="C25" s="39" t="str">
        <f t="shared" si="1"/>
        <v>3L</v>
      </c>
      <c r="D25" s="39" t="s">
        <v>78</v>
      </c>
      <c r="E25" s="40">
        <v>1.7795144E7</v>
      </c>
      <c r="F25" s="40">
        <v>1.8898326E7</v>
      </c>
      <c r="G25" s="39" t="s">
        <v>79</v>
      </c>
      <c r="H25" s="41">
        <f t="shared" si="2"/>
        <v>1103182</v>
      </c>
      <c r="I25" s="12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4"/>
    </row>
    <row r="26" ht="15.75" customHeight="1">
      <c r="A26" s="37" t="s">
        <v>80</v>
      </c>
      <c r="B26" s="38">
        <v>9697.0</v>
      </c>
      <c r="C26" s="39" t="str">
        <f t="shared" si="1"/>
        <v>3L</v>
      </c>
      <c r="D26" s="39" t="s">
        <v>81</v>
      </c>
      <c r="E26" s="40">
        <v>1.8972562E7</v>
      </c>
      <c r="F26" s="40">
        <v>1.9171268E7</v>
      </c>
      <c r="G26" s="39" t="s">
        <v>82</v>
      </c>
      <c r="H26" s="41">
        <f t="shared" si="2"/>
        <v>198706</v>
      </c>
      <c r="I26" s="1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</row>
    <row r="27" ht="15.75" customHeight="1">
      <c r="A27" s="37" t="s">
        <v>83</v>
      </c>
      <c r="B27" s="38">
        <v>8087.0</v>
      </c>
      <c r="C27" s="39" t="str">
        <f t="shared" si="1"/>
        <v>3L</v>
      </c>
      <c r="D27" s="39" t="s">
        <v>84</v>
      </c>
      <c r="E27" s="40">
        <v>1.9170706E7</v>
      </c>
      <c r="F27" s="40">
        <v>2.0002711E7</v>
      </c>
      <c r="G27" s="39" t="s">
        <v>85</v>
      </c>
      <c r="H27" s="41">
        <f t="shared" si="2"/>
        <v>832005</v>
      </c>
      <c r="I27" s="1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4"/>
    </row>
    <row r="28" ht="15.75" customHeight="1">
      <c r="A28" s="37" t="s">
        <v>86</v>
      </c>
      <c r="B28" s="38">
        <v>8088.0</v>
      </c>
      <c r="C28" s="39" t="str">
        <f t="shared" si="1"/>
        <v>3L</v>
      </c>
      <c r="D28" s="39" t="s">
        <v>87</v>
      </c>
      <c r="E28" s="40">
        <v>1.9895373E7</v>
      </c>
      <c r="F28" s="40">
        <v>2.040182E7</v>
      </c>
      <c r="G28" s="39" t="s">
        <v>88</v>
      </c>
      <c r="H28" s="41">
        <f t="shared" si="2"/>
        <v>506447</v>
      </c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</row>
    <row r="29" ht="15.75" customHeight="1">
      <c r="A29" s="37" t="s">
        <v>89</v>
      </c>
      <c r="B29" s="38">
        <v>27917.0</v>
      </c>
      <c r="C29" s="39" t="str">
        <f t="shared" si="1"/>
        <v>3L</v>
      </c>
      <c r="D29" s="39" t="s">
        <v>90</v>
      </c>
      <c r="E29" s="40">
        <v>2.0320147E7</v>
      </c>
      <c r="F29" s="40">
        <v>2.0493208E7</v>
      </c>
      <c r="G29" s="39" t="s">
        <v>91</v>
      </c>
      <c r="H29" s="41">
        <f t="shared" si="2"/>
        <v>173061</v>
      </c>
      <c r="I29" s="12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/>
    </row>
    <row r="30" ht="15.75" customHeight="1">
      <c r="A30" s="37" t="s">
        <v>92</v>
      </c>
      <c r="B30" s="38">
        <v>27369.0</v>
      </c>
      <c r="C30" s="39" t="str">
        <f t="shared" si="1"/>
        <v>3L</v>
      </c>
      <c r="D30" s="39" t="s">
        <v>93</v>
      </c>
      <c r="E30" s="40">
        <v>2.0452823E7</v>
      </c>
      <c r="F30" s="40">
        <v>2.0949733E7</v>
      </c>
      <c r="G30" s="39" t="s">
        <v>94</v>
      </c>
      <c r="H30" s="41">
        <f t="shared" si="2"/>
        <v>496910</v>
      </c>
      <c r="I30" s="1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</row>
    <row r="31" ht="15.75" customHeight="1">
      <c r="A31" s="37" t="s">
        <v>95</v>
      </c>
      <c r="B31" s="38">
        <v>24953.0</v>
      </c>
      <c r="C31" s="39" t="str">
        <f t="shared" si="1"/>
        <v>3L</v>
      </c>
      <c r="D31" s="39" t="s">
        <v>96</v>
      </c>
      <c r="E31" s="40">
        <v>2.0856915E7</v>
      </c>
      <c r="F31" s="40">
        <v>2.120293E7</v>
      </c>
      <c r="G31" s="39" t="s">
        <v>97</v>
      </c>
      <c r="H31" s="41">
        <f t="shared" si="2"/>
        <v>346015</v>
      </c>
      <c r="I31" s="1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4"/>
    </row>
    <row r="32" ht="15.75" customHeight="1">
      <c r="A32" s="37" t="s">
        <v>98</v>
      </c>
      <c r="B32" s="38">
        <v>25116.0</v>
      </c>
      <c r="C32" s="39" t="str">
        <f t="shared" si="1"/>
        <v>3L</v>
      </c>
      <c r="D32" s="39" t="s">
        <v>99</v>
      </c>
      <c r="E32" s="40">
        <v>2.0991631E7</v>
      </c>
      <c r="F32" s="40">
        <v>2.1225992E7</v>
      </c>
      <c r="G32" s="39" t="s">
        <v>100</v>
      </c>
      <c r="H32" s="41">
        <f t="shared" si="2"/>
        <v>234361</v>
      </c>
      <c r="I32" s="1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4"/>
    </row>
    <row r="33" ht="15.75" customHeight="1">
      <c r="A33" s="37" t="s">
        <v>101</v>
      </c>
      <c r="B33" s="38">
        <v>24923.0</v>
      </c>
      <c r="C33" s="39" t="str">
        <f t="shared" si="1"/>
        <v>3L</v>
      </c>
      <c r="D33" s="39" t="s">
        <v>102</v>
      </c>
      <c r="E33" s="40">
        <v>2.1224932E7</v>
      </c>
      <c r="F33" s="40">
        <v>2.1604778E7</v>
      </c>
      <c r="G33" s="39" t="s">
        <v>103</v>
      </c>
      <c r="H33" s="41">
        <f t="shared" si="2"/>
        <v>379846</v>
      </c>
      <c r="I33" s="1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4"/>
    </row>
    <row r="34" ht="15.75" customHeight="1">
      <c r="A34" s="37" t="s">
        <v>104</v>
      </c>
      <c r="B34" s="38">
        <v>8101.0</v>
      </c>
      <c r="C34" s="39" t="str">
        <f t="shared" si="1"/>
        <v>3L</v>
      </c>
      <c r="D34" s="39" t="s">
        <v>105</v>
      </c>
      <c r="E34" s="40">
        <v>2.1533807E7</v>
      </c>
      <c r="F34" s="40">
        <v>2.1880685E7</v>
      </c>
      <c r="G34" s="39" t="s">
        <v>106</v>
      </c>
      <c r="H34" s="41">
        <f t="shared" si="2"/>
        <v>346878</v>
      </c>
      <c r="I34" s="12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4"/>
    </row>
    <row r="35" ht="15.75" customHeight="1">
      <c r="A35" s="37" t="s">
        <v>107</v>
      </c>
      <c r="B35" s="38">
        <v>9700.0</v>
      </c>
      <c r="C35" s="39" t="str">
        <f t="shared" si="1"/>
        <v>3L</v>
      </c>
      <c r="D35" s="39" t="s">
        <v>108</v>
      </c>
      <c r="E35" s="40">
        <v>2.191642E7</v>
      </c>
      <c r="F35" s="40">
        <v>2.2085436E7</v>
      </c>
      <c r="G35" s="39" t="s">
        <v>109</v>
      </c>
      <c r="H35" s="41">
        <f t="shared" si="2"/>
        <v>169016</v>
      </c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4"/>
    </row>
    <row r="36" ht="15.75" customHeight="1">
      <c r="A36" s="37" t="s">
        <v>110</v>
      </c>
      <c r="B36" s="38">
        <v>24955.0</v>
      </c>
      <c r="C36" s="39" t="str">
        <f t="shared" si="1"/>
        <v>3L</v>
      </c>
      <c r="D36" s="39" t="s">
        <v>111</v>
      </c>
      <c r="E36" s="40">
        <v>2.2076095E7</v>
      </c>
      <c r="F36" s="40">
        <v>2.2691731E7</v>
      </c>
      <c r="G36" s="39" t="s">
        <v>112</v>
      </c>
      <c r="H36" s="41">
        <f t="shared" si="2"/>
        <v>615636</v>
      </c>
      <c r="I36" s="12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4"/>
    </row>
    <row r="37" ht="15.75" customHeight="1">
      <c r="A37" s="37" t="s">
        <v>113</v>
      </c>
      <c r="B37" s="38">
        <v>8089.0</v>
      </c>
      <c r="C37" s="39" t="str">
        <f t="shared" si="1"/>
        <v>3L</v>
      </c>
      <c r="D37" s="39" t="s">
        <v>114</v>
      </c>
      <c r="E37" s="40">
        <v>2.2134651E7</v>
      </c>
      <c r="F37" s="40">
        <v>2.2834371E7</v>
      </c>
      <c r="G37" s="39" t="s">
        <v>115</v>
      </c>
      <c r="H37" s="41">
        <f t="shared" si="2"/>
        <v>699720</v>
      </c>
      <c r="I37" s="1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4"/>
    </row>
    <row r="38" ht="15.75" customHeight="1">
      <c r="A38" s="37" t="s">
        <v>116</v>
      </c>
      <c r="B38" s="38">
        <v>8102.0</v>
      </c>
      <c r="C38" s="39" t="str">
        <f t="shared" si="1"/>
        <v>3L</v>
      </c>
      <c r="D38" s="39" t="s">
        <v>117</v>
      </c>
      <c r="E38" s="40">
        <v>2.2835497E7</v>
      </c>
      <c r="F38" s="40">
        <v>2.2998301E7</v>
      </c>
      <c r="G38" s="39" t="s">
        <v>118</v>
      </c>
      <c r="H38" s="41">
        <f t="shared" si="2"/>
        <v>162804</v>
      </c>
      <c r="I38" s="1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4"/>
    </row>
    <row r="39" ht="15.75" customHeight="1">
      <c r="A39" s="37" t="s">
        <v>119</v>
      </c>
      <c r="B39" s="38">
        <v>7002.0</v>
      </c>
      <c r="C39" s="39" t="str">
        <f t="shared" si="1"/>
        <v>3L</v>
      </c>
      <c r="D39" s="39" t="s">
        <v>120</v>
      </c>
      <c r="E39" s="40">
        <v>2.368964E7</v>
      </c>
      <c r="F39" s="40">
        <v>2.7136525E7</v>
      </c>
      <c r="G39" s="39" t="s">
        <v>121</v>
      </c>
      <c r="H39" s="41">
        <f t="shared" si="2"/>
        <v>3446885</v>
      </c>
      <c r="I39" s="1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4"/>
    </row>
    <row r="40" ht="15.75" customHeight="1">
      <c r="A40" s="37" t="s">
        <v>122</v>
      </c>
      <c r="B40" s="38">
        <v>9226.0</v>
      </c>
      <c r="C40" s="39" t="str">
        <f t="shared" si="1"/>
        <v>3R</v>
      </c>
      <c r="D40" s="39" t="s">
        <v>123</v>
      </c>
      <c r="E40" s="40">
        <v>4197273.0</v>
      </c>
      <c r="F40" s="40">
        <v>5087085.0</v>
      </c>
      <c r="G40" s="39" t="s">
        <v>124</v>
      </c>
      <c r="H40" s="41">
        <f t="shared" si="2"/>
        <v>889812</v>
      </c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4"/>
    </row>
    <row r="41" ht="15.75" customHeight="1">
      <c r="A41" s="37" t="s">
        <v>125</v>
      </c>
      <c r="B41" s="38">
        <v>8967.0</v>
      </c>
      <c r="C41" s="39" t="str">
        <f t="shared" si="1"/>
        <v>3R</v>
      </c>
      <c r="D41" s="39" t="s">
        <v>126</v>
      </c>
      <c r="E41" s="40">
        <v>5087120.0</v>
      </c>
      <c r="F41" s="40">
        <v>5367804.0</v>
      </c>
      <c r="G41" s="39" t="s">
        <v>127</v>
      </c>
      <c r="H41" s="41">
        <f t="shared" si="2"/>
        <v>280684</v>
      </c>
      <c r="I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4"/>
    </row>
    <row r="42" ht="15.75" customHeight="1">
      <c r="A42" s="37" t="s">
        <v>128</v>
      </c>
      <c r="B42" s="38">
        <v>8965.0</v>
      </c>
      <c r="C42" s="39" t="str">
        <f t="shared" si="1"/>
        <v>3R</v>
      </c>
      <c r="D42" s="39" t="s">
        <v>129</v>
      </c>
      <c r="E42" s="40">
        <v>5264933.0</v>
      </c>
      <c r="F42" s="40">
        <v>5458852.0</v>
      </c>
      <c r="G42" s="39" t="s">
        <v>130</v>
      </c>
      <c r="H42" s="41">
        <f t="shared" si="2"/>
        <v>193919</v>
      </c>
      <c r="I42" s="1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4"/>
    </row>
    <row r="43" ht="15.75" customHeight="1">
      <c r="A43" s="37" t="s">
        <v>131</v>
      </c>
      <c r="B43" s="38">
        <v>25077.0</v>
      </c>
      <c r="C43" s="39" t="str">
        <f t="shared" si="1"/>
        <v>3R</v>
      </c>
      <c r="D43" s="39" t="s">
        <v>132</v>
      </c>
      <c r="E43" s="40">
        <v>5502804.0</v>
      </c>
      <c r="F43" s="40">
        <v>5616691.0</v>
      </c>
      <c r="G43" s="39" t="s">
        <v>133</v>
      </c>
      <c r="H43" s="41">
        <f t="shared" si="2"/>
        <v>113887</v>
      </c>
      <c r="I43" s="12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4"/>
    </row>
    <row r="44" ht="15.75" customHeight="1">
      <c r="A44" s="37" t="s">
        <v>134</v>
      </c>
      <c r="B44" s="38">
        <v>1990.0</v>
      </c>
      <c r="C44" s="39" t="str">
        <f t="shared" si="1"/>
        <v>3R</v>
      </c>
      <c r="D44" s="39" t="s">
        <v>135</v>
      </c>
      <c r="E44" s="40">
        <v>5551168.0</v>
      </c>
      <c r="F44" s="40">
        <v>7086599.0</v>
      </c>
      <c r="G44" s="39" t="s">
        <v>136</v>
      </c>
      <c r="H44" s="41">
        <f t="shared" si="2"/>
        <v>1535431</v>
      </c>
      <c r="I44" s="1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4"/>
    </row>
    <row r="45" ht="15.75" customHeight="1">
      <c r="A45" s="37" t="s">
        <v>137</v>
      </c>
      <c r="B45" s="38">
        <v>8103.0</v>
      </c>
      <c r="C45" s="39" t="str">
        <f t="shared" si="1"/>
        <v>3R</v>
      </c>
      <c r="D45" s="39" t="s">
        <v>138</v>
      </c>
      <c r="E45" s="40">
        <v>5600629.0</v>
      </c>
      <c r="F45" s="40">
        <v>5624095.0</v>
      </c>
      <c r="G45" s="39" t="s">
        <v>139</v>
      </c>
      <c r="H45" s="41">
        <f t="shared" si="2"/>
        <v>23466</v>
      </c>
      <c r="I45" s="1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4"/>
    </row>
    <row r="46" ht="15.75" customHeight="1">
      <c r="A46" s="37" t="s">
        <v>140</v>
      </c>
      <c r="B46" s="38">
        <v>7443.0</v>
      </c>
      <c r="C46" s="39" t="str">
        <f t="shared" si="1"/>
        <v>3R</v>
      </c>
      <c r="D46" s="39" t="s">
        <v>141</v>
      </c>
      <c r="E46" s="40">
        <v>5632351.0</v>
      </c>
      <c r="F46" s="40">
        <v>5861298.0</v>
      </c>
      <c r="G46" s="39" t="s">
        <v>142</v>
      </c>
      <c r="H46" s="41">
        <f t="shared" si="2"/>
        <v>228947</v>
      </c>
      <c r="I46" s="12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4"/>
    </row>
    <row r="47" ht="15.75" customHeight="1">
      <c r="A47" s="37" t="s">
        <v>143</v>
      </c>
      <c r="B47" s="38">
        <v>24968.0</v>
      </c>
      <c r="C47" s="39" t="str">
        <f t="shared" si="1"/>
        <v>3R</v>
      </c>
      <c r="D47" s="39" t="s">
        <v>144</v>
      </c>
      <c r="E47" s="40">
        <v>5648361.0</v>
      </c>
      <c r="F47" s="40">
        <v>6211946.0</v>
      </c>
      <c r="G47" s="39" t="s">
        <v>145</v>
      </c>
      <c r="H47" s="41">
        <f t="shared" si="2"/>
        <v>563585</v>
      </c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4"/>
    </row>
    <row r="48" ht="15.75" customHeight="1">
      <c r="A48" s="37" t="s">
        <v>146</v>
      </c>
      <c r="B48" s="38">
        <v>26533.0</v>
      </c>
      <c r="C48" s="39" t="str">
        <f t="shared" si="1"/>
        <v>3R</v>
      </c>
      <c r="D48" s="39" t="s">
        <v>147</v>
      </c>
      <c r="E48" s="40">
        <v>6285345.0</v>
      </c>
      <c r="F48" s="40">
        <v>6380535.0</v>
      </c>
      <c r="G48" s="39" t="s">
        <v>148</v>
      </c>
      <c r="H48" s="41">
        <f t="shared" si="2"/>
        <v>95190</v>
      </c>
      <c r="I48" s="1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4"/>
    </row>
    <row r="49" ht="15.75" customHeight="1">
      <c r="A49" s="37" t="s">
        <v>149</v>
      </c>
      <c r="B49" s="38">
        <v>26836.0</v>
      </c>
      <c r="C49" s="39" t="str">
        <f t="shared" si="1"/>
        <v>3R</v>
      </c>
      <c r="D49" s="39" t="s">
        <v>150</v>
      </c>
      <c r="E49" s="40">
        <v>6380535.0</v>
      </c>
      <c r="F49" s="40">
        <v>6685151.0</v>
      </c>
      <c r="G49" s="39" t="s">
        <v>151</v>
      </c>
      <c r="H49" s="41">
        <f t="shared" si="2"/>
        <v>304616</v>
      </c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4"/>
    </row>
    <row r="50" ht="15.75" customHeight="1">
      <c r="A50" s="37" t="s">
        <v>152</v>
      </c>
      <c r="B50" s="38">
        <v>24971.0</v>
      </c>
      <c r="C50" s="39" t="str">
        <f t="shared" si="1"/>
        <v>3R</v>
      </c>
      <c r="D50" s="39" t="s">
        <v>153</v>
      </c>
      <c r="E50" s="40">
        <v>6540105.0</v>
      </c>
      <c r="F50" s="40">
        <v>6999049.0</v>
      </c>
      <c r="G50" s="39" t="s">
        <v>154</v>
      </c>
      <c r="H50" s="41">
        <f t="shared" si="2"/>
        <v>458944</v>
      </c>
      <c r="I50" s="1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4"/>
    </row>
    <row r="51" ht="15.75" customHeight="1">
      <c r="A51" s="37" t="s">
        <v>155</v>
      </c>
      <c r="B51" s="38">
        <v>1842.0</v>
      </c>
      <c r="C51" s="39" t="str">
        <f t="shared" si="1"/>
        <v>3R</v>
      </c>
      <c r="D51" s="39" t="s">
        <v>156</v>
      </c>
      <c r="E51" s="40">
        <v>6754194.0</v>
      </c>
      <c r="F51" s="40">
        <v>7920431.0</v>
      </c>
      <c r="G51" s="39" t="s">
        <v>157</v>
      </c>
      <c r="H51" s="41">
        <f t="shared" si="2"/>
        <v>1166237</v>
      </c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4"/>
    </row>
    <row r="52" ht="15.75" customHeight="1">
      <c r="A52" s="37" t="s">
        <v>158</v>
      </c>
      <c r="B52" s="38">
        <v>25724.0</v>
      </c>
      <c r="C52" s="39" t="str">
        <f t="shared" si="1"/>
        <v>3R</v>
      </c>
      <c r="D52" s="39" t="s">
        <v>159</v>
      </c>
      <c r="E52" s="40">
        <v>7080388.0</v>
      </c>
      <c r="F52" s="40">
        <v>7123376.0</v>
      </c>
      <c r="G52" s="39" t="s">
        <v>160</v>
      </c>
      <c r="H52" s="41">
        <f t="shared" si="2"/>
        <v>42988</v>
      </c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4"/>
    </row>
    <row r="53" ht="15.75" customHeight="1">
      <c r="A53" s="37" t="s">
        <v>161</v>
      </c>
      <c r="B53" s="38">
        <v>8685.0</v>
      </c>
      <c r="C53" s="39" t="str">
        <f t="shared" si="1"/>
        <v>3R</v>
      </c>
      <c r="D53" s="39" t="s">
        <v>162</v>
      </c>
      <c r="E53" s="40">
        <v>7090527.0</v>
      </c>
      <c r="F53" s="40">
        <v>8094083.0</v>
      </c>
      <c r="G53" s="39" t="s">
        <v>163</v>
      </c>
      <c r="H53" s="41">
        <f t="shared" si="2"/>
        <v>1003556</v>
      </c>
      <c r="I53" s="1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4"/>
    </row>
    <row r="54" ht="15.75" customHeight="1">
      <c r="A54" s="37" t="s">
        <v>164</v>
      </c>
      <c r="B54" s="38">
        <v>24970.0</v>
      </c>
      <c r="C54" s="39" t="str">
        <f t="shared" si="1"/>
        <v>3R</v>
      </c>
      <c r="D54" s="39" t="s">
        <v>165</v>
      </c>
      <c r="E54" s="40">
        <v>7831670.0</v>
      </c>
      <c r="F54" s="40">
        <v>8747684.0</v>
      </c>
      <c r="G54" s="39" t="s">
        <v>166</v>
      </c>
      <c r="H54" s="41">
        <f t="shared" si="2"/>
        <v>916014</v>
      </c>
      <c r="I54" s="1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4"/>
    </row>
    <row r="55" ht="15.75" customHeight="1">
      <c r="A55" s="37" t="s">
        <v>167</v>
      </c>
      <c r="B55" s="38">
        <v>9077.0</v>
      </c>
      <c r="C55" s="39" t="str">
        <f t="shared" si="1"/>
        <v>3R</v>
      </c>
      <c r="D55" s="39" t="s">
        <v>168</v>
      </c>
      <c r="E55" s="40">
        <v>8669586.0</v>
      </c>
      <c r="F55" s="40">
        <v>9229795.0</v>
      </c>
      <c r="G55" s="39" t="s">
        <v>169</v>
      </c>
      <c r="H55" s="41">
        <f t="shared" si="2"/>
        <v>560209</v>
      </c>
      <c r="I55" s="12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</row>
    <row r="56" ht="15.75" customHeight="1">
      <c r="A56" s="37" t="s">
        <v>170</v>
      </c>
      <c r="B56" s="38">
        <v>9204.0</v>
      </c>
      <c r="C56" s="39" t="str">
        <f t="shared" si="1"/>
        <v>3R</v>
      </c>
      <c r="D56" s="39" t="s">
        <v>171</v>
      </c>
      <c r="E56" s="40">
        <v>9227076.0</v>
      </c>
      <c r="F56" s="40">
        <v>9352375.0</v>
      </c>
      <c r="G56" s="39" t="s">
        <v>172</v>
      </c>
      <c r="H56" s="41">
        <f t="shared" si="2"/>
        <v>125299</v>
      </c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4"/>
    </row>
    <row r="57" ht="15.75" customHeight="1">
      <c r="A57" s="37" t="s">
        <v>173</v>
      </c>
      <c r="B57" s="38">
        <v>24980.0</v>
      </c>
      <c r="C57" s="39" t="str">
        <f t="shared" si="1"/>
        <v>3R</v>
      </c>
      <c r="D57" s="39" t="s">
        <v>174</v>
      </c>
      <c r="E57" s="40">
        <v>9417673.0</v>
      </c>
      <c r="F57" s="40">
        <v>9554982.0</v>
      </c>
      <c r="G57" s="39" t="s">
        <v>175</v>
      </c>
      <c r="H57" s="41">
        <f t="shared" si="2"/>
        <v>137309</v>
      </c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4"/>
    </row>
    <row r="58" ht="15.75" customHeight="1">
      <c r="A58" s="37" t="s">
        <v>176</v>
      </c>
      <c r="B58" s="38">
        <v>7731.0</v>
      </c>
      <c r="C58" s="39" t="str">
        <f t="shared" si="1"/>
        <v>3R</v>
      </c>
      <c r="D58" s="39" t="s">
        <v>177</v>
      </c>
      <c r="E58" s="40">
        <v>9550705.0</v>
      </c>
      <c r="F58" s="40">
        <v>9704950.0</v>
      </c>
      <c r="G58" s="39" t="s">
        <v>178</v>
      </c>
      <c r="H58" s="41">
        <f t="shared" si="2"/>
        <v>154245</v>
      </c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4"/>
    </row>
    <row r="59" ht="15.75" customHeight="1">
      <c r="A59" s="37" t="s">
        <v>179</v>
      </c>
      <c r="B59" s="38">
        <v>25011.0</v>
      </c>
      <c r="C59" s="39" t="str">
        <f t="shared" si="1"/>
        <v>3R</v>
      </c>
      <c r="D59" s="39" t="s">
        <v>180</v>
      </c>
      <c r="E59" s="40">
        <v>9259246.0</v>
      </c>
      <c r="F59" s="40">
        <v>9394580.0</v>
      </c>
      <c r="G59" s="39" t="s">
        <v>181</v>
      </c>
      <c r="H59" s="41">
        <f t="shared" si="2"/>
        <v>135334</v>
      </c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4"/>
    </row>
    <row r="60" ht="15.75" customHeight="1">
      <c r="A60" s="37" t="s">
        <v>182</v>
      </c>
      <c r="B60" s="38">
        <v>9227.0</v>
      </c>
      <c r="C60" s="39" t="str">
        <f t="shared" si="1"/>
        <v>3R</v>
      </c>
      <c r="D60" s="39" t="s">
        <v>183</v>
      </c>
      <c r="E60" s="40">
        <v>9630791.0</v>
      </c>
      <c r="F60" s="40">
        <v>1.0048611E7</v>
      </c>
      <c r="G60" s="39" t="s">
        <v>184</v>
      </c>
      <c r="H60" s="41">
        <f t="shared" si="2"/>
        <v>417820</v>
      </c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4"/>
    </row>
    <row r="61" ht="15.75" customHeight="1">
      <c r="A61" s="37" t="s">
        <v>185</v>
      </c>
      <c r="B61" s="38">
        <v>7633.0</v>
      </c>
      <c r="C61" s="39" t="str">
        <f t="shared" si="1"/>
        <v>3R</v>
      </c>
      <c r="D61" s="39" t="s">
        <v>186</v>
      </c>
      <c r="E61" s="40">
        <v>9793365.0</v>
      </c>
      <c r="F61" s="40">
        <v>9928791.0</v>
      </c>
      <c r="G61" s="39" t="s">
        <v>187</v>
      </c>
      <c r="H61" s="41">
        <f t="shared" si="2"/>
        <v>135426</v>
      </c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4"/>
    </row>
    <row r="62" ht="15.75" customHeight="1">
      <c r="A62" s="37" t="s">
        <v>188</v>
      </c>
      <c r="B62" s="38">
        <v>7634.0</v>
      </c>
      <c r="C62" s="39" t="str">
        <f t="shared" si="1"/>
        <v>3R</v>
      </c>
      <c r="D62" s="39" t="s">
        <v>189</v>
      </c>
      <c r="E62" s="40">
        <v>9928791.0</v>
      </c>
      <c r="F62" s="40">
        <v>1.0089458E7</v>
      </c>
      <c r="G62" s="39" t="s">
        <v>190</v>
      </c>
      <c r="H62" s="41">
        <f t="shared" si="2"/>
        <v>160667</v>
      </c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4"/>
    </row>
    <row r="63" ht="15.75" customHeight="1">
      <c r="A63" s="37" t="s">
        <v>191</v>
      </c>
      <c r="B63" s="38">
        <v>9082.0</v>
      </c>
      <c r="C63" s="39" t="str">
        <f t="shared" si="1"/>
        <v>3R</v>
      </c>
      <c r="D63" s="39" t="s">
        <v>192</v>
      </c>
      <c r="E63" s="40">
        <v>1.0109412E7</v>
      </c>
      <c r="F63" s="40">
        <v>1.0350724E7</v>
      </c>
      <c r="G63" s="39" t="s">
        <v>193</v>
      </c>
      <c r="H63" s="41">
        <f t="shared" si="2"/>
        <v>241312</v>
      </c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4"/>
    </row>
    <row r="64" ht="15.75" customHeight="1">
      <c r="A64" s="37" t="s">
        <v>194</v>
      </c>
      <c r="B64" s="38">
        <v>25696.0</v>
      </c>
      <c r="C64" s="39" t="str">
        <f t="shared" si="1"/>
        <v>3R</v>
      </c>
      <c r="D64" s="39" t="s">
        <v>195</v>
      </c>
      <c r="E64" s="40">
        <v>1.000091E7</v>
      </c>
      <c r="F64" s="40">
        <v>1.0144754E7</v>
      </c>
      <c r="G64" s="39" t="s">
        <v>196</v>
      </c>
      <c r="H64" s="41">
        <f t="shared" si="2"/>
        <v>143844</v>
      </c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4"/>
    </row>
    <row r="65" ht="15.75" customHeight="1">
      <c r="A65" s="37" t="s">
        <v>197</v>
      </c>
      <c r="B65" s="38">
        <v>24983.0</v>
      </c>
      <c r="C65" s="39" t="str">
        <f t="shared" si="1"/>
        <v>3R</v>
      </c>
      <c r="D65" s="39" t="s">
        <v>198</v>
      </c>
      <c r="E65" s="40">
        <v>1.0265599E7</v>
      </c>
      <c r="F65" s="40">
        <v>1.0854406E7</v>
      </c>
      <c r="G65" s="39" t="s">
        <v>199</v>
      </c>
      <c r="H65" s="41">
        <f t="shared" si="2"/>
        <v>588807</v>
      </c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4"/>
    </row>
    <row r="66" ht="15.75" customHeight="1">
      <c r="A66" s="37" t="s">
        <v>200</v>
      </c>
      <c r="B66" s="38">
        <v>7638.0</v>
      </c>
      <c r="C66" s="39" t="str">
        <f t="shared" si="1"/>
        <v>3R</v>
      </c>
      <c r="D66" s="39" t="s">
        <v>201</v>
      </c>
      <c r="E66" s="40">
        <v>1.0638895E7</v>
      </c>
      <c r="F66" s="40">
        <v>1.0889353E7</v>
      </c>
      <c r="G66" s="39" t="s">
        <v>202</v>
      </c>
      <c r="H66" s="41">
        <f t="shared" si="2"/>
        <v>250458</v>
      </c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4"/>
    </row>
    <row r="67" ht="15.75" customHeight="1">
      <c r="A67" s="37" t="s">
        <v>203</v>
      </c>
      <c r="B67" s="38">
        <v>8957.0</v>
      </c>
      <c r="C67" s="39" t="str">
        <f t="shared" si="1"/>
        <v>3R</v>
      </c>
      <c r="D67" s="39" t="s">
        <v>204</v>
      </c>
      <c r="E67" s="40">
        <v>1.0884998E7</v>
      </c>
      <c r="F67" s="40">
        <v>1.1569253E7</v>
      </c>
      <c r="G67" s="39" t="s">
        <v>205</v>
      </c>
      <c r="H67" s="41">
        <f t="shared" si="2"/>
        <v>684255</v>
      </c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4"/>
    </row>
    <row r="68" ht="15.75" customHeight="1">
      <c r="A68" s="37" t="s">
        <v>206</v>
      </c>
      <c r="B68" s="38">
        <v>9084.0</v>
      </c>
      <c r="C68" s="39" t="str">
        <f t="shared" si="1"/>
        <v>3R</v>
      </c>
      <c r="D68" s="39" t="s">
        <v>207</v>
      </c>
      <c r="E68" s="40">
        <v>1.0884998E7</v>
      </c>
      <c r="F68" s="40">
        <v>1.16199E7</v>
      </c>
      <c r="G68" s="39" t="s">
        <v>208</v>
      </c>
      <c r="H68" s="41">
        <f t="shared" si="2"/>
        <v>734902</v>
      </c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4"/>
    </row>
    <row r="69" ht="15.75" customHeight="1">
      <c r="A69" s="37" t="s">
        <v>209</v>
      </c>
      <c r="B69" s="38">
        <v>24973.0</v>
      </c>
      <c r="C69" s="39" t="str">
        <f t="shared" si="1"/>
        <v>3R</v>
      </c>
      <c r="D69" s="39" t="s">
        <v>210</v>
      </c>
      <c r="E69" s="40">
        <v>1.1230695E7</v>
      </c>
      <c r="F69" s="40">
        <v>1.1949049E7</v>
      </c>
      <c r="G69" s="39" t="s">
        <v>211</v>
      </c>
      <c r="H69" s="41">
        <f t="shared" si="2"/>
        <v>718354</v>
      </c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4"/>
    </row>
    <row r="70" ht="15.75" customHeight="1">
      <c r="A70" s="42"/>
      <c r="B70" s="43"/>
      <c r="C70" s="43"/>
      <c r="D70" s="43"/>
      <c r="E70" s="43"/>
      <c r="F70" s="43"/>
      <c r="G70" s="43"/>
      <c r="H70" s="44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4"/>
    </row>
    <row r="71" ht="15.75" customHeight="1">
      <c r="A71" s="42"/>
      <c r="B71" s="43"/>
      <c r="C71" s="43"/>
      <c r="D71" s="43"/>
      <c r="E71" s="43"/>
      <c r="F71" s="43"/>
      <c r="G71" s="43"/>
      <c r="H71" s="44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4"/>
    </row>
    <row r="72" ht="15.75" customHeight="1">
      <c r="A72" s="42"/>
      <c r="B72" s="43"/>
      <c r="C72" s="43"/>
      <c r="D72" s="43"/>
      <c r="E72" s="43"/>
      <c r="F72" s="43"/>
      <c r="G72" s="43"/>
      <c r="H72" s="44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4"/>
    </row>
    <row r="73" ht="15.75" customHeight="1">
      <c r="A73" s="42"/>
      <c r="B73" s="43"/>
      <c r="C73" s="43"/>
      <c r="D73" s="43"/>
      <c r="E73" s="43"/>
      <c r="F73" s="43"/>
      <c r="G73" s="43"/>
      <c r="H73" s="44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4"/>
    </row>
    <row r="74" ht="15.75" customHeight="1">
      <c r="A74" s="42"/>
      <c r="B74" s="43"/>
      <c r="C74" s="43"/>
      <c r="D74" s="43"/>
      <c r="E74" s="43"/>
      <c r="F74" s="43"/>
      <c r="G74" s="43"/>
      <c r="H74" s="44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4"/>
    </row>
    <row r="75" ht="15.75" customHeight="1">
      <c r="A75" s="42"/>
      <c r="B75" s="43"/>
      <c r="C75" s="43"/>
      <c r="D75" s="43"/>
      <c r="E75" s="43"/>
      <c r="F75" s="43"/>
      <c r="G75" s="43"/>
      <c r="H75" s="44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4"/>
    </row>
    <row r="76" ht="15.75" customHeight="1">
      <c r="A76" s="42"/>
      <c r="B76" s="43"/>
      <c r="C76" s="43"/>
      <c r="D76" s="43"/>
      <c r="E76" s="43"/>
      <c r="F76" s="43"/>
      <c r="G76" s="43"/>
      <c r="H76" s="44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4"/>
    </row>
    <row r="77" ht="15.75" customHeight="1">
      <c r="A77" s="42"/>
      <c r="B77" s="43"/>
      <c r="C77" s="43"/>
      <c r="D77" s="43"/>
      <c r="E77" s="43"/>
      <c r="F77" s="43"/>
      <c r="G77" s="43"/>
      <c r="H77" s="44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4"/>
    </row>
    <row r="78" ht="15.75" customHeight="1">
      <c r="A78" s="42"/>
      <c r="B78" s="43"/>
      <c r="C78" s="43"/>
      <c r="D78" s="43"/>
      <c r="E78" s="43"/>
      <c r="F78" s="43"/>
      <c r="G78" s="43"/>
      <c r="H78" s="44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4"/>
    </row>
    <row r="79" ht="15.75" customHeight="1">
      <c r="A79" s="42"/>
      <c r="B79" s="43"/>
      <c r="C79" s="43"/>
      <c r="D79" s="43"/>
      <c r="E79" s="43"/>
      <c r="F79" s="43"/>
      <c r="G79" s="43"/>
      <c r="H79" s="44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4"/>
    </row>
    <row r="80" ht="15.75" customHeight="1">
      <c r="A80" s="42"/>
      <c r="B80" s="43"/>
      <c r="C80" s="43"/>
      <c r="D80" s="43"/>
      <c r="E80" s="43"/>
      <c r="F80" s="43"/>
      <c r="G80" s="43"/>
      <c r="H80" s="44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4"/>
    </row>
    <row r="81" ht="15.75" customHeight="1">
      <c r="A81" s="42"/>
      <c r="B81" s="43"/>
      <c r="C81" s="43"/>
      <c r="D81" s="43"/>
      <c r="E81" s="43"/>
      <c r="F81" s="43"/>
      <c r="G81" s="43"/>
      <c r="H81" s="44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4"/>
    </row>
    <row r="82" ht="15.75" customHeight="1">
      <c r="A82" s="42"/>
      <c r="B82" s="43"/>
      <c r="C82" s="43"/>
      <c r="D82" s="43"/>
      <c r="E82" s="43"/>
      <c r="F82" s="43"/>
      <c r="G82" s="43"/>
      <c r="H82" s="44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4"/>
    </row>
    <row r="83" ht="15.75" customHeight="1">
      <c r="A83" s="42"/>
      <c r="B83" s="43"/>
      <c r="C83" s="43"/>
      <c r="D83" s="43"/>
      <c r="E83" s="43"/>
      <c r="F83" s="43"/>
      <c r="G83" s="43"/>
      <c r="H83" s="44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4"/>
    </row>
    <row r="84" ht="15.75" customHeight="1">
      <c r="A84" s="42"/>
      <c r="B84" s="43"/>
      <c r="C84" s="43"/>
      <c r="D84" s="43"/>
      <c r="E84" s="43"/>
      <c r="F84" s="43"/>
      <c r="G84" s="43"/>
      <c r="H84" s="44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4"/>
    </row>
    <row r="85" ht="15.75" customHeight="1">
      <c r="A85" s="42"/>
      <c r="B85" s="43"/>
      <c r="C85" s="43"/>
      <c r="D85" s="43"/>
      <c r="E85" s="43"/>
      <c r="F85" s="43"/>
      <c r="G85" s="43"/>
      <c r="H85" s="44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4"/>
    </row>
    <row r="86" ht="15.75" customHeight="1">
      <c r="A86" s="42"/>
      <c r="B86" s="43"/>
      <c r="C86" s="43"/>
      <c r="D86" s="43"/>
      <c r="E86" s="43"/>
      <c r="F86" s="43"/>
      <c r="G86" s="43"/>
      <c r="H86" s="44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4"/>
    </row>
    <row r="87" ht="15.75" customHeight="1">
      <c r="A87" s="42"/>
      <c r="B87" s="43"/>
      <c r="C87" s="43"/>
      <c r="D87" s="43"/>
      <c r="E87" s="43"/>
      <c r="F87" s="43"/>
      <c r="G87" s="43"/>
      <c r="H87" s="44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4"/>
    </row>
    <row r="88" ht="15.75" customHeight="1">
      <c r="A88" s="42"/>
      <c r="B88" s="43"/>
      <c r="C88" s="43"/>
      <c r="D88" s="43"/>
      <c r="E88" s="43"/>
      <c r="F88" s="43"/>
      <c r="G88" s="43"/>
      <c r="H88" s="44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4"/>
    </row>
    <row r="89" ht="15.75" customHeight="1">
      <c r="A89" s="42"/>
      <c r="B89" s="43"/>
      <c r="C89" s="43"/>
      <c r="D89" s="43"/>
      <c r="E89" s="43"/>
      <c r="F89" s="43"/>
      <c r="G89" s="43"/>
      <c r="H89" s="44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4"/>
    </row>
    <row r="90" ht="15.75" customHeight="1">
      <c r="A90" s="42"/>
      <c r="B90" s="43"/>
      <c r="C90" s="43"/>
      <c r="D90" s="43"/>
      <c r="E90" s="43"/>
      <c r="F90" s="43"/>
      <c r="G90" s="43"/>
      <c r="H90" s="44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4"/>
    </row>
    <row r="91" ht="15.75" customHeight="1">
      <c r="A91" s="42"/>
      <c r="B91" s="43"/>
      <c r="C91" s="43"/>
      <c r="D91" s="43"/>
      <c r="E91" s="43"/>
      <c r="F91" s="43"/>
      <c r="G91" s="43"/>
      <c r="H91" s="44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4"/>
    </row>
    <row r="92" ht="15.75" customHeight="1">
      <c r="A92" s="42"/>
      <c r="B92" s="43"/>
      <c r="C92" s="43"/>
      <c r="D92" s="43"/>
      <c r="E92" s="43"/>
      <c r="F92" s="43"/>
      <c r="G92" s="43"/>
      <c r="H92" s="44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4"/>
    </row>
    <row r="93" ht="15.75" customHeight="1">
      <c r="A93" s="42"/>
      <c r="B93" s="43"/>
      <c r="C93" s="43"/>
      <c r="D93" s="43"/>
      <c r="E93" s="43"/>
      <c r="F93" s="43"/>
      <c r="G93" s="43"/>
      <c r="H93" s="44"/>
      <c r="I93" s="1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4"/>
    </row>
    <row r="94" ht="15.75" customHeight="1">
      <c r="A94" s="42"/>
      <c r="B94" s="43"/>
      <c r="C94" s="43"/>
      <c r="D94" s="43"/>
      <c r="E94" s="43"/>
      <c r="F94" s="43"/>
      <c r="G94" s="43"/>
      <c r="H94" s="44"/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4"/>
    </row>
    <row r="95" ht="15.75" customHeight="1">
      <c r="A95" s="42"/>
      <c r="B95" s="43"/>
      <c r="C95" s="43"/>
      <c r="D95" s="43"/>
      <c r="E95" s="43"/>
      <c r="F95" s="43"/>
      <c r="G95" s="43"/>
      <c r="H95" s="44"/>
      <c r="I95" s="1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4"/>
    </row>
    <row r="96" ht="15.75" customHeight="1">
      <c r="A96" s="42"/>
      <c r="B96" s="43"/>
      <c r="C96" s="43"/>
      <c r="D96" s="43"/>
      <c r="E96" s="43"/>
      <c r="F96" s="43"/>
      <c r="G96" s="43"/>
      <c r="H96" s="44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4"/>
    </row>
    <row r="97" ht="15.75" customHeight="1">
      <c r="A97" s="42"/>
      <c r="B97" s="43"/>
      <c r="C97" s="43"/>
      <c r="D97" s="43"/>
      <c r="E97" s="43"/>
      <c r="F97" s="43"/>
      <c r="G97" s="43"/>
      <c r="H97" s="44"/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4"/>
    </row>
    <row r="98" ht="15.75" customHeight="1">
      <c r="A98" s="42"/>
      <c r="B98" s="43"/>
      <c r="C98" s="43"/>
      <c r="D98" s="43"/>
      <c r="E98" s="43"/>
      <c r="F98" s="43"/>
      <c r="G98" s="43"/>
      <c r="H98" s="44"/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4"/>
    </row>
    <row r="99" ht="15.75" customHeight="1">
      <c r="A99" s="42"/>
      <c r="B99" s="43"/>
      <c r="C99" s="43"/>
      <c r="D99" s="43"/>
      <c r="E99" s="43"/>
      <c r="F99" s="43"/>
      <c r="G99" s="43"/>
      <c r="H99" s="44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/>
    </row>
    <row r="100" ht="15.75" customHeight="1">
      <c r="A100" s="42"/>
      <c r="B100" s="43"/>
      <c r="C100" s="43"/>
      <c r="D100" s="43"/>
      <c r="E100" s="43"/>
      <c r="F100" s="43"/>
      <c r="G100" s="43"/>
      <c r="H100" s="44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4"/>
    </row>
    <row r="101" ht="15.75" customHeight="1">
      <c r="A101" s="42"/>
      <c r="B101" s="43"/>
      <c r="C101" s="43"/>
      <c r="D101" s="43"/>
      <c r="E101" s="43"/>
      <c r="F101" s="43"/>
      <c r="G101" s="43"/>
      <c r="H101" s="44"/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4"/>
    </row>
    <row r="102" ht="15.75" customHeight="1">
      <c r="A102" s="42"/>
      <c r="B102" s="43"/>
      <c r="C102" s="43"/>
      <c r="D102" s="43"/>
      <c r="E102" s="43"/>
      <c r="F102" s="43"/>
      <c r="G102" s="43"/>
      <c r="H102" s="44"/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4"/>
    </row>
    <row r="103" ht="15.75" customHeight="1">
      <c r="A103" s="42"/>
      <c r="B103" s="43"/>
      <c r="C103" s="43"/>
      <c r="D103" s="43"/>
      <c r="E103" s="43"/>
      <c r="F103" s="43"/>
      <c r="G103" s="43"/>
      <c r="H103" s="44"/>
      <c r="I103" s="1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/>
    </row>
    <row r="104" ht="15.75" customHeight="1">
      <c r="A104" s="42"/>
      <c r="B104" s="43"/>
      <c r="C104" s="43"/>
      <c r="D104" s="43"/>
      <c r="E104" s="43"/>
      <c r="F104" s="43"/>
      <c r="G104" s="43"/>
      <c r="H104" s="44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4"/>
    </row>
    <row r="105" ht="15.75" customHeight="1">
      <c r="A105" s="42"/>
      <c r="B105" s="43"/>
      <c r="C105" s="43"/>
      <c r="D105" s="43"/>
      <c r="E105" s="43"/>
      <c r="F105" s="43"/>
      <c r="G105" s="43"/>
      <c r="H105" s="44"/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4"/>
    </row>
    <row r="106" ht="15.75" customHeight="1">
      <c r="A106" s="42"/>
      <c r="B106" s="43"/>
      <c r="C106" s="43"/>
      <c r="D106" s="43"/>
      <c r="E106" s="43"/>
      <c r="F106" s="43"/>
      <c r="G106" s="43"/>
      <c r="H106" s="44"/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4"/>
    </row>
    <row r="107" ht="15.75" customHeight="1">
      <c r="A107" s="42"/>
      <c r="B107" s="43"/>
      <c r="C107" s="43"/>
      <c r="D107" s="43"/>
      <c r="E107" s="43"/>
      <c r="F107" s="43"/>
      <c r="G107" s="43"/>
      <c r="H107" s="44"/>
      <c r="I107" s="1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/>
    </row>
    <row r="108" ht="15.75" customHeight="1">
      <c r="A108" s="42"/>
      <c r="B108" s="43"/>
      <c r="C108" s="43"/>
      <c r="D108" s="43"/>
      <c r="E108" s="43"/>
      <c r="F108" s="43"/>
      <c r="G108" s="43"/>
      <c r="H108" s="44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4"/>
    </row>
    <row r="109" ht="15.75" customHeight="1">
      <c r="A109" s="42"/>
      <c r="B109" s="43"/>
      <c r="C109" s="43"/>
      <c r="D109" s="43"/>
      <c r="E109" s="43"/>
      <c r="F109" s="43"/>
      <c r="G109" s="43"/>
      <c r="H109" s="44"/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4"/>
    </row>
    <row r="110" ht="15.75" customHeight="1">
      <c r="A110" s="42"/>
      <c r="B110" s="43"/>
      <c r="C110" s="43"/>
      <c r="D110" s="43"/>
      <c r="E110" s="43"/>
      <c r="F110" s="43"/>
      <c r="G110" s="43"/>
      <c r="H110" s="44"/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4"/>
    </row>
    <row r="111" ht="15.75" customHeight="1">
      <c r="A111" s="42"/>
      <c r="B111" s="43"/>
      <c r="C111" s="43"/>
      <c r="D111" s="43"/>
      <c r="E111" s="43"/>
      <c r="F111" s="43"/>
      <c r="G111" s="43"/>
      <c r="H111" s="44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4"/>
    </row>
    <row r="112" ht="15.75" customHeight="1">
      <c r="A112" s="42"/>
      <c r="B112" s="43"/>
      <c r="C112" s="43"/>
      <c r="D112" s="43"/>
      <c r="E112" s="43"/>
      <c r="F112" s="43"/>
      <c r="G112" s="43"/>
      <c r="H112" s="44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4"/>
    </row>
    <row r="113" ht="15.75" customHeight="1">
      <c r="A113" s="42"/>
      <c r="B113" s="43"/>
      <c r="C113" s="43"/>
      <c r="D113" s="43"/>
      <c r="E113" s="43"/>
      <c r="F113" s="43"/>
      <c r="G113" s="43"/>
      <c r="H113" s="44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4"/>
    </row>
    <row r="114" ht="15.75" customHeight="1">
      <c r="A114" s="42"/>
      <c r="B114" s="43"/>
      <c r="C114" s="43"/>
      <c r="D114" s="43"/>
      <c r="E114" s="43"/>
      <c r="F114" s="43"/>
      <c r="G114" s="43"/>
      <c r="H114" s="44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4"/>
    </row>
    <row r="115" ht="15.75" customHeight="1">
      <c r="A115" s="42"/>
      <c r="B115" s="43"/>
      <c r="C115" s="43"/>
      <c r="D115" s="43"/>
      <c r="E115" s="43"/>
      <c r="F115" s="43"/>
      <c r="G115" s="43"/>
      <c r="H115" s="44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4"/>
    </row>
    <row r="116" ht="15.75" customHeight="1">
      <c r="A116" s="42"/>
      <c r="B116" s="43"/>
      <c r="C116" s="43"/>
      <c r="D116" s="43"/>
      <c r="E116" s="43"/>
      <c r="F116" s="43"/>
      <c r="G116" s="43"/>
      <c r="H116" s="44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4"/>
    </row>
    <row r="117" ht="15.75" customHeight="1">
      <c r="A117" s="42"/>
      <c r="B117" s="43"/>
      <c r="C117" s="43"/>
      <c r="D117" s="43"/>
      <c r="E117" s="43"/>
      <c r="F117" s="43"/>
      <c r="G117" s="43"/>
      <c r="H117" s="44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4"/>
    </row>
    <row r="118" ht="15.75" customHeight="1">
      <c r="A118" s="42"/>
      <c r="B118" s="43"/>
      <c r="C118" s="43"/>
      <c r="D118" s="43"/>
      <c r="E118" s="43"/>
      <c r="F118" s="43"/>
      <c r="G118" s="43"/>
      <c r="H118" s="44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4"/>
    </row>
    <row r="119" ht="15.75" customHeight="1">
      <c r="A119" s="42"/>
      <c r="B119" s="43"/>
      <c r="C119" s="43"/>
      <c r="D119" s="43"/>
      <c r="E119" s="43"/>
      <c r="F119" s="43"/>
      <c r="G119" s="43"/>
      <c r="H119" s="44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4"/>
    </row>
    <row r="120" ht="15.75" customHeight="1">
      <c r="A120" s="42"/>
      <c r="B120" s="43"/>
      <c r="C120" s="43"/>
      <c r="D120" s="43"/>
      <c r="E120" s="43"/>
      <c r="F120" s="43"/>
      <c r="G120" s="43"/>
      <c r="H120" s="44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4"/>
    </row>
    <row r="121" ht="15.75" customHeight="1">
      <c r="A121" s="42"/>
      <c r="B121" s="43"/>
      <c r="C121" s="43"/>
      <c r="D121" s="43"/>
      <c r="E121" s="43"/>
      <c r="F121" s="43"/>
      <c r="G121" s="43"/>
      <c r="H121" s="44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4"/>
    </row>
    <row r="122" ht="15.75" customHeight="1">
      <c r="A122" s="42"/>
      <c r="B122" s="43"/>
      <c r="C122" s="43"/>
      <c r="D122" s="43"/>
      <c r="E122" s="43"/>
      <c r="F122" s="43"/>
      <c r="G122" s="43"/>
      <c r="H122" s="44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4"/>
    </row>
    <row r="123" ht="15.75" customHeight="1">
      <c r="A123" s="42"/>
      <c r="B123" s="43"/>
      <c r="C123" s="43"/>
      <c r="D123" s="43"/>
      <c r="E123" s="43"/>
      <c r="F123" s="43"/>
      <c r="G123" s="43"/>
      <c r="H123" s="44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4"/>
    </row>
    <row r="124" ht="15.75" customHeight="1">
      <c r="A124" s="42"/>
      <c r="B124" s="43"/>
      <c r="C124" s="43"/>
      <c r="D124" s="43"/>
      <c r="E124" s="43"/>
      <c r="F124" s="43"/>
      <c r="G124" s="43"/>
      <c r="H124" s="44"/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4"/>
    </row>
    <row r="125" ht="15.75" customHeight="1">
      <c r="A125" s="42"/>
      <c r="B125" s="43"/>
      <c r="C125" s="43"/>
      <c r="D125" s="43"/>
      <c r="E125" s="43"/>
      <c r="F125" s="43"/>
      <c r="G125" s="43"/>
      <c r="H125" s="44"/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4"/>
    </row>
    <row r="126" ht="15.75" customHeight="1">
      <c r="A126" s="42"/>
      <c r="B126" s="43"/>
      <c r="C126" s="43"/>
      <c r="D126" s="43"/>
      <c r="E126" s="43"/>
      <c r="F126" s="43"/>
      <c r="G126" s="43"/>
      <c r="H126" s="44"/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4"/>
    </row>
    <row r="127" ht="15.75" customHeight="1">
      <c r="A127" s="42"/>
      <c r="B127" s="43"/>
      <c r="C127" s="43"/>
      <c r="D127" s="43"/>
      <c r="E127" s="43"/>
      <c r="F127" s="43"/>
      <c r="G127" s="43"/>
      <c r="H127" s="44"/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4"/>
    </row>
    <row r="128" ht="15.75" customHeight="1">
      <c r="A128" s="42"/>
      <c r="B128" s="43"/>
      <c r="C128" s="43"/>
      <c r="D128" s="43"/>
      <c r="E128" s="43"/>
      <c r="F128" s="43"/>
      <c r="G128" s="43"/>
      <c r="H128" s="44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4"/>
    </row>
    <row r="129" ht="15.75" customHeight="1">
      <c r="A129" s="42"/>
      <c r="B129" s="43"/>
      <c r="C129" s="43"/>
      <c r="D129" s="43"/>
      <c r="E129" s="43"/>
      <c r="F129" s="43"/>
      <c r="G129" s="43"/>
      <c r="H129" s="44"/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4"/>
    </row>
    <row r="130" ht="15.75" customHeight="1">
      <c r="A130" s="42"/>
      <c r="B130" s="43"/>
      <c r="C130" s="43"/>
      <c r="D130" s="43"/>
      <c r="E130" s="43"/>
      <c r="F130" s="43"/>
      <c r="G130" s="43"/>
      <c r="H130" s="44"/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4"/>
    </row>
    <row r="131" ht="15.75" customHeight="1">
      <c r="A131" s="42"/>
      <c r="B131" s="43"/>
      <c r="C131" s="43"/>
      <c r="D131" s="43"/>
      <c r="E131" s="43"/>
      <c r="F131" s="43"/>
      <c r="G131" s="43"/>
      <c r="H131" s="44"/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4"/>
    </row>
    <row r="132" ht="15.75" customHeight="1">
      <c r="A132" s="42"/>
      <c r="B132" s="43"/>
      <c r="C132" s="43"/>
      <c r="D132" s="43"/>
      <c r="E132" s="43"/>
      <c r="F132" s="43"/>
      <c r="G132" s="43"/>
      <c r="H132" s="44"/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4"/>
    </row>
    <row r="133" ht="15.75" customHeight="1">
      <c r="A133" s="42"/>
      <c r="B133" s="43"/>
      <c r="C133" s="43"/>
      <c r="D133" s="43"/>
      <c r="E133" s="43"/>
      <c r="F133" s="43"/>
      <c r="G133" s="43"/>
      <c r="H133" s="44"/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4"/>
    </row>
    <row r="134" ht="15.75" customHeight="1">
      <c r="A134" s="42"/>
      <c r="B134" s="43"/>
      <c r="C134" s="43"/>
      <c r="D134" s="43"/>
      <c r="E134" s="43"/>
      <c r="F134" s="43"/>
      <c r="G134" s="43"/>
      <c r="H134" s="44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/>
    </row>
    <row r="135" ht="15.75" customHeight="1">
      <c r="A135" s="42"/>
      <c r="B135" s="43"/>
      <c r="C135" s="43"/>
      <c r="D135" s="43"/>
      <c r="E135" s="43"/>
      <c r="F135" s="43"/>
      <c r="G135" s="43"/>
      <c r="H135" s="44"/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</row>
    <row r="136" ht="15.75" customHeight="1">
      <c r="A136" s="42"/>
      <c r="B136" s="43"/>
      <c r="C136" s="43"/>
      <c r="D136" s="43"/>
      <c r="E136" s="43"/>
      <c r="F136" s="43"/>
      <c r="G136" s="43"/>
      <c r="H136" s="44"/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/>
    </row>
    <row r="137" ht="15.75" customHeight="1">
      <c r="A137" s="42"/>
      <c r="B137" s="43"/>
      <c r="C137" s="43"/>
      <c r="D137" s="43"/>
      <c r="E137" s="43"/>
      <c r="F137" s="43"/>
      <c r="G137" s="43"/>
      <c r="H137" s="44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4"/>
    </row>
    <row r="138" ht="15.75" customHeight="1">
      <c r="A138" s="42"/>
      <c r="B138" s="43"/>
      <c r="C138" s="43"/>
      <c r="D138" s="43"/>
      <c r="E138" s="43"/>
      <c r="F138" s="43"/>
      <c r="G138" s="43"/>
      <c r="H138" s="44"/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4"/>
    </row>
    <row r="139" ht="15.75" customHeight="1">
      <c r="A139" s="42"/>
      <c r="B139" s="43"/>
      <c r="C139" s="43"/>
      <c r="D139" s="43"/>
      <c r="E139" s="43"/>
      <c r="F139" s="43"/>
      <c r="G139" s="43"/>
      <c r="H139" s="44"/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4"/>
    </row>
    <row r="140" ht="15.75" customHeight="1">
      <c r="A140" s="42"/>
      <c r="B140" s="43"/>
      <c r="C140" s="43"/>
      <c r="D140" s="43"/>
      <c r="E140" s="43"/>
      <c r="F140" s="43"/>
      <c r="G140" s="43"/>
      <c r="H140" s="44"/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4"/>
    </row>
    <row r="141" ht="15.75" customHeight="1">
      <c r="A141" s="42"/>
      <c r="B141" s="43"/>
      <c r="C141" s="43"/>
      <c r="D141" s="43"/>
      <c r="E141" s="43"/>
      <c r="F141" s="43"/>
      <c r="G141" s="43"/>
      <c r="H141" s="44"/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4"/>
    </row>
    <row r="142" ht="15.75" customHeight="1">
      <c r="A142" s="42"/>
      <c r="B142" s="43"/>
      <c r="C142" s="43"/>
      <c r="D142" s="43"/>
      <c r="E142" s="43"/>
      <c r="F142" s="43"/>
      <c r="G142" s="43"/>
      <c r="H142" s="44"/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4"/>
    </row>
    <row r="143" ht="15.75" customHeight="1">
      <c r="A143" s="42"/>
      <c r="B143" s="43"/>
      <c r="C143" s="43"/>
      <c r="D143" s="43"/>
      <c r="E143" s="43"/>
      <c r="F143" s="43"/>
      <c r="G143" s="43"/>
      <c r="H143" s="44"/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4"/>
    </row>
    <row r="144" ht="15.75" customHeight="1">
      <c r="A144" s="42"/>
      <c r="B144" s="43"/>
      <c r="C144" s="43"/>
      <c r="D144" s="43"/>
      <c r="E144" s="43"/>
      <c r="F144" s="43"/>
      <c r="G144" s="43"/>
      <c r="H144" s="44"/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4"/>
    </row>
    <row r="145" ht="15.75" customHeight="1">
      <c r="A145" s="42"/>
      <c r="B145" s="43"/>
      <c r="C145" s="43"/>
      <c r="D145" s="43"/>
      <c r="E145" s="43"/>
      <c r="F145" s="43"/>
      <c r="G145" s="43"/>
      <c r="H145" s="44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4"/>
    </row>
    <row r="146" ht="15.75" customHeight="1">
      <c r="A146" s="42"/>
      <c r="B146" s="43"/>
      <c r="C146" s="43"/>
      <c r="D146" s="43"/>
      <c r="E146" s="43"/>
      <c r="F146" s="43"/>
      <c r="G146" s="43"/>
      <c r="H146" s="44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4"/>
    </row>
    <row r="147" ht="15.75" customHeight="1">
      <c r="A147" s="42"/>
      <c r="B147" s="43"/>
      <c r="C147" s="43"/>
      <c r="D147" s="43"/>
      <c r="E147" s="43"/>
      <c r="F147" s="43"/>
      <c r="G147" s="43"/>
      <c r="H147" s="44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4"/>
    </row>
    <row r="148" ht="15.75" customHeight="1">
      <c r="A148" s="42"/>
      <c r="B148" s="43"/>
      <c r="C148" s="43"/>
      <c r="D148" s="43"/>
      <c r="E148" s="43"/>
      <c r="F148" s="43"/>
      <c r="G148" s="43"/>
      <c r="H148" s="44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4"/>
    </row>
    <row r="149" ht="15.75" customHeight="1">
      <c r="A149" s="42"/>
      <c r="B149" s="43"/>
      <c r="C149" s="43"/>
      <c r="D149" s="43"/>
      <c r="E149" s="43"/>
      <c r="F149" s="43"/>
      <c r="G149" s="43"/>
      <c r="H149" s="44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4"/>
    </row>
    <row r="150" ht="15.75" customHeight="1">
      <c r="A150" s="42"/>
      <c r="B150" s="43"/>
      <c r="C150" s="43"/>
      <c r="D150" s="43"/>
      <c r="E150" s="43"/>
      <c r="F150" s="43"/>
      <c r="G150" s="43"/>
      <c r="H150" s="44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4"/>
    </row>
    <row r="151" ht="15.75" customHeight="1">
      <c r="A151" s="42"/>
      <c r="B151" s="43"/>
      <c r="C151" s="43"/>
      <c r="D151" s="43"/>
      <c r="E151" s="43"/>
      <c r="F151" s="43"/>
      <c r="G151" s="43"/>
      <c r="H151" s="44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4"/>
    </row>
    <row r="152" ht="15.75" customHeight="1">
      <c r="A152" s="42"/>
      <c r="B152" s="43"/>
      <c r="C152" s="43"/>
      <c r="D152" s="43"/>
      <c r="E152" s="43"/>
      <c r="F152" s="43"/>
      <c r="G152" s="43"/>
      <c r="H152" s="44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4"/>
    </row>
    <row r="153" ht="15.75" customHeight="1">
      <c r="A153" s="42"/>
      <c r="B153" s="43"/>
      <c r="C153" s="43"/>
      <c r="D153" s="43"/>
      <c r="E153" s="43"/>
      <c r="F153" s="43"/>
      <c r="G153" s="43"/>
      <c r="H153" s="44"/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4"/>
    </row>
    <row r="154" ht="15.75" customHeight="1">
      <c r="A154" s="42"/>
      <c r="B154" s="43"/>
      <c r="C154" s="43"/>
      <c r="D154" s="43"/>
      <c r="E154" s="43"/>
      <c r="F154" s="43"/>
      <c r="G154" s="43"/>
      <c r="H154" s="44"/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4"/>
    </row>
    <row r="155" ht="15.75" customHeight="1">
      <c r="A155" s="42"/>
      <c r="B155" s="43"/>
      <c r="C155" s="43"/>
      <c r="D155" s="43"/>
      <c r="E155" s="43"/>
      <c r="F155" s="43"/>
      <c r="G155" s="43"/>
      <c r="H155" s="44"/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4"/>
    </row>
    <row r="156" ht="15.75" customHeight="1">
      <c r="A156" s="42"/>
      <c r="B156" s="43"/>
      <c r="C156" s="43"/>
      <c r="D156" s="43"/>
      <c r="E156" s="43"/>
      <c r="F156" s="43"/>
      <c r="G156" s="43"/>
      <c r="H156" s="44"/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4"/>
    </row>
    <row r="157" ht="15.75" customHeight="1">
      <c r="A157" s="42"/>
      <c r="B157" s="43"/>
      <c r="C157" s="43"/>
      <c r="D157" s="43"/>
      <c r="E157" s="43"/>
      <c r="F157" s="43"/>
      <c r="G157" s="43"/>
      <c r="H157" s="44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4"/>
    </row>
    <row r="158" ht="15.75" customHeight="1">
      <c r="A158" s="42"/>
      <c r="B158" s="43"/>
      <c r="C158" s="43"/>
      <c r="D158" s="43"/>
      <c r="E158" s="43"/>
      <c r="F158" s="43"/>
      <c r="G158" s="43"/>
      <c r="H158" s="44"/>
      <c r="I158" s="1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4"/>
    </row>
    <row r="159" ht="15.75" customHeight="1">
      <c r="A159" s="42"/>
      <c r="B159" s="43"/>
      <c r="C159" s="43"/>
      <c r="D159" s="43"/>
      <c r="E159" s="43"/>
      <c r="F159" s="43"/>
      <c r="G159" s="43"/>
      <c r="H159" s="44"/>
      <c r="I159" s="1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4"/>
    </row>
    <row r="160" ht="15.75" customHeight="1">
      <c r="A160" s="42"/>
      <c r="B160" s="43"/>
      <c r="C160" s="43"/>
      <c r="D160" s="43"/>
      <c r="E160" s="43"/>
      <c r="F160" s="43"/>
      <c r="G160" s="43"/>
      <c r="H160" s="44"/>
      <c r="I160" s="1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4"/>
    </row>
    <row r="161" ht="15.75" customHeight="1">
      <c r="A161" s="42"/>
      <c r="B161" s="43"/>
      <c r="C161" s="43"/>
      <c r="D161" s="43"/>
      <c r="E161" s="43"/>
      <c r="F161" s="43"/>
      <c r="G161" s="43"/>
      <c r="H161" s="44"/>
      <c r="I161" s="1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4"/>
    </row>
    <row r="162" ht="15.75" customHeight="1">
      <c r="A162" s="42"/>
      <c r="B162" s="43"/>
      <c r="C162" s="43"/>
      <c r="D162" s="43"/>
      <c r="E162" s="43"/>
      <c r="F162" s="43"/>
      <c r="G162" s="43"/>
      <c r="H162" s="44"/>
      <c r="I162" s="1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4"/>
    </row>
    <row r="163" ht="15.75" customHeight="1">
      <c r="A163" s="42"/>
      <c r="B163" s="43"/>
      <c r="C163" s="43"/>
      <c r="D163" s="43"/>
      <c r="E163" s="43"/>
      <c r="F163" s="43"/>
      <c r="G163" s="43"/>
      <c r="H163" s="44"/>
      <c r="I163" s="1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4"/>
    </row>
    <row r="164" ht="15.75" customHeight="1">
      <c r="A164" s="42"/>
      <c r="B164" s="43"/>
      <c r="C164" s="43"/>
      <c r="D164" s="43"/>
      <c r="E164" s="43"/>
      <c r="F164" s="43"/>
      <c r="G164" s="43"/>
      <c r="H164" s="44"/>
      <c r="I164" s="1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4"/>
    </row>
    <row r="165" ht="15.75" customHeight="1">
      <c r="A165" s="42"/>
      <c r="B165" s="43"/>
      <c r="C165" s="43"/>
      <c r="D165" s="43"/>
      <c r="E165" s="43"/>
      <c r="F165" s="43"/>
      <c r="G165" s="43"/>
      <c r="H165" s="44"/>
      <c r="I165" s="1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4"/>
    </row>
    <row r="166" ht="15.75" customHeight="1">
      <c r="A166" s="42"/>
      <c r="B166" s="43"/>
      <c r="C166" s="43"/>
      <c r="D166" s="43"/>
      <c r="E166" s="43"/>
      <c r="F166" s="43"/>
      <c r="G166" s="43"/>
      <c r="H166" s="44"/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4"/>
    </row>
    <row r="167" ht="15.75" customHeight="1">
      <c r="A167" s="42"/>
      <c r="B167" s="43"/>
      <c r="C167" s="43"/>
      <c r="D167" s="43"/>
      <c r="E167" s="43"/>
      <c r="F167" s="43"/>
      <c r="G167" s="43"/>
      <c r="H167" s="44"/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4"/>
    </row>
    <row r="168" ht="15.75" customHeight="1">
      <c r="A168" s="42"/>
      <c r="B168" s="43"/>
      <c r="C168" s="43"/>
      <c r="D168" s="43"/>
      <c r="E168" s="43"/>
      <c r="F168" s="43"/>
      <c r="G168" s="43"/>
      <c r="H168" s="44"/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4"/>
    </row>
    <row r="169" ht="15.75" customHeight="1">
      <c r="A169" s="42"/>
      <c r="B169" s="43"/>
      <c r="C169" s="43"/>
      <c r="D169" s="43"/>
      <c r="E169" s="43"/>
      <c r="F169" s="43"/>
      <c r="G169" s="43"/>
      <c r="H169" s="44"/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4"/>
    </row>
    <row r="170" ht="15.75" customHeight="1">
      <c r="A170" s="42"/>
      <c r="B170" s="43"/>
      <c r="C170" s="43"/>
      <c r="D170" s="43"/>
      <c r="E170" s="43"/>
      <c r="F170" s="43"/>
      <c r="G170" s="43"/>
      <c r="H170" s="44"/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4"/>
    </row>
    <row r="171" ht="15.75" customHeight="1">
      <c r="A171" s="42"/>
      <c r="B171" s="43"/>
      <c r="C171" s="43"/>
      <c r="D171" s="43"/>
      <c r="E171" s="43"/>
      <c r="F171" s="43"/>
      <c r="G171" s="43"/>
      <c r="H171" s="44"/>
      <c r="I171" s="1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4"/>
    </row>
    <row r="172" ht="15.75" customHeight="1">
      <c r="A172" s="42"/>
      <c r="B172" s="43"/>
      <c r="C172" s="43"/>
      <c r="D172" s="43"/>
      <c r="E172" s="43"/>
      <c r="F172" s="43"/>
      <c r="G172" s="43"/>
      <c r="H172" s="44"/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4"/>
    </row>
    <row r="173" ht="15.75" customHeight="1">
      <c r="A173" s="42"/>
      <c r="B173" s="43"/>
      <c r="C173" s="43"/>
      <c r="D173" s="43"/>
      <c r="E173" s="43"/>
      <c r="F173" s="43"/>
      <c r="G173" s="43"/>
      <c r="H173" s="44"/>
      <c r="I173" s="1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4"/>
    </row>
    <row r="174" ht="15.75" customHeight="1">
      <c r="A174" s="42"/>
      <c r="B174" s="43"/>
      <c r="C174" s="43"/>
      <c r="D174" s="43"/>
      <c r="E174" s="43"/>
      <c r="F174" s="43"/>
      <c r="G174" s="43"/>
      <c r="H174" s="44"/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4"/>
    </row>
    <row r="175" ht="15.75" customHeight="1">
      <c r="A175" s="42"/>
      <c r="B175" s="43"/>
      <c r="C175" s="43"/>
      <c r="D175" s="43"/>
      <c r="E175" s="43"/>
      <c r="F175" s="43"/>
      <c r="G175" s="43"/>
      <c r="H175" s="44"/>
      <c r="I175" s="1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4"/>
    </row>
    <row r="176" ht="15.75" customHeight="1">
      <c r="A176" s="42"/>
      <c r="B176" s="43"/>
      <c r="C176" s="43"/>
      <c r="D176" s="43"/>
      <c r="E176" s="43"/>
      <c r="F176" s="43"/>
      <c r="G176" s="43"/>
      <c r="H176" s="44"/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4"/>
    </row>
    <row r="177" ht="15.75" customHeight="1">
      <c r="A177" s="42"/>
      <c r="B177" s="43"/>
      <c r="C177" s="43"/>
      <c r="D177" s="43"/>
      <c r="E177" s="43"/>
      <c r="F177" s="43"/>
      <c r="G177" s="43"/>
      <c r="H177" s="44"/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4"/>
    </row>
    <row r="178" ht="15.75" customHeight="1">
      <c r="A178" s="42"/>
      <c r="B178" s="43"/>
      <c r="C178" s="43"/>
      <c r="D178" s="43"/>
      <c r="E178" s="43"/>
      <c r="F178" s="43"/>
      <c r="G178" s="43"/>
      <c r="H178" s="44"/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4"/>
    </row>
    <row r="179" ht="15.75" customHeight="1">
      <c r="A179" s="42"/>
      <c r="B179" s="43"/>
      <c r="C179" s="43"/>
      <c r="D179" s="43"/>
      <c r="E179" s="43"/>
      <c r="F179" s="43"/>
      <c r="G179" s="43"/>
      <c r="H179" s="44"/>
      <c r="I179" s="1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4"/>
    </row>
    <row r="180" ht="15.75" customHeight="1">
      <c r="A180" s="42"/>
      <c r="B180" s="43"/>
      <c r="C180" s="43"/>
      <c r="D180" s="43"/>
      <c r="E180" s="43"/>
      <c r="F180" s="43"/>
      <c r="G180" s="43"/>
      <c r="H180" s="44"/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4"/>
    </row>
    <row r="181" ht="15.75" customHeight="1">
      <c r="A181" s="42"/>
      <c r="B181" s="43"/>
      <c r="C181" s="43"/>
      <c r="D181" s="43"/>
      <c r="E181" s="43"/>
      <c r="F181" s="43"/>
      <c r="G181" s="43"/>
      <c r="H181" s="44"/>
      <c r="I181" s="1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4"/>
    </row>
    <row r="182" ht="15.75" customHeight="1">
      <c r="A182" s="42"/>
      <c r="B182" s="43"/>
      <c r="C182" s="43"/>
      <c r="D182" s="43"/>
      <c r="E182" s="43"/>
      <c r="F182" s="43"/>
      <c r="G182" s="43"/>
      <c r="H182" s="44"/>
      <c r="I182" s="1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4"/>
    </row>
    <row r="183" ht="15.75" customHeight="1">
      <c r="A183" s="42"/>
      <c r="B183" s="43"/>
      <c r="C183" s="43"/>
      <c r="D183" s="43"/>
      <c r="E183" s="43"/>
      <c r="F183" s="43"/>
      <c r="G183" s="43"/>
      <c r="H183" s="44"/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4"/>
    </row>
    <row r="184" ht="15.75" customHeight="1">
      <c r="A184" s="42"/>
      <c r="B184" s="43"/>
      <c r="C184" s="43"/>
      <c r="D184" s="43"/>
      <c r="E184" s="43"/>
      <c r="F184" s="43"/>
      <c r="G184" s="43"/>
      <c r="H184" s="44"/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4"/>
    </row>
    <row r="185" ht="15.75" customHeight="1">
      <c r="A185" s="42"/>
      <c r="B185" s="43"/>
      <c r="C185" s="43"/>
      <c r="D185" s="43"/>
      <c r="E185" s="43"/>
      <c r="F185" s="43"/>
      <c r="G185" s="43"/>
      <c r="H185" s="44"/>
      <c r="I185" s="1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4"/>
    </row>
    <row r="186" ht="15.75" customHeight="1">
      <c r="A186" s="42"/>
      <c r="B186" s="43"/>
      <c r="C186" s="43"/>
      <c r="D186" s="43"/>
      <c r="E186" s="43"/>
      <c r="F186" s="43"/>
      <c r="G186" s="43"/>
      <c r="H186" s="44"/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4"/>
    </row>
    <row r="187" ht="15.75" customHeight="1">
      <c r="A187" s="42"/>
      <c r="B187" s="43"/>
      <c r="C187" s="43"/>
      <c r="D187" s="43"/>
      <c r="E187" s="43"/>
      <c r="F187" s="43"/>
      <c r="G187" s="43"/>
      <c r="H187" s="44"/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4"/>
    </row>
    <row r="188" ht="15.75" customHeight="1">
      <c r="A188" s="42"/>
      <c r="B188" s="43"/>
      <c r="C188" s="43"/>
      <c r="D188" s="43"/>
      <c r="E188" s="43"/>
      <c r="F188" s="43"/>
      <c r="G188" s="43"/>
      <c r="H188" s="44"/>
      <c r="I188" s="1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4"/>
    </row>
    <row r="189" ht="15.75" customHeight="1">
      <c r="A189" s="42"/>
      <c r="B189" s="43"/>
      <c r="C189" s="43"/>
      <c r="D189" s="43"/>
      <c r="E189" s="43"/>
      <c r="F189" s="43"/>
      <c r="G189" s="43"/>
      <c r="H189" s="44"/>
      <c r="I189" s="1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4"/>
    </row>
    <row r="190" ht="15.75" customHeight="1">
      <c r="A190" s="42"/>
      <c r="B190" s="43"/>
      <c r="C190" s="43"/>
      <c r="D190" s="43"/>
      <c r="E190" s="43"/>
      <c r="F190" s="43"/>
      <c r="G190" s="43"/>
      <c r="H190" s="44"/>
      <c r="I190" s="1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4"/>
    </row>
    <row r="191" ht="15.75" customHeight="1">
      <c r="A191" s="42"/>
      <c r="B191" s="43"/>
      <c r="C191" s="43"/>
      <c r="D191" s="43"/>
      <c r="E191" s="43"/>
      <c r="F191" s="43"/>
      <c r="G191" s="43"/>
      <c r="H191" s="44"/>
      <c r="I191" s="1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4"/>
    </row>
    <row r="192" ht="15.75" customHeight="1">
      <c r="A192" s="42"/>
      <c r="B192" s="43"/>
      <c r="C192" s="43"/>
      <c r="D192" s="43"/>
      <c r="E192" s="43"/>
      <c r="F192" s="43"/>
      <c r="G192" s="43"/>
      <c r="H192" s="44"/>
      <c r="I192" s="1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4"/>
    </row>
    <row r="193" ht="15.75" customHeight="1">
      <c r="A193" s="42"/>
      <c r="B193" s="43"/>
      <c r="C193" s="43"/>
      <c r="D193" s="43"/>
      <c r="E193" s="43"/>
      <c r="F193" s="43"/>
      <c r="G193" s="43"/>
      <c r="H193" s="44"/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4"/>
    </row>
    <row r="194" ht="15.75" customHeight="1">
      <c r="A194" s="42"/>
      <c r="B194" s="43"/>
      <c r="C194" s="43"/>
      <c r="D194" s="43"/>
      <c r="E194" s="43"/>
      <c r="F194" s="43"/>
      <c r="G194" s="43"/>
      <c r="H194" s="44"/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4"/>
    </row>
    <row r="195" ht="15.75" customHeight="1">
      <c r="A195" s="42"/>
      <c r="B195" s="43"/>
      <c r="C195" s="43"/>
      <c r="D195" s="43"/>
      <c r="E195" s="43"/>
      <c r="F195" s="43"/>
      <c r="G195" s="43"/>
      <c r="H195" s="44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4"/>
    </row>
    <row r="196" ht="15.75" customHeight="1">
      <c r="A196" s="42"/>
      <c r="B196" s="43"/>
      <c r="C196" s="43"/>
      <c r="D196" s="43"/>
      <c r="E196" s="43"/>
      <c r="F196" s="43"/>
      <c r="G196" s="43"/>
      <c r="H196" s="44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4"/>
    </row>
    <row r="197" ht="15.75" customHeight="1">
      <c r="A197" s="42"/>
      <c r="B197" s="43"/>
      <c r="C197" s="43"/>
      <c r="D197" s="43"/>
      <c r="E197" s="43"/>
      <c r="F197" s="43"/>
      <c r="G197" s="43"/>
      <c r="H197" s="44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4"/>
    </row>
    <row r="198" ht="15.75" customHeight="1">
      <c r="A198" s="42"/>
      <c r="B198" s="43"/>
      <c r="C198" s="43"/>
      <c r="D198" s="43"/>
      <c r="E198" s="43"/>
      <c r="F198" s="43"/>
      <c r="G198" s="43"/>
      <c r="H198" s="44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4"/>
    </row>
    <row r="199" ht="15.75" customHeight="1">
      <c r="A199" s="42"/>
      <c r="B199" s="43"/>
      <c r="C199" s="43"/>
      <c r="D199" s="43"/>
      <c r="E199" s="43"/>
      <c r="F199" s="43"/>
      <c r="G199" s="43"/>
      <c r="H199" s="44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4"/>
    </row>
    <row r="200" ht="15.75" customHeight="1">
      <c r="A200" s="42"/>
      <c r="B200" s="43"/>
      <c r="C200" s="43"/>
      <c r="D200" s="43"/>
      <c r="E200" s="43"/>
      <c r="F200" s="43"/>
      <c r="G200" s="43"/>
      <c r="H200" s="44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4"/>
    </row>
    <row r="201" ht="15.75" customHeight="1">
      <c r="A201" s="42"/>
      <c r="B201" s="43"/>
      <c r="C201" s="43"/>
      <c r="D201" s="43"/>
      <c r="E201" s="43"/>
      <c r="F201" s="43"/>
      <c r="G201" s="43"/>
      <c r="H201" s="44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4"/>
    </row>
    <row r="202" ht="15.75" customHeight="1">
      <c r="A202" s="42"/>
      <c r="B202" s="43"/>
      <c r="C202" s="43"/>
      <c r="D202" s="43"/>
      <c r="E202" s="43"/>
      <c r="F202" s="43"/>
      <c r="G202" s="43"/>
      <c r="H202" s="44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4"/>
    </row>
    <row r="203" ht="15.75" customHeight="1">
      <c r="A203" s="42"/>
      <c r="B203" s="43"/>
      <c r="C203" s="43"/>
      <c r="D203" s="43"/>
      <c r="E203" s="43"/>
      <c r="F203" s="43"/>
      <c r="G203" s="43"/>
      <c r="H203" s="44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4"/>
    </row>
    <row r="204" ht="15.75" customHeight="1">
      <c r="A204" s="42"/>
      <c r="B204" s="43"/>
      <c r="C204" s="43"/>
      <c r="D204" s="43"/>
      <c r="E204" s="43"/>
      <c r="F204" s="43"/>
      <c r="G204" s="43"/>
      <c r="H204" s="44"/>
      <c r="I204" s="1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4"/>
    </row>
    <row r="205" ht="15.75" customHeight="1">
      <c r="A205" s="42"/>
      <c r="B205" s="43"/>
      <c r="C205" s="43"/>
      <c r="D205" s="43"/>
      <c r="E205" s="43"/>
      <c r="F205" s="43"/>
      <c r="G205" s="43"/>
      <c r="H205" s="44"/>
      <c r="I205" s="1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4"/>
    </row>
    <row r="206" ht="15.75" customHeight="1">
      <c r="A206" s="42"/>
      <c r="B206" s="43"/>
      <c r="C206" s="43"/>
      <c r="D206" s="43"/>
      <c r="E206" s="43"/>
      <c r="F206" s="43"/>
      <c r="G206" s="43"/>
      <c r="H206" s="44"/>
      <c r="I206" s="1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4"/>
    </row>
    <row r="207" ht="15.75" customHeight="1">
      <c r="A207" s="42"/>
      <c r="B207" s="43"/>
      <c r="C207" s="43"/>
      <c r="D207" s="43"/>
      <c r="E207" s="43"/>
      <c r="F207" s="43"/>
      <c r="G207" s="43"/>
      <c r="H207" s="44"/>
      <c r="I207" s="1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4"/>
    </row>
    <row r="208" ht="15.75" customHeight="1">
      <c r="A208" s="42"/>
      <c r="B208" s="43"/>
      <c r="C208" s="43"/>
      <c r="D208" s="43"/>
      <c r="E208" s="43"/>
      <c r="F208" s="43"/>
      <c r="G208" s="43"/>
      <c r="H208" s="44"/>
      <c r="I208" s="1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4"/>
    </row>
    <row r="209" ht="15.75" customHeight="1">
      <c r="A209" s="42"/>
      <c r="B209" s="43"/>
      <c r="C209" s="43"/>
      <c r="D209" s="43"/>
      <c r="E209" s="43"/>
      <c r="F209" s="43"/>
      <c r="G209" s="43"/>
      <c r="H209" s="44"/>
      <c r="I209" s="1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4"/>
    </row>
    <row r="210" ht="15.75" customHeight="1">
      <c r="A210" s="42"/>
      <c r="B210" s="43"/>
      <c r="C210" s="43"/>
      <c r="D210" s="43"/>
      <c r="E210" s="43"/>
      <c r="F210" s="43"/>
      <c r="G210" s="43"/>
      <c r="H210" s="44"/>
      <c r="I210" s="1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4"/>
    </row>
    <row r="211" ht="15.75" customHeight="1">
      <c r="A211" s="42"/>
      <c r="B211" s="43"/>
      <c r="C211" s="43"/>
      <c r="D211" s="43"/>
      <c r="E211" s="43"/>
      <c r="F211" s="43"/>
      <c r="G211" s="43"/>
      <c r="H211" s="44"/>
      <c r="I211" s="1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4"/>
    </row>
    <row r="212" ht="15.75" customHeight="1">
      <c r="A212" s="42"/>
      <c r="B212" s="43"/>
      <c r="C212" s="43"/>
      <c r="D212" s="43"/>
      <c r="E212" s="43"/>
      <c r="F212" s="43"/>
      <c r="G212" s="43"/>
      <c r="H212" s="44"/>
      <c r="I212" s="1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4"/>
    </row>
    <row r="213" ht="15.75" customHeight="1">
      <c r="A213" s="42"/>
      <c r="B213" s="43"/>
      <c r="C213" s="43"/>
      <c r="D213" s="43"/>
      <c r="E213" s="43"/>
      <c r="F213" s="43"/>
      <c r="G213" s="43"/>
      <c r="H213" s="44"/>
      <c r="I213" s="1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4"/>
    </row>
    <row r="214" ht="15.75" customHeight="1">
      <c r="A214" s="42"/>
      <c r="B214" s="43"/>
      <c r="C214" s="43"/>
      <c r="D214" s="43"/>
      <c r="E214" s="43"/>
      <c r="F214" s="43"/>
      <c r="G214" s="43"/>
      <c r="H214" s="44"/>
      <c r="I214" s="1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4"/>
    </row>
    <row r="215" ht="15.75" customHeight="1">
      <c r="A215" s="42"/>
      <c r="B215" s="43"/>
      <c r="C215" s="43"/>
      <c r="D215" s="43"/>
      <c r="E215" s="43"/>
      <c r="F215" s="43"/>
      <c r="G215" s="43"/>
      <c r="H215" s="44"/>
      <c r="I215" s="1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4"/>
    </row>
    <row r="216" ht="15.75" customHeight="1">
      <c r="A216" s="42"/>
      <c r="B216" s="43"/>
      <c r="C216" s="43"/>
      <c r="D216" s="43"/>
      <c r="E216" s="43"/>
      <c r="F216" s="43"/>
      <c r="G216" s="43"/>
      <c r="H216" s="44"/>
      <c r="I216" s="1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4"/>
    </row>
    <row r="217" ht="15.75" customHeight="1">
      <c r="A217" s="42"/>
      <c r="B217" s="43"/>
      <c r="C217" s="43"/>
      <c r="D217" s="43"/>
      <c r="E217" s="43"/>
      <c r="F217" s="43"/>
      <c r="G217" s="43"/>
      <c r="H217" s="44"/>
      <c r="I217" s="1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4"/>
    </row>
    <row r="218" ht="15.75" customHeight="1">
      <c r="A218" s="42"/>
      <c r="B218" s="43"/>
      <c r="C218" s="43"/>
      <c r="D218" s="43"/>
      <c r="E218" s="43"/>
      <c r="F218" s="43"/>
      <c r="G218" s="43"/>
      <c r="H218" s="44"/>
      <c r="I218" s="1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4"/>
    </row>
    <row r="219" ht="15.75" customHeight="1">
      <c r="A219" s="42"/>
      <c r="B219" s="43"/>
      <c r="C219" s="43"/>
      <c r="D219" s="43"/>
      <c r="E219" s="43"/>
      <c r="F219" s="43"/>
      <c r="G219" s="43"/>
      <c r="H219" s="44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4"/>
    </row>
    <row r="220" ht="15.75" customHeight="1">
      <c r="A220" s="42"/>
      <c r="B220" s="43"/>
      <c r="C220" s="43"/>
      <c r="D220" s="43"/>
      <c r="E220" s="43"/>
      <c r="F220" s="43"/>
      <c r="G220" s="43"/>
      <c r="H220" s="44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4"/>
    </row>
    <row r="221" ht="15.75" customHeight="1">
      <c r="A221" s="42"/>
      <c r="B221" s="43"/>
      <c r="C221" s="43"/>
      <c r="D221" s="43"/>
      <c r="E221" s="43"/>
      <c r="F221" s="43"/>
      <c r="G221" s="43"/>
      <c r="H221" s="44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4"/>
    </row>
    <row r="222" ht="15.75" customHeight="1">
      <c r="A222" s="42"/>
      <c r="B222" s="43"/>
      <c r="C222" s="43"/>
      <c r="D222" s="43"/>
      <c r="E222" s="43"/>
      <c r="F222" s="43"/>
      <c r="G222" s="43"/>
      <c r="H222" s="44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4"/>
    </row>
    <row r="223" ht="15.75" customHeight="1">
      <c r="A223" s="42"/>
      <c r="B223" s="43"/>
      <c r="C223" s="43"/>
      <c r="D223" s="43"/>
      <c r="E223" s="43"/>
      <c r="F223" s="43"/>
      <c r="G223" s="43"/>
      <c r="H223" s="44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4"/>
    </row>
    <row r="224" ht="15.75" customHeight="1">
      <c r="A224" s="42"/>
      <c r="B224" s="43"/>
      <c r="C224" s="43"/>
      <c r="D224" s="43"/>
      <c r="E224" s="43"/>
      <c r="F224" s="43"/>
      <c r="G224" s="43"/>
      <c r="H224" s="44"/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4"/>
    </row>
    <row r="225" ht="15.75" customHeight="1">
      <c r="A225" s="42"/>
      <c r="B225" s="43"/>
      <c r="C225" s="43"/>
      <c r="D225" s="43"/>
      <c r="E225" s="43"/>
      <c r="F225" s="43"/>
      <c r="G225" s="43"/>
      <c r="H225" s="44"/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4"/>
    </row>
    <row r="226" ht="15.75" customHeight="1">
      <c r="A226" s="42"/>
      <c r="B226" s="43"/>
      <c r="C226" s="43"/>
      <c r="D226" s="43"/>
      <c r="E226" s="43"/>
      <c r="F226" s="43"/>
      <c r="G226" s="43"/>
      <c r="H226" s="44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4"/>
    </row>
    <row r="227" ht="15.75" customHeight="1">
      <c r="A227" s="42"/>
      <c r="B227" s="43"/>
      <c r="C227" s="43"/>
      <c r="D227" s="43"/>
      <c r="E227" s="43"/>
      <c r="F227" s="43"/>
      <c r="G227" s="43"/>
      <c r="H227" s="44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4"/>
    </row>
    <row r="228" ht="15.75" customHeight="1">
      <c r="A228" s="42"/>
      <c r="B228" s="43"/>
      <c r="C228" s="43"/>
      <c r="D228" s="43"/>
      <c r="E228" s="43"/>
      <c r="F228" s="43"/>
      <c r="G228" s="43"/>
      <c r="H228" s="44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4"/>
    </row>
    <row r="229" ht="15.75" customHeight="1">
      <c r="A229" s="42"/>
      <c r="B229" s="43"/>
      <c r="C229" s="43"/>
      <c r="D229" s="43"/>
      <c r="E229" s="43"/>
      <c r="F229" s="43"/>
      <c r="G229" s="43"/>
      <c r="H229" s="44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4"/>
    </row>
    <row r="230" ht="15.75" customHeight="1">
      <c r="A230" s="42"/>
      <c r="B230" s="43"/>
      <c r="C230" s="43"/>
      <c r="D230" s="43"/>
      <c r="E230" s="43"/>
      <c r="F230" s="43"/>
      <c r="G230" s="43"/>
      <c r="H230" s="44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4"/>
    </row>
    <row r="231" ht="15.75" customHeight="1">
      <c r="A231" s="42"/>
      <c r="B231" s="43"/>
      <c r="C231" s="43"/>
      <c r="D231" s="43"/>
      <c r="E231" s="43"/>
      <c r="F231" s="43"/>
      <c r="G231" s="43"/>
      <c r="H231" s="44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4"/>
    </row>
    <row r="232" ht="15.75" customHeight="1">
      <c r="A232" s="42"/>
      <c r="B232" s="43"/>
      <c r="C232" s="43"/>
      <c r="D232" s="43"/>
      <c r="E232" s="43"/>
      <c r="F232" s="43"/>
      <c r="G232" s="43"/>
      <c r="H232" s="44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4"/>
    </row>
    <row r="233" ht="15.75" customHeight="1">
      <c r="A233" s="42"/>
      <c r="B233" s="43"/>
      <c r="C233" s="43"/>
      <c r="D233" s="43"/>
      <c r="E233" s="43"/>
      <c r="F233" s="43"/>
      <c r="G233" s="43"/>
      <c r="H233" s="44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4"/>
    </row>
    <row r="234" ht="15.75" customHeight="1">
      <c r="A234" s="42"/>
      <c r="B234" s="43"/>
      <c r="C234" s="43"/>
      <c r="D234" s="43"/>
      <c r="E234" s="43"/>
      <c r="F234" s="43"/>
      <c r="G234" s="43"/>
      <c r="H234" s="44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4"/>
    </row>
    <row r="235" ht="15.75" customHeight="1">
      <c r="A235" s="42"/>
      <c r="B235" s="43"/>
      <c r="C235" s="43"/>
      <c r="D235" s="43"/>
      <c r="E235" s="43"/>
      <c r="F235" s="43"/>
      <c r="G235" s="43"/>
      <c r="H235" s="44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4"/>
    </row>
    <row r="236" ht="15.75" customHeight="1">
      <c r="A236" s="42"/>
      <c r="B236" s="43"/>
      <c r="C236" s="43"/>
      <c r="D236" s="43"/>
      <c r="E236" s="43"/>
      <c r="F236" s="43"/>
      <c r="G236" s="43"/>
      <c r="H236" s="44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4"/>
    </row>
    <row r="237" ht="15.75" customHeight="1">
      <c r="A237" s="42"/>
      <c r="B237" s="43"/>
      <c r="C237" s="43"/>
      <c r="D237" s="43"/>
      <c r="E237" s="43"/>
      <c r="F237" s="43"/>
      <c r="G237" s="43"/>
      <c r="H237" s="44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4"/>
    </row>
    <row r="238" ht="15.75" customHeight="1">
      <c r="A238" s="42"/>
      <c r="B238" s="43"/>
      <c r="C238" s="43"/>
      <c r="D238" s="43"/>
      <c r="E238" s="43"/>
      <c r="F238" s="43"/>
      <c r="G238" s="43"/>
      <c r="H238" s="44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4"/>
    </row>
    <row r="239" ht="15.75" customHeight="1">
      <c r="A239" s="42"/>
      <c r="B239" s="43"/>
      <c r="C239" s="43"/>
      <c r="D239" s="43"/>
      <c r="E239" s="43"/>
      <c r="F239" s="43"/>
      <c r="G239" s="43"/>
      <c r="H239" s="44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4"/>
    </row>
    <row r="240" ht="15.75" customHeight="1">
      <c r="A240" s="42"/>
      <c r="B240" s="43"/>
      <c r="C240" s="43"/>
      <c r="D240" s="43"/>
      <c r="E240" s="43"/>
      <c r="F240" s="43"/>
      <c r="G240" s="43"/>
      <c r="H240" s="44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4"/>
    </row>
    <row r="241" ht="15.75" customHeight="1">
      <c r="A241" s="42"/>
      <c r="B241" s="43"/>
      <c r="C241" s="43"/>
      <c r="D241" s="43"/>
      <c r="E241" s="43"/>
      <c r="F241" s="43"/>
      <c r="G241" s="43"/>
      <c r="H241" s="44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4"/>
    </row>
    <row r="242" ht="15.75" customHeight="1">
      <c r="A242" s="42"/>
      <c r="B242" s="43"/>
      <c r="C242" s="43"/>
      <c r="D242" s="43"/>
      <c r="E242" s="43"/>
      <c r="F242" s="43"/>
      <c r="G242" s="43"/>
      <c r="H242" s="44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4"/>
    </row>
    <row r="243" ht="15.75" customHeight="1">
      <c r="A243" s="42"/>
      <c r="B243" s="43"/>
      <c r="C243" s="43"/>
      <c r="D243" s="43"/>
      <c r="E243" s="43"/>
      <c r="F243" s="43"/>
      <c r="G243" s="43"/>
      <c r="H243" s="44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4"/>
    </row>
    <row r="244" ht="15.75" customHeight="1">
      <c r="A244" s="42"/>
      <c r="B244" s="43"/>
      <c r="C244" s="43"/>
      <c r="D244" s="43"/>
      <c r="E244" s="43"/>
      <c r="F244" s="43"/>
      <c r="G244" s="43"/>
      <c r="H244" s="44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4"/>
    </row>
    <row r="245" ht="15.75" customHeight="1">
      <c r="A245" s="42"/>
      <c r="B245" s="43"/>
      <c r="C245" s="43"/>
      <c r="D245" s="43"/>
      <c r="E245" s="43"/>
      <c r="F245" s="43"/>
      <c r="G245" s="43"/>
      <c r="H245" s="44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4"/>
    </row>
    <row r="246" ht="15.75" customHeight="1">
      <c r="A246" s="42"/>
      <c r="B246" s="43"/>
      <c r="C246" s="43"/>
      <c r="D246" s="43"/>
      <c r="E246" s="43"/>
      <c r="F246" s="43"/>
      <c r="G246" s="43"/>
      <c r="H246" s="44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4"/>
    </row>
    <row r="247" ht="15.75" customHeight="1">
      <c r="A247" s="42"/>
      <c r="B247" s="43"/>
      <c r="C247" s="43"/>
      <c r="D247" s="43"/>
      <c r="E247" s="43"/>
      <c r="F247" s="43"/>
      <c r="G247" s="43"/>
      <c r="H247" s="44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4"/>
    </row>
    <row r="248" ht="15.75" customHeight="1">
      <c r="A248" s="42"/>
      <c r="B248" s="43"/>
      <c r="C248" s="43"/>
      <c r="D248" s="43"/>
      <c r="E248" s="43"/>
      <c r="F248" s="43"/>
      <c r="G248" s="43"/>
      <c r="H248" s="44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4"/>
    </row>
    <row r="249" ht="15.75" customHeight="1">
      <c r="A249" s="42"/>
      <c r="B249" s="43"/>
      <c r="C249" s="43"/>
      <c r="D249" s="43"/>
      <c r="E249" s="43"/>
      <c r="F249" s="43"/>
      <c r="G249" s="43"/>
      <c r="H249" s="44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4"/>
    </row>
    <row r="250" ht="15.75" customHeight="1">
      <c r="A250" s="42"/>
      <c r="B250" s="43"/>
      <c r="C250" s="43"/>
      <c r="D250" s="43"/>
      <c r="E250" s="43"/>
      <c r="F250" s="43"/>
      <c r="G250" s="43"/>
      <c r="H250" s="44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4"/>
    </row>
    <row r="251" ht="15.75" customHeight="1">
      <c r="A251" s="42"/>
      <c r="B251" s="43"/>
      <c r="C251" s="43"/>
      <c r="D251" s="43"/>
      <c r="E251" s="43"/>
      <c r="F251" s="43"/>
      <c r="G251" s="43"/>
      <c r="H251" s="44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4"/>
    </row>
    <row r="252" ht="15.75" customHeight="1">
      <c r="A252" s="42"/>
      <c r="B252" s="43"/>
      <c r="C252" s="43"/>
      <c r="D252" s="43"/>
      <c r="E252" s="43"/>
      <c r="F252" s="43"/>
      <c r="G252" s="43"/>
      <c r="H252" s="44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4"/>
    </row>
    <row r="253" ht="15.75" customHeight="1">
      <c r="A253" s="42"/>
      <c r="B253" s="43"/>
      <c r="C253" s="43"/>
      <c r="D253" s="43"/>
      <c r="E253" s="43"/>
      <c r="F253" s="43"/>
      <c r="G253" s="43"/>
      <c r="H253" s="44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4"/>
    </row>
    <row r="254" ht="15.75" customHeight="1">
      <c r="A254" s="42"/>
      <c r="B254" s="43"/>
      <c r="C254" s="43"/>
      <c r="D254" s="43"/>
      <c r="E254" s="43"/>
      <c r="F254" s="43"/>
      <c r="G254" s="43"/>
      <c r="H254" s="44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4"/>
    </row>
    <row r="255" ht="15.75" customHeight="1">
      <c r="A255" s="42"/>
      <c r="B255" s="43"/>
      <c r="C255" s="43"/>
      <c r="D255" s="43"/>
      <c r="E255" s="43"/>
      <c r="F255" s="43"/>
      <c r="G255" s="43"/>
      <c r="H255" s="44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4"/>
    </row>
    <row r="256" ht="15.75" customHeight="1">
      <c r="A256" s="42"/>
      <c r="B256" s="43"/>
      <c r="C256" s="43"/>
      <c r="D256" s="43"/>
      <c r="E256" s="43"/>
      <c r="F256" s="43"/>
      <c r="G256" s="43"/>
      <c r="H256" s="44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4"/>
    </row>
    <row r="257" ht="15.75" customHeight="1">
      <c r="A257" s="42"/>
      <c r="B257" s="43"/>
      <c r="C257" s="43"/>
      <c r="D257" s="43"/>
      <c r="E257" s="43"/>
      <c r="F257" s="43"/>
      <c r="G257" s="43"/>
      <c r="H257" s="44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4"/>
    </row>
    <row r="258" ht="15.75" customHeight="1">
      <c r="A258" s="42"/>
      <c r="B258" s="43"/>
      <c r="C258" s="43"/>
      <c r="D258" s="43"/>
      <c r="E258" s="43"/>
      <c r="F258" s="43"/>
      <c r="G258" s="43"/>
      <c r="H258" s="44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4"/>
    </row>
    <row r="259" ht="15.75" customHeight="1">
      <c r="A259" s="42"/>
      <c r="B259" s="43"/>
      <c r="C259" s="43"/>
      <c r="D259" s="43"/>
      <c r="E259" s="43"/>
      <c r="F259" s="43"/>
      <c r="G259" s="43"/>
      <c r="H259" s="44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4"/>
    </row>
    <row r="260" ht="15.75" customHeight="1">
      <c r="A260" s="42"/>
      <c r="B260" s="43"/>
      <c r="C260" s="43"/>
      <c r="D260" s="43"/>
      <c r="E260" s="43"/>
      <c r="F260" s="43"/>
      <c r="G260" s="43"/>
      <c r="H260" s="44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4"/>
    </row>
    <row r="261" ht="15.75" customHeight="1">
      <c r="A261" s="42"/>
      <c r="B261" s="43"/>
      <c r="C261" s="43"/>
      <c r="D261" s="43"/>
      <c r="E261" s="43"/>
      <c r="F261" s="43"/>
      <c r="G261" s="43"/>
      <c r="H261" s="44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4"/>
    </row>
    <row r="262" ht="15.75" customHeight="1">
      <c r="A262" s="42"/>
      <c r="B262" s="43"/>
      <c r="C262" s="43"/>
      <c r="D262" s="43"/>
      <c r="E262" s="43"/>
      <c r="F262" s="43"/>
      <c r="G262" s="43"/>
      <c r="H262" s="44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4"/>
    </row>
    <row r="263" ht="15.75" customHeight="1">
      <c r="A263" s="42"/>
      <c r="B263" s="43"/>
      <c r="C263" s="43"/>
      <c r="D263" s="43"/>
      <c r="E263" s="43"/>
      <c r="F263" s="43"/>
      <c r="G263" s="43"/>
      <c r="H263" s="44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4"/>
    </row>
    <row r="264" ht="15.75" customHeight="1">
      <c r="A264" s="42"/>
      <c r="B264" s="43"/>
      <c r="C264" s="43"/>
      <c r="D264" s="43"/>
      <c r="E264" s="43"/>
      <c r="F264" s="43"/>
      <c r="G264" s="43"/>
      <c r="H264" s="44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4"/>
    </row>
    <row r="265" ht="15.75" customHeight="1">
      <c r="A265" s="42"/>
      <c r="B265" s="43"/>
      <c r="C265" s="43"/>
      <c r="D265" s="43"/>
      <c r="E265" s="43"/>
      <c r="F265" s="43"/>
      <c r="G265" s="43"/>
      <c r="H265" s="44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4"/>
    </row>
    <row r="266" ht="15.75" customHeight="1">
      <c r="A266" s="42"/>
      <c r="B266" s="43"/>
      <c r="C266" s="43"/>
      <c r="D266" s="43"/>
      <c r="E266" s="43"/>
      <c r="F266" s="43"/>
      <c r="G266" s="43"/>
      <c r="H266" s="44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4"/>
    </row>
    <row r="267" ht="15.75" customHeight="1">
      <c r="A267" s="42"/>
      <c r="B267" s="43"/>
      <c r="C267" s="43"/>
      <c r="D267" s="43"/>
      <c r="E267" s="43"/>
      <c r="F267" s="43"/>
      <c r="G267" s="43"/>
      <c r="H267" s="44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4"/>
    </row>
    <row r="268" ht="15.75" customHeight="1">
      <c r="A268" s="42"/>
      <c r="B268" s="43"/>
      <c r="C268" s="43"/>
      <c r="D268" s="43"/>
      <c r="E268" s="43"/>
      <c r="F268" s="43"/>
      <c r="G268" s="43"/>
      <c r="H268" s="44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4"/>
    </row>
    <row r="269" ht="15.75" customHeight="1">
      <c r="A269" s="45"/>
      <c r="B269" s="46"/>
      <c r="C269" s="46"/>
      <c r="D269" s="46"/>
      <c r="E269" s="46"/>
      <c r="F269" s="46"/>
      <c r="G269" s="46"/>
      <c r="H269" s="47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4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</hyperlinks>
  <printOptions/>
  <pageMargins bottom="0.75" footer="0.0" header="0.0" left="0.7" right="0.7" top="0.75"/>
  <pageSetup orientation="landscape"/>
  <headerFooter>
    <oddFooter>&amp;C000000000000000000&amp;P</oddFooter>
  </headerFooter>
  <drawing r:id="rId69"/>
</worksheet>
</file>