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/>
  <workbookPr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173523EB-185F-FF4F-AE16-54E42D976B92}" xr6:coauthVersionLast="47" xr6:coauthVersionMax="47" xr10:uidLastSave="{00000000-0000-0000-0000-000000000000}"/>
  <bookViews>
    <workbookView xWindow="0" yWindow="0" windowWidth="28800" windowHeight="16200" tabRatio="500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CVA_1" sheetId="26" r:id="rId8"/>
    <sheet name="CVA_2" sheetId="44" r:id="rId9"/>
    <sheet name="DVA_1" sheetId="29" r:id="rId10"/>
    <sheet name="DVA_2" sheetId="45" r:id="rId11"/>
    <sheet name="WrongWayRisk_1" sheetId="39" r:id="rId12"/>
    <sheet name="WrongWayRisk_2" sheetId="28" r:id="rId13"/>
    <sheet name="Questions" sheetId="33" r:id="rId14"/>
    <sheet name="CVA_DVA" sheetId="34" r:id="rId15"/>
    <sheet name="CreditRiskCaseStudy" sheetId="36" r:id="rId16"/>
    <sheet name="3_HazardRate_OLD" sheetId="23" state="hidden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2_15_2017">[1]VaR3!$D$11:$H$11</definedName>
    <definedName name="a" localSheetId="15">[2]Liquidity1!$B$7:$B$23</definedName>
    <definedName name="a" localSheetId="14">[2]Liquidity1!$B$7:$B$23</definedName>
    <definedName name="a" localSheetId="13">[2]Liquidity1!$B$7:$B$23</definedName>
    <definedName name="a">[3]Liquidity1!$B$7:$B$23</definedName>
    <definedName name="AccrualPMT" localSheetId="15">#REF!</definedName>
    <definedName name="AccrualPMT" localSheetId="14">#REF!</definedName>
    <definedName name="AccrualPMT" localSheetId="13">#REF!</definedName>
    <definedName name="AccrualPMT">#REF!</definedName>
    <definedName name="ad">#REF!</definedName>
    <definedName name="age">[4]Aggregation!$E$4:$E$15</definedName>
    <definedName name="alan" localSheetId="15">[5]Excel!$C$10</definedName>
    <definedName name="alan" localSheetId="14">[5]Excel!$C$10</definedName>
    <definedName name="alan" localSheetId="13">[5]Excel!$C$10</definedName>
    <definedName name="alan">[6]Excel!$C$10</definedName>
    <definedName name="alpha" localSheetId="15">[2]Liquidity1!$G$28</definedName>
    <definedName name="alpha" localSheetId="14">[2]Liquidity1!$G$28</definedName>
    <definedName name="alpha" localSheetId="13">[2]Liquidity1!$G$28</definedName>
    <definedName name="alpha">[3]Liquidity1!$G$28</definedName>
    <definedName name="avg_hazard_rate">[7]HazardRate2!$C$10</definedName>
    <definedName name="b">#REF!</definedName>
    <definedName name="bid" localSheetId="15">[2]Liquidity1!$C$7:$C$23</definedName>
    <definedName name="bid" localSheetId="14">[2]Liquidity1!$C$7:$C$23</definedName>
    <definedName name="bid" localSheetId="13">[2]Liquidity1!$C$7:$C$23</definedName>
    <definedName name="bid">[3]Liquidity1!$C$7:$C$23</definedName>
    <definedName name="Bins">#REF!</definedName>
    <definedName name="Bond_Value" localSheetId="15">#REF!</definedName>
    <definedName name="Bond_Value" localSheetId="14">#REF!</definedName>
    <definedName name="Bond_Value" localSheetId="13">#REF!</definedName>
    <definedName name="Bond_Value">#REF!</definedName>
    <definedName name="Bond_Value_" localSheetId="15">#REF!</definedName>
    <definedName name="Bond_Value_" localSheetId="14">#REF!</definedName>
    <definedName name="Bond_Value_" localSheetId="13">#REF!</definedName>
    <definedName name="Bond_Value_">#REF!</definedName>
    <definedName name="Borrowing_Rate">[8]MyCo4!$B$20</definedName>
    <definedName name="C_" localSheetId="15">[9]OptionsHW!$C$20:$E$20</definedName>
    <definedName name="C_" localSheetId="14">[9]OptionsHW!$C$20:$E$20</definedName>
    <definedName name="C_" localSheetId="13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5">[11]Options2!#REF!</definedName>
    <definedName name="Cd" localSheetId="14">[11]Options2!#REF!</definedName>
    <definedName name="Cd" localSheetId="13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5">[5]VaR0!#REF!</definedName>
    <definedName name="Change" localSheetId="14">[5]VaR0!#REF!</definedName>
    <definedName name="Change" localSheetId="13">[5]VaR0!#REF!</definedName>
    <definedName name="Change">[6]VaR0!#REF!</definedName>
    <definedName name="CI" localSheetId="15">#REF!</definedName>
    <definedName name="CI" localSheetId="14">#REF!</definedName>
    <definedName name="CI" localSheetId="13">#REF!</definedName>
    <definedName name="CI">#REF!</definedName>
    <definedName name="CI_lo" localSheetId="15">#REF!</definedName>
    <definedName name="CI_lo" localSheetId="14">#REF!</definedName>
    <definedName name="CI_lo" localSheetId="13">#REF!</definedName>
    <definedName name="CI_lo">#REF!</definedName>
    <definedName name="COGS">[8]MyCo3!$O$12</definedName>
    <definedName name="cogs_table">[14]Definitions!$A$2:$B$5</definedName>
    <definedName name="contracts" localSheetId="15">[9]OptionsHW!$C$26:$E$26</definedName>
    <definedName name="contracts" localSheetId="14">[9]OptionsHW!$C$26:$E$26</definedName>
    <definedName name="contracts" localSheetId="13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5">#REF!</definedName>
    <definedName name="CouponPmt" localSheetId="14">#REF!</definedName>
    <definedName name="CouponPmt" localSheetId="13">#REF!</definedName>
    <definedName name="CouponPmt">#REF!</definedName>
    <definedName name="CouponRate" localSheetId="15">#REF!</definedName>
    <definedName name="CouponRate" localSheetId="14">#REF!</definedName>
    <definedName name="CouponRate" localSheetId="13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5">[11]Options2!#REF!</definedName>
    <definedName name="Cu" localSheetId="14">[11]Options2!#REF!</definedName>
    <definedName name="Cu" localSheetId="13">[11]Options2!#REF!</definedName>
    <definedName name="Cu">[12]Options2!#REF!</definedName>
    <definedName name="d" localSheetId="15">[11]Options2!$C$7</definedName>
    <definedName name="d" localSheetId="14">[11]Options2!$C$7</definedName>
    <definedName name="d" localSheetId="13">[11]Options2!$C$7</definedName>
    <definedName name="d">[12]Options2!$C$7</definedName>
    <definedName name="d1_" localSheetId="15">#REF!</definedName>
    <definedName name="d1_" localSheetId="14">#REF!</definedName>
    <definedName name="d1_" localSheetId="13">#REF!</definedName>
    <definedName name="d1_">#REF!</definedName>
    <definedName name="d2_" localSheetId="15">#REF!</definedName>
    <definedName name="d2_" localSheetId="14">#REF!</definedName>
    <definedName name="d2_" localSheetId="13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5">[19]FX_Intro!$C$67</definedName>
    <definedName name="dollar_rate" localSheetId="14">[19]FX_Intro!$C$67</definedName>
    <definedName name="dollar_rate" localSheetId="13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5">#REF!</definedName>
    <definedName name="Eloss" localSheetId="14">#REF!</definedName>
    <definedName name="Eloss" localSheetId="13">#REF!</definedName>
    <definedName name="Eloss">#REF!</definedName>
    <definedName name="Epayoff" localSheetId="15">#REF!</definedName>
    <definedName name="Epayoff" localSheetId="14">#REF!</definedName>
    <definedName name="Epayoff" localSheetId="13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5">#REF!</definedName>
    <definedName name="Face" localSheetId="14">#REF!</definedName>
    <definedName name="Face" localSheetId="13">#REF!</definedName>
    <definedName name="Face">#REF!</definedName>
    <definedName name="Factories">[8]MyCo4!$O$7:$S$7</definedName>
    <definedName name="Fixed_Assets">[8]MyCo3!$L$6</definedName>
    <definedName name="forward_rate" localSheetId="15">[19]FX_Intro!$C$68</definedName>
    <definedName name="forward_rate" localSheetId="14">[19]FX_Intro!$C$68</definedName>
    <definedName name="forward_rate" localSheetId="13">[19]FX_Intro!$C$68</definedName>
    <definedName name="forward_rate">[20]FX_Intro!$C$68</definedName>
    <definedName name="Frequency" localSheetId="15">#REF!</definedName>
    <definedName name="Frequency" localSheetId="14">#REF!</definedName>
    <definedName name="Frequency" localSheetId="13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5">#REF!</definedName>
    <definedName name="hazard" localSheetId="14">#REF!</definedName>
    <definedName name="hazard" localSheetId="13">#REF!</definedName>
    <definedName name="hazard">#REF!</definedName>
    <definedName name="HowMany">[16]Example!$B$6:$B$36</definedName>
    <definedName name="idx" localSheetId="15">[22]Spread2PD!$P$24:$P$28</definedName>
    <definedName name="idx" localSheetId="14">[22]Spread2PD!$P$24:$P$28</definedName>
    <definedName name="idx" localSheetId="13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5">[9]OptionsHW!$C$3</definedName>
    <definedName name="K" localSheetId="14">[9]OptionsHW!$C$3</definedName>
    <definedName name="K" localSheetId="13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5">#REF!</definedName>
    <definedName name="Loss" localSheetId="14">#REF!</definedName>
    <definedName name="Loss" localSheetId="13">#REF!</definedName>
    <definedName name="Loss">#REF!</definedName>
    <definedName name="loss_30" localSheetId="15">#REF!</definedName>
    <definedName name="loss_30" localSheetId="14">#REF!</definedName>
    <definedName name="loss_30" localSheetId="13">#REF!</definedName>
    <definedName name="loss_30">#REF!</definedName>
    <definedName name="loss_t" localSheetId="15">#REF!</definedName>
    <definedName name="loss_t" localSheetId="14">#REF!</definedName>
    <definedName name="loss_t" localSheetId="13">#REF!</definedName>
    <definedName name="loss_t">#REF!</definedName>
    <definedName name="lossAmount" localSheetId="15">#REF!</definedName>
    <definedName name="lossAmount" localSheetId="14">#REF!</definedName>
    <definedName name="lossAmount" localSheetId="13">#REF!</definedName>
    <definedName name="lossAmount">#REF!</definedName>
    <definedName name="maturityDate">[23]semi!$C$13</definedName>
    <definedName name="maturityDate_ctd">[17]A4_2_1!$C$17</definedName>
    <definedName name="Mean" localSheetId="15">#REF!</definedName>
    <definedName name="Mean" localSheetId="14">#REF!</definedName>
    <definedName name="Mean" localSheetId="13">#REF!</definedName>
    <definedName name="Mean">#REF!</definedName>
    <definedName name="midprice" localSheetId="15">[2]Liquidity1!$E$7:$E$23</definedName>
    <definedName name="midprice" localSheetId="14">[2]Liquidity1!$E$7:$E$23</definedName>
    <definedName name="midprice" localSheetId="13">[2]Liquidity1!$E$7:$E$23</definedName>
    <definedName name="midprice">[3]Liquidity1!$E$7:$E$23</definedName>
    <definedName name="min">[7]CreditMetrics_Example!$AD$39</definedName>
    <definedName name="mu" localSheetId="15">[2]Liquidity1!$G$25</definedName>
    <definedName name="mu" localSheetId="14">[2]Liquidity1!$G$25</definedName>
    <definedName name="mu" localSheetId="13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5">#REF!</definedName>
    <definedName name="n" localSheetId="14">#REF!</definedName>
    <definedName name="n" localSheetId="13">#REF!</definedName>
    <definedName name="n">#REF!</definedName>
    <definedName name="n_" localSheetId="15">[9]Date0Check1!$H$4:$H$23</definedName>
    <definedName name="n_" localSheetId="14">[9]Date0Check1!$H$4:$H$23</definedName>
    <definedName name="n_" localSheetId="13">[9]Date0Check1!$H$4:$H$23</definedName>
    <definedName name="n_">[10]Date0Check1!$H$4:$H$23</definedName>
    <definedName name="N__d1" localSheetId="15">[9]OptionsHW!$C$14:$E$14</definedName>
    <definedName name="N__d1" localSheetId="14">[9]OptionsHW!$C$14:$E$14</definedName>
    <definedName name="N__d1" localSheetId="13">[9]OptionsHW!$C$14:$E$14</definedName>
    <definedName name="N__d1">[10]OptionsHW!$C$14:$E$14</definedName>
    <definedName name="N__d2" localSheetId="15">[9]OptionsHW!$C$15:$E$15</definedName>
    <definedName name="N__d2" localSheetId="14">[9]OptionsHW!$C$15:$E$15</definedName>
    <definedName name="N__d2" localSheetId="13">[9]OptionsHW!$C$15:$E$15</definedName>
    <definedName name="N__d2">[10]OptionsHW!$C$15:$E$15</definedName>
    <definedName name="N_d1" localSheetId="15">[9]OptionsHW!$C$12:$E$12</definedName>
    <definedName name="N_d1" localSheetId="14">[9]OptionsHW!$C$12:$E$12</definedName>
    <definedName name="N_d1" localSheetId="13">[9]OptionsHW!$C$12:$E$12</definedName>
    <definedName name="N_d1">[10]OptionsHW!$C$12:$E$12</definedName>
    <definedName name="N_d2" localSheetId="15">[9]OptionsHW!$C$13:$E$13</definedName>
    <definedName name="N_d2" localSheetId="14">[9]OptionsHW!$C$13:$E$13</definedName>
    <definedName name="N_d2" localSheetId="13">[9]OptionsHW!$C$13:$E$13</definedName>
    <definedName name="N_d2">[10]OptionsHW!$C$13:$E$13</definedName>
    <definedName name="Net_Income">[8]MyCo3!$O$25</definedName>
    <definedName name="Notional" localSheetId="15">[7]CreditMetrics_Example!$U$31:$U$36</definedName>
    <definedName name="Notional" localSheetId="14">[7]CreditMetrics_Example!$U$31:$U$36</definedName>
    <definedName name="Notional" localSheetId="13">[7]CreditMetrics_Example!$U$31:$U$36</definedName>
    <definedName name="notional">[10]OptionsHW!$C$25:$E$25</definedName>
    <definedName name="offer" localSheetId="15">[2]Liquidity1!$D$7:$D$23</definedName>
    <definedName name="offer" localSheetId="14">[2]Liquidity1!$D$7:$D$23</definedName>
    <definedName name="offer" localSheetId="13">[2]Liquidity1!$D$7:$D$23</definedName>
    <definedName name="offer">[3]Liquidity1!$D$7:$D$23</definedName>
    <definedName name="p" localSheetId="15">[25]Bond!$F$6</definedName>
    <definedName name="p" localSheetId="14">[25]Bond!$F$6</definedName>
    <definedName name="p" localSheetId="13">[25]Bond!$F$6</definedName>
    <definedName name="p">[26]Bond!$F$6</definedName>
    <definedName name="PD" localSheetId="15">#REF!</definedName>
    <definedName name="PD" localSheetId="14">#REF!</definedName>
    <definedName name="PD" localSheetId="13">#REF!</definedName>
    <definedName name="PD">#REF!</definedName>
    <definedName name="PD_cum">#REF!</definedName>
    <definedName name="PE">[8]MyCo7!$AK$5</definedName>
    <definedName name="Period" localSheetId="15">#REF!</definedName>
    <definedName name="Period" localSheetId="14">#REF!</definedName>
    <definedName name="Period" localSheetId="13">#REF!</definedName>
    <definedName name="Period">#REF!</definedName>
    <definedName name="peso_rate" localSheetId="15">[19]FX_Intro!$C$66</definedName>
    <definedName name="peso_rate" localSheetId="14">[19]FX_Intro!$C$66</definedName>
    <definedName name="peso_rate" localSheetId="13">[19]FX_Intro!$C$66</definedName>
    <definedName name="peso_rate">[20]FX_Intro!$C$66</definedName>
    <definedName name="pmt" localSheetId="15">#REF!</definedName>
    <definedName name="pmt" localSheetId="14">#REF!</definedName>
    <definedName name="pmt" localSheetId="13">#REF!</definedName>
    <definedName name="pmt">#REF!</definedName>
    <definedName name="pmt_" localSheetId="15">[9]Date0Check2!$F$4</definedName>
    <definedName name="pmt_" localSheetId="14">[9]Date0Check2!$F$4</definedName>
    <definedName name="pmt_" localSheetId="13">[9]Date0Check2!$F$4</definedName>
    <definedName name="pmt_">[10]Date0Check2!$F$4</definedName>
    <definedName name="pmtper">#REF!</definedName>
    <definedName name="pmtperyear" localSheetId="15">[25]Bond!$C$6</definedName>
    <definedName name="pmtperyear" localSheetId="14">[25]Bond!$C$6</definedName>
    <definedName name="pmtperyear" localSheetId="13">[25]Bond!$C$6</definedName>
    <definedName name="pmtperyear">[26]Bond!$C$6</definedName>
    <definedName name="pmtperyear_ctd">[17]A4_2_1!$C$20</definedName>
    <definedName name="pmts" localSheetId="15">[25]Bond!$E$12:$E$25</definedName>
    <definedName name="pmts" localSheetId="14">[25]Bond!$E$12:$E$25</definedName>
    <definedName name="pmts" localSheetId="13">[25]Bond!$E$12:$E$25</definedName>
    <definedName name="pmts">[26]Bond!$E$12:$E$25</definedName>
    <definedName name="PPS">[8]MyCo3!$L$17</definedName>
    <definedName name="Pretax_Earnings">[8]MyCo4!$O$20:$S$20</definedName>
    <definedName name="Price" localSheetId="15">[5]VaR0!#REF!</definedName>
    <definedName name="Price" localSheetId="14">[5]VaR0!#REF!</definedName>
    <definedName name="Price" localSheetId="13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5">#REF!</definedName>
    <definedName name="PS" localSheetId="14">#REF!</definedName>
    <definedName name="PS" localSheetId="13">#REF!</definedName>
    <definedName name="PS">#REF!</definedName>
    <definedName name="PS_cum">#REF!</definedName>
    <definedName name="PurchasePrice">[27]O1_Intro!$F$15:$F$20</definedName>
    <definedName name="pv" localSheetId="15">#REF!</definedName>
    <definedName name="pv" localSheetId="14">#REF!</definedName>
    <definedName name="pv" localSheetId="13">#REF!</definedName>
    <definedName name="pv">#REF!</definedName>
    <definedName name="PV_" localSheetId="15">#REF!</definedName>
    <definedName name="PV_" localSheetId="14">#REF!</definedName>
    <definedName name="PV_" localSheetId="13">#REF!</definedName>
    <definedName name="PV_">#REF!</definedName>
    <definedName name="pv_rf" localSheetId="15">#REF!</definedName>
    <definedName name="pv_rf" localSheetId="14">#REF!</definedName>
    <definedName name="pv_rf" localSheetId="13">#REF!</definedName>
    <definedName name="pv_rf">#REF!</definedName>
    <definedName name="pv_rf_" localSheetId="15">#REF!</definedName>
    <definedName name="pv_rf_" localSheetId="14">#REF!</definedName>
    <definedName name="pv_rf_" localSheetId="13">#REF!</definedName>
    <definedName name="pv_rf_">#REF!</definedName>
    <definedName name="pv_rf_pmt" localSheetId="15">[22]Spread2PD!$G$22:$G$31</definedName>
    <definedName name="pv_rf_pmt" localSheetId="14">[22]Spread2PD!$G$22:$G$31</definedName>
    <definedName name="pv_rf_pmt" localSheetId="13">[22]Spread2PD!$G$22:$G$31</definedName>
    <definedName name="pv_rf_pmt">#REF!</definedName>
    <definedName name="pv2_" localSheetId="15">[25]Dur2!$G$12:$G$25</definedName>
    <definedName name="pv2_" localSheetId="14">[25]Dur2!$G$12:$G$25</definedName>
    <definedName name="pv2_" localSheetId="13">[25]Dur2!$G$12:$G$25</definedName>
    <definedName name="pv2_">[26]Dur2!$G$12:$G$25</definedName>
    <definedName name="PVA" localSheetId="15">[25]InstallmentLoan!$F$3</definedName>
    <definedName name="PVA" localSheetId="14">[25]InstallmentLoan!$F$3</definedName>
    <definedName name="PVA" localSheetId="13">[25]InstallmentLoan!$F$3</definedName>
    <definedName name="PVA">[26]InstallmentLoan!$F$3</definedName>
    <definedName name="PVPayoff" localSheetId="15">[22]PD2Spread!$G$23:$G$27</definedName>
    <definedName name="PVPayoff" localSheetId="14">[22]PD2Spread!$G$23:$G$27</definedName>
    <definedName name="PVPayoff" localSheetId="13">[22]PD2Spread!$G$23:$G$27</definedName>
    <definedName name="PVPayoff">#REF!</definedName>
    <definedName name="PVPMT" localSheetId="15">[22]PD2Spread!$F$13:$F$17</definedName>
    <definedName name="PVPMT" localSheetId="14">[22]PD2Spread!$F$13:$F$17</definedName>
    <definedName name="PVPMT" localSheetId="13">[22]PD2Spread!$F$13:$F$17</definedName>
    <definedName name="PVPMT">#REF!</definedName>
    <definedName name="PVPMT_A" localSheetId="15">#REF!</definedName>
    <definedName name="PVPMT_A" localSheetId="14">#REF!</definedName>
    <definedName name="PVPMT_A" localSheetId="13">#REF!</definedName>
    <definedName name="PVPMT_A">#REF!</definedName>
    <definedName name="q" localSheetId="15">#REF!</definedName>
    <definedName name="q" localSheetId="14">#REF!</definedName>
    <definedName name="q" localSheetId="13">#REF!</definedName>
    <definedName name="q">#REF!</definedName>
    <definedName name="r_" localSheetId="15">#REF!</definedName>
    <definedName name="r_" localSheetId="14">#REF!</definedName>
    <definedName name="r_" localSheetId="13">#REF!</definedName>
    <definedName name="r_">#REF!</definedName>
    <definedName name="range">[7]CreditMetrics_Example!$AD$41</definedName>
    <definedName name="rate" localSheetId="15">[9]Date0Check2!$E$4</definedName>
    <definedName name="rate" localSheetId="14">[9]Date0Check2!$E$4</definedName>
    <definedName name="rate" localSheetId="13">[9]Date0Check2!$E$4</definedName>
    <definedName name="rate">[10]Date0Check2!$E$4</definedName>
    <definedName name="rated" localSheetId="15">[9]fxHW!$F$4:$H$4</definedName>
    <definedName name="rated" localSheetId="14">[9]fxHW!$F$4:$H$4</definedName>
    <definedName name="rated" localSheetId="13">[9]fxHW!$F$4:$H$4</definedName>
    <definedName name="rated">[10]fxHW!$F$4:$H$4</definedName>
    <definedName name="ratef" localSheetId="15">[9]fxHW!$F$5:$H$5</definedName>
    <definedName name="ratef" localSheetId="14">[9]fxHW!$F$5:$H$5</definedName>
    <definedName name="ratef" localSheetId="13">[9]fxHW!$F$5:$H$5</definedName>
    <definedName name="ratef">[10]fxHW!$F$5:$H$5</definedName>
    <definedName name="RatingLast" localSheetId="15">[28]CreditMatrix!$D$10:$D$109</definedName>
    <definedName name="RatingLast" localSheetId="14">[28]CreditMatrix!$D$10:$D$109</definedName>
    <definedName name="RatingLast" localSheetId="13">[28]CreditMatrix!$D$10:$D$109</definedName>
    <definedName name="RatingLast">[29]CreditMatrix!$D$10:$D$109</definedName>
    <definedName name="RatingNow" localSheetId="15">[28]CreditMatrix!$E$10:$E$109</definedName>
    <definedName name="RatingNow" localSheetId="14">[28]CreditMatrix!$E$10:$E$109</definedName>
    <definedName name="RatingNow" localSheetId="13">[28]CreditMatrix!$E$10:$E$109</definedName>
    <definedName name="RatingNow">[29]CreditMatrix!$E$10:$E$109</definedName>
    <definedName name="ratingsTbl" localSheetId="15">[28]CreditMatrix!$B$2:$C$7</definedName>
    <definedName name="ratingsTbl" localSheetId="14">[28]CreditMatrix!$B$2:$C$7</definedName>
    <definedName name="ratingsTbl" localSheetId="13">[28]CreditMatrix!$B$2:$C$7</definedName>
    <definedName name="ratingsTbl">[29]CreditMatrix!$B$2:$C$7</definedName>
    <definedName name="Recovery" localSheetId="15">#REF!</definedName>
    <definedName name="Recovery" localSheetId="14">#REF!</definedName>
    <definedName name="Recovery" localSheetId="13">#REF!</definedName>
    <definedName name="Recovery">#REF!</definedName>
    <definedName name="Revenue">[8]MyCo3!$O$10</definedName>
    <definedName name="Rho">'[30]VlkUp &amp; NmdRng'!$K$11</definedName>
    <definedName name="s" localSheetId="15">#REF!</definedName>
    <definedName name="s" localSheetId="14">#REF!</definedName>
    <definedName name="s" localSheetId="13">#REF!</definedName>
    <definedName name="s">#REF!</definedName>
    <definedName name="S0" localSheetId="15">#REF!</definedName>
    <definedName name="S0" localSheetId="14">#REF!</definedName>
    <definedName name="S0" localSheetId="13">#REF!</definedName>
    <definedName name="S0">#REF!</definedName>
    <definedName name="S0_e_qt" localSheetId="15">[9]OptionsHW!$C$17:$E$17</definedName>
    <definedName name="S0_e_qt" localSheetId="14">[9]OptionsHW!$C$17:$E$17</definedName>
    <definedName name="S0_e_qt" localSheetId="13">[9]OptionsHW!$C$17:$E$17</definedName>
    <definedName name="S0_e_qt">[10]OptionsHW!$C$17:$E$17</definedName>
    <definedName name="SD" localSheetId="15">#REF!</definedName>
    <definedName name="SD" localSheetId="14">#REF!</definedName>
    <definedName name="SD" localSheetId="13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5">[2]Liquidity1!$I$7:$I$23</definedName>
    <definedName name="Shares" localSheetId="14">[2]Liquidity1!$I$7:$I$23</definedName>
    <definedName name="Shares" localSheetId="13">[2]Liquidity1!$I$7:$I$23</definedName>
    <definedName name="Shares">[3]Liquidity1!$I$7:$I$23</definedName>
    <definedName name="sigma" localSheetId="15">[2]Liquidity1!$G$26</definedName>
    <definedName name="sigma" localSheetId="14">[2]Liquidity1!$G$26</definedName>
    <definedName name="sigma" localSheetId="13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5">[2]Liquidity1!$G$29</definedName>
    <definedName name="simS" localSheetId="14">[2]Liquidity1!$G$29</definedName>
    <definedName name="simS" localSheetId="13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5">[2]Liquidity1!$J$7:$J$23</definedName>
    <definedName name="simSpread" localSheetId="14">[2]Liquidity1!$J$7:$J$23</definedName>
    <definedName name="simSpread" localSheetId="13">[2]Liquidity1!$J$7:$J$23</definedName>
    <definedName name="simSpread">[3]Liquidity1!$J$7:$J$23</definedName>
    <definedName name="simSpreadPerShare" localSheetId="15">[2]Liquidity1!$H$7:$H$23</definedName>
    <definedName name="simSpreadPerShare" localSheetId="14">[2]Liquidity1!$H$7:$H$23</definedName>
    <definedName name="simSpreadPerShare" localSheetId="13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5">[9]fxHW!$F$3:$H$3</definedName>
    <definedName name="Spot" localSheetId="14">[9]fxHW!$F$3:$H$3</definedName>
    <definedName name="Spot" localSheetId="13">[9]fxHW!$F$3:$H$3</definedName>
    <definedName name="Spot">[10]fxHW!$F$3:$H$3</definedName>
    <definedName name="spread" localSheetId="15">[2]Liquidity1!$F$7:$F$23</definedName>
    <definedName name="spread" localSheetId="14">[2]Liquidity1!$F$7:$F$23</definedName>
    <definedName name="spread" localSheetId="13">[2]Liquidity1!$F$7:$F$23</definedName>
    <definedName name="spread">[3]Liquidity1!$F$7:$F$23</definedName>
    <definedName name="StartingPortfolio" localSheetId="15">[2]ExporeInf!$C$29:$H$29</definedName>
    <definedName name="StartingPortfolio" localSheetId="14">[2]ExporeInf!$C$29:$H$29</definedName>
    <definedName name="StartingPortfolio" localSheetId="13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5">[7]HazardRate2!$C$12:$G$12</definedName>
    <definedName name="t" localSheetId="14">[7]HazardRate2!$C$12:$G$12</definedName>
    <definedName name="t" localSheetId="13">[7]HazardRate2!$C$12:$G$12</definedName>
    <definedName name="t">HazardRate2!$C$12:$G$12</definedName>
    <definedName name="t_" localSheetId="15">#REF!</definedName>
    <definedName name="t_" localSheetId="14">#REF!</definedName>
    <definedName name="t_" localSheetId="13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5">#REF!</definedName>
    <definedName name="Time" localSheetId="14">#REF!</definedName>
    <definedName name="Time" localSheetId="13">#REF!</definedName>
    <definedName name="Time">#REF!</definedName>
    <definedName name="Time_" localSheetId="15">#REF!</definedName>
    <definedName name="Time_" localSheetId="14">#REF!</definedName>
    <definedName name="Time_" localSheetId="13">#REF!</definedName>
    <definedName name="Time_">#REF!</definedName>
    <definedName name="TimeR" localSheetId="15">[22]Spread2PD!$C$35:$C$39</definedName>
    <definedName name="TimeR" localSheetId="14">[22]Spread2PD!$C$35:$C$39</definedName>
    <definedName name="TimeR" localSheetId="13">[22]Spread2PD!$C$35:$C$39</definedName>
    <definedName name="TimeR">#REF!</definedName>
    <definedName name="tmat" localSheetId="15">[2]ExporeInf!$C$3:$H$8</definedName>
    <definedName name="tmat" localSheetId="14">[2]ExporeInf!$C$3:$H$8</definedName>
    <definedName name="tmat" localSheetId="13">[2]ExporeInf!$C$3:$H$8</definedName>
    <definedName name="tmat">[3]ExporeInf!$C$3:$H$8</definedName>
    <definedName name="tmat12" localSheetId="15">#REF!</definedName>
    <definedName name="tmat12" localSheetId="14">#REF!</definedName>
    <definedName name="tmat12" localSheetId="13">#REF!</definedName>
    <definedName name="tmat12">#REF!</definedName>
    <definedName name="tmat5" localSheetId="15">[2]ExporeInf!$C$12:$H$17</definedName>
    <definedName name="tmat5" localSheetId="14">[2]ExporeInf!$C$12:$H$17</definedName>
    <definedName name="tmat5" localSheetId="13">[2]ExporeInf!$C$12:$H$17</definedName>
    <definedName name="tmat5">[3]ExporeInf!$C$12:$H$17</definedName>
    <definedName name="tmatInf" localSheetId="15">[2]ExporeInf!$C$21:$H$26</definedName>
    <definedName name="tmatInf" localSheetId="14">[2]ExporeInf!$C$21:$H$26</definedName>
    <definedName name="tmatInf" localSheetId="13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5">[11]Options2!$C$6</definedName>
    <definedName name="u" localSheetId="14">[11]Options2!$C$6</definedName>
    <definedName name="u" localSheetId="13">[11]Options2!$C$6</definedName>
    <definedName name="u">[12]Options2!$C$6</definedName>
    <definedName name="usd_peso" localSheetId="15">[19]FX_Intro!$C$65</definedName>
    <definedName name="usd_peso" localSheetId="14">[19]FX_Intro!$C$65</definedName>
    <definedName name="usd_peso" localSheetId="13">[19]FX_Intro!$C$65</definedName>
    <definedName name="usd_peso">[20]FX_Intro!$C$65</definedName>
    <definedName name="v" localSheetId="15">[9]Date0Check1!$J$4:$J$23</definedName>
    <definedName name="v" localSheetId="14">[9]Date0Check1!$J$4:$J$23</definedName>
    <definedName name="v" localSheetId="13">[9]Date0Check1!$J$4:$J$23</definedName>
    <definedName name="v">[10]Date0Check1!$J$4:$J$23</definedName>
    <definedName name="value" localSheetId="15">[25]Curve0!$E$26</definedName>
    <definedName name="value" localSheetId="14">[25]Curve0!$E$26</definedName>
    <definedName name="value" localSheetId="13">[25]Curve0!$E$26</definedName>
    <definedName name="value">[26]Curve0!$E$26</definedName>
    <definedName name="Value_">[27]O1_Intro!$E$15:$E$20</definedName>
    <definedName name="value_01" localSheetId="15">[25]Dur2!$I$12</definedName>
    <definedName name="value_01" localSheetId="14">[25]Dur2!$I$12</definedName>
    <definedName name="value_01" localSheetId="13">[25]Dur2!$I$12</definedName>
    <definedName name="value_01">[26]Dur2!$I$12</definedName>
    <definedName name="Value_F">[17]A4_2_1!#REF!</definedName>
    <definedName name="value_lo" localSheetId="15">#REF!</definedName>
    <definedName name="value_lo" localSheetId="14">#REF!</definedName>
    <definedName name="value_lo" localSheetId="13">#REF!</definedName>
    <definedName name="value_lo">#REF!</definedName>
    <definedName name="value_rf_" localSheetId="15">#REF!</definedName>
    <definedName name="value_rf_" localSheetId="14">#REF!</definedName>
    <definedName name="value_rf_" localSheetId="13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5">[28]CreditMatrix_Weighted!$F$10:$F$109</definedName>
    <definedName name="weight" localSheetId="14">[28]CreditMatrix_Weighted!$F$10:$F$109</definedName>
    <definedName name="weight" localSheetId="13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5">#REF!</definedName>
    <definedName name="X" localSheetId="14">#REF!</definedName>
    <definedName name="X" localSheetId="13">#REF!</definedName>
    <definedName name="X">#REF!</definedName>
    <definedName name="X_e_rt" localSheetId="15">[9]OptionsHW!$C$18:$E$18</definedName>
    <definedName name="X_e_rt" localSheetId="14">[9]OptionsHW!$C$18:$E$18</definedName>
    <definedName name="X_e_rt" localSheetId="13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5">[25]Bond!$C$8</definedName>
    <definedName name="y" localSheetId="14">[25]Bond!$C$8</definedName>
    <definedName name="y" localSheetId="13">[25]Bond!$C$8</definedName>
    <definedName name="y">[26]Bond!$C$8</definedName>
    <definedName name="y_ctd">[17]A4_2_1!$C$19</definedName>
    <definedName name="years" localSheetId="15">[25]Bond!$C$7</definedName>
    <definedName name="years" localSheetId="14">[25]Bond!$C$7</definedName>
    <definedName name="years" localSheetId="13">[25]Bond!$C$7</definedName>
    <definedName name="years">[26]Bond!$C$7</definedName>
    <definedName name="Years_F">[17]A4_2_1!$C$23</definedName>
    <definedName name="yield">#REF!</definedName>
    <definedName name="YTM" localSheetId="15">#REF!</definedName>
    <definedName name="YTM" localSheetId="14">#REF!</definedName>
    <definedName name="YTM" localSheetId="13">#REF!</definedName>
    <definedName name="YTM">#REF!</definedName>
    <definedName name="YTM_rf" localSheetId="15">#REF!</definedName>
    <definedName name="YTM_rf" localSheetId="14">#REF!</definedName>
    <definedName name="YTM_rf" localSheetId="13">#REF!</definedName>
    <definedName name="YTM_rf">#REF!</definedName>
    <definedName name="z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2" l="1"/>
  <c r="E15" i="42"/>
  <c r="F15" i="42"/>
  <c r="G15" i="42"/>
  <c r="C15" i="42"/>
  <c r="C22" i="41"/>
  <c r="C19" i="41"/>
  <c r="C25" i="41" s="1"/>
  <c r="C18" i="42" l="1"/>
  <c r="C21" i="42" s="1"/>
  <c r="F18" i="42"/>
  <c r="F21" i="42" s="1"/>
  <c r="G18" i="42"/>
  <c r="G21" i="42" s="1"/>
  <c r="E18" i="42"/>
  <c r="E21" i="42" s="1"/>
  <c r="D18" i="42" l="1"/>
  <c r="D21" i="42" s="1"/>
</calcChain>
</file>

<file path=xl/sharedStrings.xml><?xml version="1.0" encoding="utf-8"?>
<sst xmlns="http://schemas.openxmlformats.org/spreadsheetml/2006/main" count="206" uniqueCount="174">
  <si>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</si>
  <si>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</si>
  <si>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</si>
  <si>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</si>
  <si>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</si>
  <si>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</si>
  <si>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</si>
  <si>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</si>
  <si>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</si>
  <si>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</si>
  <si>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</si>
  <si>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</si>
  <si>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</si>
  <si>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</si>
  <si>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</si>
  <si>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</si>
  <si>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</si>
  <si>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</si>
  <si>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</si>
  <si>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</si>
  <si>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</si>
  <si>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</si>
  <si>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</si>
  <si>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</si>
  <si>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</si>
  <si>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</si>
  <si>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</si>
  <si>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</si>
  <si>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</si>
  <si>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</si>
  <si>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</si>
  <si>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</si>
  <si>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</si>
  <si>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</si>
  <si>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</si>
  <si>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</si>
  <si>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</si>
  <si>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</si>
  <si>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</si>
  <si>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</si>
  <si>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</si>
  <si>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</si>
  <si>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</si>
  <si>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</si>
  <si>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</si>
  <si>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</si>
  <si>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</si>
  <si>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</si>
  <si>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</si>
  <si>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</si>
  <si>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</si>
  <si>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</si>
  <si>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</si>
  <si>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</si>
  <si>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</si>
  <si>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</si>
  <si>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</si>
  <si>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</si>
  <si>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</si>
  <si>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</si>
  <si>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</si>
  <si>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</si>
  <si>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</si>
  <si>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</si>
  <si>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</si>
  <si>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</si>
  <si>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</si>
  <si>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</si>
  <si>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</si>
  <si>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</si>
  <si>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 xml:space="preserve">CVA </t>
  </si>
  <si>
    <t>Credit Value Adjustment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</si>
  <si>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</si>
  <si>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</si>
  <si>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</si>
  <si>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</si>
  <si>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</si>
  <si>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</si>
  <si>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</si>
  <si>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</si>
  <si>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</si>
  <si>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</si>
  <si>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</si>
  <si>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</si>
  <si>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</si>
  <si>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</si>
  <si>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</si>
  <si>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</si>
  <si>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</si>
  <si>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</si>
  <si>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</si>
  <si>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</si>
  <si>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</si>
  <si>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</si>
  <si>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</si>
  <si>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</si>
  <si>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</si>
  <si>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</si>
  <si>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</si>
  <si>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</si>
  <si>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</si>
  <si>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Hull 19.2.1 Page 434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</si>
  <si>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</si>
  <si>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</si>
  <si>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</si>
  <si>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</si>
  <si>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</si>
  <si>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</si>
  <si>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</si>
  <si>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</si>
  <si>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</si>
  <si>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</si>
  <si>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</si>
  <si>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</si>
  <si>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</si>
  <si>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</si>
  <si>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Hull 19.2.1 Page 435 Example 19.2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</si>
  <si>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</si>
  <si>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</si>
  <si>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</si>
  <si>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</si>
  <si>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</si>
  <si>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</si>
  <si>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</si>
  <si>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Hull 19.2.1 Page 435</t>
  </si>
  <si>
    <t>dV(t)/dt = - lambda(t) V(t)</t>
  </si>
  <si>
    <t>dV(t)/dt / V(t) = - lambda(t)</t>
  </si>
  <si>
    <t>d ln(V(t))/dt = - lambda(t)</t>
  </si>
  <si>
    <t>ln(V(t)) =  ∫ - lambda(t) dt</t>
  </si>
  <si>
    <r>
      <t>V(t) =  e</t>
    </r>
    <r>
      <rPr>
        <vertAlign val="superscript"/>
        <sz val="20"/>
        <color theme="1"/>
        <rFont val="Calibri (Body)"/>
      </rPr>
      <t>-∫lambda(t) dt</t>
    </r>
  </si>
  <si>
    <t>Q(t) = 1 - V(t)</t>
  </si>
  <si>
    <r>
      <t>Q(t) = 1 - e</t>
    </r>
    <r>
      <rPr>
        <vertAlign val="superscript"/>
        <sz val="20"/>
        <color theme="1"/>
        <rFont val="Calibri (Body)"/>
      </rPr>
      <t>-∫lambda(t) dt</t>
    </r>
  </si>
  <si>
    <r>
      <t>Q(t) = 1 - e</t>
    </r>
    <r>
      <rPr>
        <vertAlign val="superscript"/>
        <sz val="20"/>
        <color theme="1"/>
        <rFont val="Calibri (Body)"/>
      </rPr>
      <t>-∫ avg_lambda dt</t>
    </r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</si>
  <si>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</si>
  <si>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</si>
  <si>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</si>
  <si>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t>P{Survival to period 0} = 100%</t>
  </si>
  <si>
    <r>
      <t>PD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1</t>
    </r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</si>
  <si>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</si>
  <si>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</si>
  <si>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</si>
  <si>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</si>
  <si>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</si>
  <si>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</si>
  <si>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</si>
  <si>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</si>
  <si>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</si>
  <si>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</si>
  <si>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</si>
  <si>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</si>
  <si>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</si>
  <si>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</si>
  <si>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</si>
  <si>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</si>
  <si>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</si>
  <si>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</si>
  <si>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Long APPL Call option on 108,000 shares.</t>
  </si>
  <si>
    <t>The expected exposure is $5,000,399.92</t>
  </si>
  <si>
    <t>Short MSFT Put option on 74,500 shares.</t>
  </si>
  <si>
    <t>Your market risk analyst estimates the value to Morgan Stanley to be -$2,495,705.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</si>
  <si>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</si>
  <si>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</si>
  <si>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</si>
  <si>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</si>
  <si>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</si>
  <si>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</si>
  <si>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</si>
  <si>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</si>
  <si>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</si>
  <si>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t>Hazard Rate 1</t>
  </si>
  <si>
    <t>Hazard Rate 2</t>
  </si>
  <si>
    <t>Spread to Hazard Rate</t>
  </si>
  <si>
    <t>CVA_q</t>
  </si>
  <si>
    <t>Wrong Way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</si>
</sst>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44" fontId="12" fillId="0" borderId="0" applyFont="0" applyFill="0" applyBorder="0" applyAlignment="0" applyProtection="0"/>
    <xf numFmtId="0" fontId="12" fillId="0" borderId="0"/>
    <xf numFmtId="0" fontId="20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40">
    <xf numFmtId="0" fontId="0" fillId="0" borderId="0" xfId="0"/>
    <xf numFmtId="0" fontId="13" fillId="2" borderId="0" xfId="6" applyFont="1" applyFill="1"/>
    <xf numFmtId="0" fontId="13" fillId="2" borderId="0" xfId="8" applyFont="1" applyFill="1"/>
    <xf numFmtId="0" fontId="13" fillId="2" borderId="0" xfId="12" applyFont="1" applyFill="1"/>
    <xf numFmtId="0" fontId="17" fillId="2" borderId="0" xfId="12" applyFont="1" applyFill="1"/>
    <xf numFmtId="0" fontId="18" fillId="2" borderId="0" xfId="12" applyFont="1" applyFill="1"/>
    <xf numFmtId="0" fontId="13" fillId="2" borderId="0" xfId="12" applyFont="1" applyFill="1" applyAlignment="1">
      <alignment horizontal="right"/>
    </xf>
    <xf numFmtId="0" fontId="13" fillId="2" borderId="0" xfId="0" applyFont="1" applyFill="1"/>
    <xf numFmtId="0" fontId="13" fillId="2" borderId="5" xfId="12" applyFont="1" applyFill="1" applyBorder="1"/>
    <xf numFmtId="0" fontId="13" fillId="2" borderId="4" xfId="12" applyFont="1" applyFill="1" applyBorder="1"/>
    <xf numFmtId="0" fontId="13" fillId="2" borderId="3" xfId="12" applyFont="1" applyFill="1" applyBorder="1"/>
    <xf numFmtId="0" fontId="13" fillId="2" borderId="1" xfId="12" applyFont="1" applyFill="1" applyBorder="1"/>
    <xf numFmtId="0" fontId="13" fillId="2" borderId="0" xfId="12" applyFont="1" applyFill="1" applyAlignment="1">
      <alignment horizontal="center"/>
    </xf>
    <xf numFmtId="0" fontId="13" fillId="2" borderId="2" xfId="12" applyFont="1" applyFill="1" applyBorder="1" applyAlignment="1">
      <alignment horizontal="center"/>
    </xf>
    <xf numFmtId="0" fontId="13" fillId="3" borderId="6" xfId="12" applyFont="1" applyFill="1" applyBorder="1"/>
    <xf numFmtId="0" fontId="13" fillId="3" borderId="7" xfId="12" applyFont="1" applyFill="1" applyBorder="1"/>
    <xf numFmtId="0" fontId="13" fillId="3" borderId="8" xfId="12" applyFont="1" applyFill="1" applyBorder="1" applyAlignment="1">
      <alignment horizontal="center"/>
    </xf>
    <xf numFmtId="0" fontId="13" fillId="2" borderId="0" xfId="13" applyFont="1" applyFill="1"/>
    <xf numFmtId="165" fontId="13" fillId="2" borderId="0" xfId="18" applyNumberFormat="1" applyFont="1" applyFill="1"/>
    <xf numFmtId="0" fontId="13" fillId="4" borderId="0" xfId="12" applyFont="1" applyFill="1"/>
    <xf numFmtId="0" fontId="13" fillId="5" borderId="0" xfId="12" applyFont="1" applyFill="1" applyAlignment="1">
      <alignment horizontal="center"/>
    </xf>
    <xf numFmtId="0" fontId="13" fillId="5" borderId="0" xfId="12" applyFont="1" applyFill="1"/>
    <xf numFmtId="0" fontId="21" fillId="2" borderId="0" xfId="19" applyFont="1" applyFill="1"/>
    <xf numFmtId="0" fontId="21" fillId="5" borderId="0" xfId="19" applyFont="1" applyFill="1"/>
    <xf numFmtId="0" fontId="21" fillId="2" borderId="0" xfId="19" applyFont="1" applyFill="1" applyAlignment="1">
      <alignment horizontal="center"/>
    </xf>
    <xf numFmtId="0" fontId="21" fillId="2" borderId="0" xfId="19" applyFont="1" applyFill="1" applyAlignment="1">
      <alignment horizontal="left"/>
    </xf>
    <xf numFmtId="166" fontId="21" fillId="2" borderId="0" xfId="20" applyNumberFormat="1" applyFont="1" applyFill="1"/>
    <xf numFmtId="10" fontId="21" fillId="2" borderId="0" xfId="20" applyNumberFormat="1" applyFont="1" applyFill="1"/>
    <xf numFmtId="0" fontId="13" fillId="2" borderId="0" xfId="19" applyFont="1" applyFill="1"/>
    <xf numFmtId="0" fontId="13" fillId="2" borderId="0" xfId="19" quotePrefix="1" applyFont="1" applyFill="1"/>
    <xf numFmtId="10" fontId="13" fillId="6" borderId="0" xfId="19" applyNumberFormat="1" applyFont="1" applyFill="1"/>
    <xf numFmtId="0" fontId="13" fillId="2" borderId="0" xfId="19" applyFont="1" applyFill="1" applyAlignment="1">
      <alignment horizontal="right"/>
    </xf>
    <xf numFmtId="167" fontId="13" fillId="2" borderId="0" xfId="19" quotePrefix="1" applyNumberFormat="1" applyFont="1" applyFill="1"/>
    <xf numFmtId="167" fontId="13" fillId="2" borderId="0" xfId="19" applyNumberFormat="1" applyFont="1" applyFill="1"/>
    <xf numFmtId="0" fontId="13" fillId="7" borderId="0" xfId="12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22" fillId="2" borderId="0" xfId="0" applyFont="1" applyFill="1"/>
    <xf numFmtId="6" fontId="13" fillId="2" borderId="0" xfId="13" applyNumberFormat="1" applyFont="1" applyFill="1"/>
    <xf numFmtId="0" fontId="13" fillId="6" borderId="0" xfId="13" applyFont="1" applyFill="1"/>
    <xf numFmtId="0" fontId="20" fillId="2" borderId="0" xfId="21" applyFill="1"/>
  </cellXfs>
  <cellStyles count="22">
    <cellStyle name="Comma 2" xfId="1" xr:uid="{00000000-0005-0000-0000-000000000000}"/>
    <cellStyle name="Currency" xfId="18" builtinId="4"/>
    <cellStyle name="Currency 2" xfId="14" xr:uid="{4D77D0C8-060F-B54E-96B4-4AD021F2CE22}"/>
    <cellStyle name="Hyperlink" xfId="21" builtinId="8"/>
    <cellStyle name="Hyperlink 2" xfId="16" xr:uid="{10213C23-2036-C440-9126-CF38A71AC7BE}"/>
    <cellStyle name="Normal" xfId="0" builtinId="0"/>
    <cellStyle name="Normal 10" xfId="12" xr:uid="{9143D6FE-55CF-064A-A780-982DC047B5E8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openxmlformats.org/officeDocument/2006/relationships/externalLink" Target="externalLinks/externalLink30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externalLink" Target="externalLinks/externalLink26.xml"/><Relationship Id="rId48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29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11</xdr:row>
      <xdr:rowOff>215900</xdr:rowOff>
    </xdr:from>
    <xdr:to>
      <xdr:col>14</xdr:col>
      <xdr:colOff>109344</xdr:colOff>
      <xdr:row>19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PM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Dur2"/>
      <sheetName val="InstallmentLoan"/>
      <sheetName val="Curve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c6pqbbmvkOD-IwTX6KaJMBD3_KNVpR/view?usp=shari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APrdqFdPciX7YRGKElWr3ucC6W3Y91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0KF6wF8-RvovocJ-p_Pipg9ofA4FQioF/view?usp=shar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file/d/10LRd_A6ETPsAkI_VvZ2v4m68Iz_nWfKV/view?usp=sharin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file/d/10KiAlZvrjH27rAggqvMKRClWhsKePRCk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LO7n9mXRnMubm7le99oRqLzWyOO9RoT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C7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70</v>
      </c>
    </row>
    <row r="3" spans="2:3" x14ac:dyDescent="0.3">
      <c r="C3" s="1" t="s">
        <v>71</v>
      </c>
    </row>
    <row r="5" spans="2:3" x14ac:dyDescent="0.3">
      <c r="B5" s="1" t="s">
        <v>68</v>
      </c>
    </row>
    <row r="7" spans="2:3" x14ac:dyDescent="0.3">
      <c r="B7" s="1" t="s">
        <v>173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78</v>
      </c>
    </row>
    <row r="3" spans="2:2" x14ac:dyDescent="0.3">
      <c r="B3" s="19" t="s">
        <v>77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72</v>
      </c>
    </row>
    <row r="5" spans="2:12" x14ac:dyDescent="0.3">
      <c r="D5" s="3" t="s">
        <v>12</v>
      </c>
    </row>
    <row r="6" spans="2:12" x14ac:dyDescent="0.3">
      <c r="E6" s="3" t="s">
        <v>74</v>
      </c>
    </row>
    <row r="7" spans="2:12" x14ac:dyDescent="0.3">
      <c r="E7" s="3" t="s">
        <v>73</v>
      </c>
    </row>
    <row r="8" spans="2:12" x14ac:dyDescent="0.3">
      <c r="E8" s="3" t="s">
        <v>18</v>
      </c>
    </row>
    <row r="9" spans="2:12" x14ac:dyDescent="0.3">
      <c r="F9" s="3" t="s">
        <v>75</v>
      </c>
    </row>
    <row r="10" spans="2:12" x14ac:dyDescent="0.3">
      <c r="F10" s="3" t="s">
        <v>19</v>
      </c>
    </row>
    <row r="11" spans="2:12" x14ac:dyDescent="0.3">
      <c r="E11" s="3" t="s">
        <v>76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79</v>
      </c>
    </row>
    <row r="16" spans="2:12" x14ac:dyDescent="0.3">
      <c r="D16" s="3" t="s">
        <v>80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/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39" t="s">
        <v>169</v>
      </c>
    </row>
    <row r="2" spans="1:12" x14ac:dyDescent="0.3">
      <c r="B2" s="22" t="s">
        <v>100</v>
      </c>
    </row>
    <row r="3" spans="1:12" x14ac:dyDescent="0.3">
      <c r="B3" s="22" t="s">
        <v>101</v>
      </c>
    </row>
    <row r="5" spans="1:12" x14ac:dyDescent="0.3">
      <c r="C5" s="22" t="s">
        <v>102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103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104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105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106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107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108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109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110</v>
      </c>
      <c r="D15" s="24" t="s">
        <v>111</v>
      </c>
    </row>
    <row r="16" spans="1:12" x14ac:dyDescent="0.3">
      <c r="C16" s="24" t="s">
        <v>112</v>
      </c>
      <c r="D16" s="24">
        <v>3</v>
      </c>
    </row>
    <row r="18" spans="3:3" x14ac:dyDescent="0.3">
      <c r="C18" s="25" t="s">
        <v>113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114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115</v>
      </c>
    </row>
    <row r="25" spans="3:3" x14ac:dyDescent="0.3">
      <c r="C25" s="27">
        <f>C19/C22</f>
        <v>8.3278003196852329E-2</v>
      </c>
    </row>
  </sheetData>
  <hyperlinks>
    <hyperlink ref="A1" r:id="rId1" xr:uid="{767AB179-F18B-144C-95A6-BA4E5820D37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A1:G21"/>
  <sheetViews>
    <sheetView workbookViewId="0"/>
  </sheetViews>
  <sheetFormatPr baseColWidth="10" defaultRowHeight="26" x14ac:dyDescent="0.3"/>
  <cols>
    <col min="1" max="16384" width="10.83203125" style="28"/>
  </cols>
  <sheetData>
    <row r="1" spans="1:7" x14ac:dyDescent="0.3">
      <c r="A1" s="39" t="s">
        <v>170</v>
      </c>
    </row>
    <row r="2" spans="1:7" x14ac:dyDescent="0.3">
      <c r="B2" s="28" t="s">
        <v>100</v>
      </c>
    </row>
    <row r="3" spans="1:7" x14ac:dyDescent="0.3">
      <c r="B3" s="28" t="s">
        <v>116</v>
      </c>
    </row>
    <row r="5" spans="1:7" x14ac:dyDescent="0.3">
      <c r="B5" s="28" t="s">
        <v>117</v>
      </c>
    </row>
    <row r="7" spans="1:7" x14ac:dyDescent="0.3">
      <c r="C7" s="29" t="s">
        <v>118</v>
      </c>
    </row>
    <row r="9" spans="1:7" x14ac:dyDescent="0.3">
      <c r="C9" s="29" t="s">
        <v>119</v>
      </c>
    </row>
    <row r="10" spans="1:7" x14ac:dyDescent="0.3">
      <c r="C10" s="30">
        <v>1.4999999999999999E-2</v>
      </c>
    </row>
    <row r="12" spans="1:7" x14ac:dyDescent="0.3">
      <c r="B12" s="31" t="s">
        <v>120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1:7" x14ac:dyDescent="0.3">
      <c r="C14" s="28" t="s">
        <v>121</v>
      </c>
    </row>
    <row r="15" spans="1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122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123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hyperlinks>
    <hyperlink ref="A1" r:id="rId1" xr:uid="{9BE0D8D2-E4B9-AD48-81D0-2C83C05A92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C00000"/>
  </sheetPr>
  <dimension ref="A1:B19"/>
  <sheetViews>
    <sheetView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99</v>
      </c>
    </row>
    <row r="2" spans="1:2" x14ac:dyDescent="0.3">
      <c r="B2" s="28" t="s">
        <v>100</v>
      </c>
    </row>
    <row r="3" spans="1:2" x14ac:dyDescent="0.3">
      <c r="B3" s="28" t="s">
        <v>124</v>
      </c>
    </row>
    <row r="5" spans="1:2" x14ac:dyDescent="0.3">
      <c r="B5" s="28" t="s">
        <v>125</v>
      </c>
    </row>
    <row r="7" spans="1:2" x14ac:dyDescent="0.3">
      <c r="B7" s="28" t="s">
        <v>126</v>
      </c>
    </row>
    <row r="9" spans="1:2" x14ac:dyDescent="0.3">
      <c r="B9" s="28" t="s">
        <v>127</v>
      </c>
    </row>
    <row r="11" spans="1:2" x14ac:dyDescent="0.3">
      <c r="B11" s="28" t="s">
        <v>128</v>
      </c>
    </row>
    <row r="13" spans="1:2" ht="29" x14ac:dyDescent="0.3">
      <c r="B13" s="28" t="s">
        <v>129</v>
      </c>
    </row>
    <row r="15" spans="1:2" x14ac:dyDescent="0.3">
      <c r="B15" s="28" t="s">
        <v>130</v>
      </c>
    </row>
    <row r="17" spans="2:2" ht="29" x14ac:dyDescent="0.3">
      <c r="B17" s="28" t="s">
        <v>131</v>
      </c>
    </row>
    <row r="19" spans="2:2" ht="29" x14ac:dyDescent="0.3">
      <c r="B19" s="28" t="s">
        <v>132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A1:B20"/>
  <sheetViews>
    <sheetView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1" spans="1:2" x14ac:dyDescent="0.3">
      <c r="A1" s="39" t="s">
        <v>171</v>
      </c>
    </row>
    <row r="2" spans="1:2" ht="30" x14ac:dyDescent="0.4">
      <c r="B2" s="29" t="s">
        <v>133</v>
      </c>
    </row>
    <row r="4" spans="1:2" ht="30" x14ac:dyDescent="0.4">
      <c r="B4" s="29" t="s">
        <v>135</v>
      </c>
    </row>
    <row r="6" spans="1:2" x14ac:dyDescent="0.3">
      <c r="B6" s="3" t="s">
        <v>136</v>
      </c>
    </row>
    <row r="8" spans="1:2" ht="30" x14ac:dyDescent="0.4">
      <c r="B8" s="29" t="s">
        <v>134</v>
      </c>
    </row>
    <row r="10" spans="1:2" ht="30" x14ac:dyDescent="0.4">
      <c r="B10" s="29" t="s">
        <v>137</v>
      </c>
    </row>
    <row r="12" spans="1:2" x14ac:dyDescent="0.3">
      <c r="B12" s="29" t="s">
        <v>138</v>
      </c>
    </row>
    <row r="13" spans="1:2" x14ac:dyDescent="0.3">
      <c r="B13" s="29" t="s">
        <v>139</v>
      </c>
    </row>
    <row r="14" spans="1:2" x14ac:dyDescent="0.3">
      <c r="B14" s="29"/>
    </row>
    <row r="15" spans="1:2" x14ac:dyDescent="0.3">
      <c r="B15" s="29" t="s">
        <v>140</v>
      </c>
    </row>
    <row r="16" spans="1:2" x14ac:dyDescent="0.3">
      <c r="B16" s="29" t="s">
        <v>144</v>
      </c>
    </row>
    <row r="17" spans="2:2" x14ac:dyDescent="0.3">
      <c r="B17" s="29" t="s">
        <v>145</v>
      </c>
    </row>
    <row r="18" spans="2:2" ht="30" x14ac:dyDescent="0.4">
      <c r="B18" s="29" t="s">
        <v>141</v>
      </c>
    </row>
    <row r="19" spans="2:2" ht="30" x14ac:dyDescent="0.4">
      <c r="B19" s="29" t="s">
        <v>142</v>
      </c>
    </row>
    <row r="20" spans="2:2" ht="30" x14ac:dyDescent="0.4">
      <c r="B20" s="29" t="s">
        <v>143</v>
      </c>
    </row>
  </sheetData>
  <hyperlinks>
    <hyperlink ref="A1" r:id="rId1" xr:uid="{33A8EE26-74B1-DF41-95A1-DB716E5B505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A1:O22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1" spans="1:15" x14ac:dyDescent="0.3">
      <c r="A1" s="39" t="s">
        <v>67</v>
      </c>
    </row>
    <row r="2" spans="1:15" x14ac:dyDescent="0.3">
      <c r="B2" s="5" t="s">
        <v>4</v>
      </c>
      <c r="L2" s="3" t="s">
        <v>10</v>
      </c>
    </row>
    <row r="3" spans="1:15" x14ac:dyDescent="0.3">
      <c r="C3" s="5"/>
    </row>
    <row r="4" spans="1:15" x14ac:dyDescent="0.3">
      <c r="B4" s="3" t="s">
        <v>5</v>
      </c>
    </row>
    <row r="5" spans="1:15" x14ac:dyDescent="0.3">
      <c r="B5" s="3" t="s">
        <v>6</v>
      </c>
    </row>
    <row r="7" spans="1:15" ht="30" x14ac:dyDescent="0.4">
      <c r="B7" s="21" t="s">
        <v>1</v>
      </c>
      <c r="C7" s="21"/>
      <c r="D7" s="34" t="s">
        <v>93</v>
      </c>
      <c r="E7" s="34" t="s">
        <v>94</v>
      </c>
      <c r="F7" s="34" t="s">
        <v>95</v>
      </c>
      <c r="G7" s="34" t="s">
        <v>96</v>
      </c>
      <c r="H7" s="34" t="s">
        <v>97</v>
      </c>
      <c r="I7" s="34"/>
      <c r="J7" s="34" t="s">
        <v>91</v>
      </c>
      <c r="K7" s="34"/>
      <c r="L7" s="34"/>
      <c r="M7" s="34" t="s">
        <v>98</v>
      </c>
      <c r="N7" s="6"/>
      <c r="O7" s="6"/>
    </row>
    <row r="8" spans="1:15" ht="30" x14ac:dyDescent="0.4">
      <c r="B8" s="21" t="s">
        <v>0</v>
      </c>
      <c r="C8" s="21"/>
      <c r="D8" s="34"/>
      <c r="E8" s="34" t="s">
        <v>83</v>
      </c>
      <c r="F8" s="34" t="s">
        <v>84</v>
      </c>
      <c r="G8" s="34" t="s">
        <v>85</v>
      </c>
      <c r="H8" s="34" t="s">
        <v>86</v>
      </c>
      <c r="I8" s="34"/>
      <c r="J8" s="34" t="s">
        <v>91</v>
      </c>
      <c r="K8" s="34"/>
      <c r="L8" s="34"/>
      <c r="M8" s="34" t="s">
        <v>7</v>
      </c>
    </row>
    <row r="9" spans="1:15" ht="30" x14ac:dyDescent="0.4">
      <c r="B9" s="21" t="s">
        <v>92</v>
      </c>
      <c r="C9" s="21"/>
      <c r="D9" s="34"/>
      <c r="E9" s="34" t="s">
        <v>87</v>
      </c>
      <c r="F9" s="34" t="s">
        <v>88</v>
      </c>
      <c r="G9" s="34" t="s">
        <v>89</v>
      </c>
      <c r="H9" s="34" t="s">
        <v>90</v>
      </c>
      <c r="I9" s="34"/>
      <c r="J9" s="34" t="s">
        <v>91</v>
      </c>
      <c r="K9" s="34"/>
      <c r="L9" s="34"/>
      <c r="M9" s="34" t="s">
        <v>8</v>
      </c>
    </row>
    <row r="13" spans="1:15" ht="30" x14ac:dyDescent="0.4">
      <c r="K13" s="3" t="s">
        <v>168</v>
      </c>
    </row>
    <row r="16" spans="1:15" ht="30" x14ac:dyDescent="0.4">
      <c r="K16" s="3" t="s">
        <v>147</v>
      </c>
    </row>
    <row r="22" spans="11:11" x14ac:dyDescent="0.3">
      <c r="K22" s="4"/>
    </row>
  </sheetData>
  <phoneticPr fontId="15" type="noConversion"/>
  <hyperlinks>
    <hyperlink ref="A1" r:id="rId1" xr:uid="{5E43D234-579D-5D42-957D-4056703BB9C7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A1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1" spans="1:16" x14ac:dyDescent="0.3">
      <c r="A1" s="39" t="s">
        <v>172</v>
      </c>
    </row>
    <row r="2" spans="1:16" x14ac:dyDescent="0.3">
      <c r="B2" s="5" t="s">
        <v>4</v>
      </c>
      <c r="M2" s="3" t="s">
        <v>10</v>
      </c>
    </row>
    <row r="4" spans="1:16" ht="30" x14ac:dyDescent="0.4">
      <c r="B4" s="21" t="s">
        <v>1</v>
      </c>
      <c r="C4" s="21"/>
      <c r="D4" s="20" t="s">
        <v>93</v>
      </c>
      <c r="E4" s="20" t="s">
        <v>94</v>
      </c>
      <c r="F4" s="20" t="s">
        <v>95</v>
      </c>
      <c r="G4" s="20" t="s">
        <v>96</v>
      </c>
      <c r="H4" s="20" t="s">
        <v>97</v>
      </c>
      <c r="I4" s="20"/>
      <c r="J4" s="20"/>
      <c r="K4" s="20" t="s">
        <v>91</v>
      </c>
      <c r="L4" s="20"/>
      <c r="M4" s="20"/>
      <c r="N4" s="20" t="s">
        <v>98</v>
      </c>
      <c r="O4" s="6"/>
      <c r="P4" s="6"/>
    </row>
    <row r="5" spans="1:16" ht="30" x14ac:dyDescent="0.4">
      <c r="B5" s="21" t="s">
        <v>0</v>
      </c>
      <c r="C5" s="21"/>
      <c r="D5" s="20"/>
      <c r="E5" s="20" t="s">
        <v>83</v>
      </c>
      <c r="F5" s="20" t="s">
        <v>84</v>
      </c>
      <c r="G5" s="20" t="s">
        <v>85</v>
      </c>
      <c r="H5" s="20" t="s">
        <v>86</v>
      </c>
      <c r="I5" s="20"/>
      <c r="J5" s="20"/>
      <c r="K5" s="20" t="s">
        <v>91</v>
      </c>
      <c r="L5" s="20"/>
      <c r="M5" s="20"/>
      <c r="N5" s="20" t="s">
        <v>7</v>
      </c>
    </row>
    <row r="6" spans="1:16" ht="30" x14ac:dyDescent="0.4">
      <c r="B6" s="21" t="s">
        <v>92</v>
      </c>
      <c r="C6" s="21"/>
      <c r="D6" s="20"/>
      <c r="E6" s="20" t="s">
        <v>87</v>
      </c>
      <c r="F6" s="20" t="s">
        <v>88</v>
      </c>
      <c r="G6" s="20" t="s">
        <v>89</v>
      </c>
      <c r="H6" s="20" t="s">
        <v>90</v>
      </c>
      <c r="I6" s="20"/>
      <c r="J6" s="20"/>
      <c r="K6" s="20" t="s">
        <v>91</v>
      </c>
      <c r="L6" s="20"/>
      <c r="M6" s="20"/>
      <c r="N6" s="20" t="s">
        <v>8</v>
      </c>
    </row>
    <row r="8" spans="1:16" ht="30" x14ac:dyDescent="0.4">
      <c r="L8" s="3" t="s">
        <v>152</v>
      </c>
    </row>
    <row r="9" spans="1:16" x14ac:dyDescent="0.3">
      <c r="L9" s="3" t="s">
        <v>150</v>
      </c>
    </row>
    <row r="10" spans="1:16" x14ac:dyDescent="0.3">
      <c r="L10" s="3" t="s">
        <v>151</v>
      </c>
    </row>
    <row r="12" spans="1:16" ht="30" x14ac:dyDescent="0.4">
      <c r="L12" s="3" t="s">
        <v>147</v>
      </c>
    </row>
    <row r="14" spans="1:16" ht="30" x14ac:dyDescent="0.4">
      <c r="L14" s="3" t="s">
        <v>149</v>
      </c>
    </row>
    <row r="15" spans="1:16" ht="30" x14ac:dyDescent="0.4">
      <c r="L15" s="4" t="s">
        <v>9</v>
      </c>
    </row>
    <row r="17" spans="12:12" ht="30" x14ac:dyDescent="0.4">
      <c r="L17" s="3" t="s">
        <v>146</v>
      </c>
    </row>
    <row r="18" spans="12:12" ht="30" x14ac:dyDescent="0.4">
      <c r="L18" s="3" t="s">
        <v>148</v>
      </c>
    </row>
  </sheetData>
  <hyperlinks>
    <hyperlink ref="A1" r:id="rId1" xr:uid="{6EFAF921-D84E-3D41-B3D0-DA13ED5D389A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A1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1" spans="1:4" x14ac:dyDescent="0.3">
      <c r="A1" s="39" t="s">
        <v>68</v>
      </c>
    </row>
    <row r="2" spans="1:4" x14ac:dyDescent="0.3">
      <c r="B2" s="5" t="s">
        <v>20</v>
      </c>
    </row>
    <row r="3" spans="1:4" x14ac:dyDescent="0.3">
      <c r="C3" s="3" t="s">
        <v>23</v>
      </c>
    </row>
    <row r="4" spans="1:4" x14ac:dyDescent="0.3">
      <c r="C4" s="3" t="s">
        <v>24</v>
      </c>
    </row>
    <row r="5" spans="1:4" x14ac:dyDescent="0.3">
      <c r="D5" s="3" t="s">
        <v>25</v>
      </c>
    </row>
    <row r="6" spans="1:4" x14ac:dyDescent="0.3">
      <c r="D6" s="3" t="s">
        <v>26</v>
      </c>
    </row>
    <row r="7" spans="1:4" x14ac:dyDescent="0.3">
      <c r="D7" s="3" t="s">
        <v>27</v>
      </c>
    </row>
    <row r="8" spans="1:4" x14ac:dyDescent="0.3">
      <c r="D8" s="3" t="s">
        <v>28</v>
      </c>
    </row>
    <row r="9" spans="1:4" x14ac:dyDescent="0.3">
      <c r="D9" s="3" t="s">
        <v>21</v>
      </c>
    </row>
    <row r="11" spans="1:4" x14ac:dyDescent="0.3">
      <c r="C11" s="3" t="s">
        <v>22</v>
      </c>
    </row>
  </sheetData>
  <hyperlinks>
    <hyperlink ref="A1" r:id="rId1" xr:uid="{77EE747E-6F50-BB48-AB99-04DB215C74E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153</v>
      </c>
    </row>
    <row r="3" spans="2:10" x14ac:dyDescent="0.3">
      <c r="C3" s="3" t="s">
        <v>154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2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2" spans="2:13" x14ac:dyDescent="0.3">
      <c r="B2"/>
      <c r="M2"/>
    </row>
    <row r="3" spans="2:13" x14ac:dyDescent="0.3">
      <c r="C3" s="5"/>
    </row>
    <row r="19" spans="4:15" x14ac:dyDescent="0.3">
      <c r="D19" s="3" t="s">
        <v>81</v>
      </c>
      <c r="O19" s="3" t="s">
        <v>82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167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165</v>
      </c>
      <c r="D3" s="7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zoomScale="90" zoomScaleNormal="90" workbookViewId="0">
      <selection activeCell="B1" sqref="B1"/>
    </sheetView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166</v>
      </c>
    </row>
    <row r="3" spans="3:5" x14ac:dyDescent="0.3">
      <c r="C3" s="17" t="s">
        <v>161</v>
      </c>
    </row>
    <row r="4" spans="3:5" x14ac:dyDescent="0.3">
      <c r="C4" s="17" t="s">
        <v>155</v>
      </c>
    </row>
    <row r="5" spans="3:5" x14ac:dyDescent="0.3">
      <c r="C5" s="17" t="s">
        <v>164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162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156</v>
      </c>
      <c r="E18" s="18"/>
      <c r="K18" s="17" t="s">
        <v>158</v>
      </c>
    </row>
    <row r="19" spans="3:11" x14ac:dyDescent="0.3">
      <c r="C19" s="17" t="s">
        <v>157</v>
      </c>
      <c r="K19" s="17" t="s">
        <v>159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160</v>
      </c>
    </row>
    <row r="72" spans="3:3" x14ac:dyDescent="0.3">
      <c r="C72" s="17" t="s">
        <v>163</v>
      </c>
    </row>
    <row r="107" spans="3:3" x14ac:dyDescent="0.3">
      <c r="C107" s="17" t="s">
        <v>69</v>
      </c>
    </row>
  </sheetData>
  <phoneticPr fontId="15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2023-03-20T19:46:10Z</dcterms:modified>
</cp:coreProperties>
</file>