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L4RM/Classes/"/>
    </mc:Choice>
  </mc:AlternateContent>
  <xr:revisionPtr revIDLastSave="0" documentId="13_ncr:1_{6991820B-D8F4-3C4E-A9A0-0A4A71A2B003}" xr6:coauthVersionLast="47" xr6:coauthVersionMax="47" xr10:uidLastSave="{00000000-0000-0000-0000-000000000000}"/>
  <bookViews>
    <workbookView xWindow="0" yWindow="0" windowWidth="28800" windowHeight="16740" xr2:uid="{00000000-000D-0000-FFFF-FFFF00000000}"/>
  </bookViews>
  <sheets>
    <sheet name="Today" sheetId="11" r:id="rId1"/>
    <sheet name="Intro" sheetId="6" r:id="rId2"/>
    <sheet name="Practice" sheetId="7" r:id="rId3"/>
    <sheet name="SplittingExamplePt1" sheetId="1" r:id="rId4"/>
    <sheet name="SplittingExamplePt2" sheetId="2" r:id="rId5"/>
    <sheet name="SplittingExamplePt3" sheetId="4" r:id="rId6"/>
    <sheet name="Dimensions" sheetId="9" r:id="rId7"/>
    <sheet name="Pruning" sheetId="10" r:id="rId8"/>
    <sheet name="Summary" sheetId="8" r:id="rId9"/>
    <sheet name="Appendix_RCode" sheetId="5" r:id="rId10"/>
    <sheet name="Prework4NextClass" sheetId="13" r:id="rId11"/>
  </sheets>
  <definedNames>
    <definedName name="X1_" localSheetId="5">SplittingExamplePt3!$B$3:$B$102</definedName>
    <definedName name="X1_">SplittingExamplePt2!$B$3:$B$102</definedName>
    <definedName name="X2_" localSheetId="5">SplittingExamplePt3!$C$3:$C$102</definedName>
    <definedName name="X2_">SplittingExamplePt2!$C$3:$C$102</definedName>
    <definedName name="X3_" localSheetId="5">SplittingExamplePt3!$D$3:$D$102</definedName>
    <definedName name="X3_">SplittingExamplePt2!$D$3:$D$102</definedName>
  </definedNames>
  <calcPr calcId="191029" calcMode="autoNoTable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7" l="1"/>
  <c r="D4" i="7"/>
  <c r="O3" i="2"/>
  <c r="O3" i="4"/>
  <c r="J4" i="4"/>
  <c r="G3" i="4" s="1" a="1"/>
  <c r="G3" i="4" s="1"/>
  <c r="J7" i="4" s="1"/>
  <c r="F3" i="4" a="1"/>
  <c r="F3" i="4" s="1"/>
  <c r="I7" i="4" s="1"/>
  <c r="J4" i="2"/>
  <c r="G3" i="2" s="1" a="1"/>
  <c r="G3" i="2" s="1"/>
  <c r="J7" i="2" s="1"/>
  <c r="F3" i="2" a="1"/>
  <c r="F3" i="2" s="1"/>
  <c r="I7" i="2" s="1"/>
  <c r="E4" i="7" l="1"/>
  <c r="I10" i="4"/>
  <c r="M2" i="4" s="1"/>
  <c r="I10" i="2"/>
  <c r="M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<sst xmlns="http://schemas.openxmlformats.org/spreadsheetml/2006/main" count="44" uniqueCount="31">
  <si>
    <t>X1</t>
  </si>
  <si>
    <t>X2</t>
  </si>
  <si>
    <t>X3</t>
  </si>
  <si>
    <t>split</t>
  </si>
  <si>
    <t>n - split</t>
  </si>
  <si>
    <t>V(R1)</t>
  </si>
  <si>
    <t>V(R2)</t>
  </si>
  <si>
    <t>V(R1) + V(R2)</t>
  </si>
  <si>
    <t>Years</t>
  </si>
  <si>
    <t>Bonus</t>
  </si>
  <si>
    <t>HoursPerDay</t>
  </si>
  <si>
    <t>Decision Trees</t>
  </si>
  <si>
    <t>Used for Decisions; not for predictions.</t>
  </si>
  <si>
    <t>Fit</t>
  </si>
  <si>
    <t>Loop through dimensions</t>
  </si>
  <si>
    <t>Loop through values</t>
  </si>
  <si>
    <t>Cost Function</t>
  </si>
  <si>
    <t>Variance</t>
  </si>
  <si>
    <t>Continuous: RSS</t>
  </si>
  <si>
    <t>Split</t>
  </si>
  <si>
    <t>Prune</t>
  </si>
  <si>
    <t>Cost Complexity Pruning</t>
  </si>
  <si>
    <t>Introduction1</t>
  </si>
  <si>
    <t>Introduction2</t>
  </si>
  <si>
    <t>Introduction3</t>
  </si>
  <si>
    <t>SplittingExample</t>
  </si>
  <si>
    <t>Dimensions</t>
  </si>
  <si>
    <t>Details</t>
  </si>
  <si>
    <t>CostComplexityPruning_1</t>
  </si>
  <si>
    <t>CostComplexityPruning_2</t>
  </si>
  <si>
    <t>Categorical: 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</si>
</sst>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3" borderId="0" xfId="0" applyFill="1" applyAlignment="1">
      <alignment horizontal="center"/>
    </xf>
    <xf numFmtId="164" fontId="18" fillId="33" borderId="0" xfId="0" applyNumberFormat="1" applyFont="1" applyFill="1"/>
    <xf numFmtId="0" fontId="18" fillId="33" borderId="0" xfId="0" applyFont="1" applyFill="1" applyAlignment="1">
      <alignment horizontal="right"/>
    </xf>
    <xf numFmtId="3" fontId="18" fillId="33" borderId="0" xfId="0" applyNumberFormat="1" applyFont="1" applyFill="1"/>
    <xf numFmtId="0" fontId="20" fillId="33" borderId="0" xfId="42" applyFill="1"/>
    <xf numFmtId="0" fontId="21" fillId="33" borderId="0" xfId="42" applyFont="1" applyFill="1"/>
    <xf numFmtId="0" fontId="22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1"/>
        <c:ser>
          <c:idx val="0"/>
          <c:order val="0"/>
          <c:tx>
            <c:strRef>
              <c:f>Practice!$C$3</c:f>
              <c:strCache>
                <c:ptCount val="1"/>
                <c:pt idx="0">
                  <c:v>Years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29-F84B-A0FB-A920EF3C46F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29-F84B-A0FB-A920EF3C46F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29-F84B-A0FB-A920EF3C46F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129-F84B-A0FB-A920EF3C46F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129-F84B-A0FB-A920EF3C46F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129-F84B-A0FB-A920EF3C46F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129-F84B-A0FB-A920EF3C46F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129-F84B-A0FB-A920EF3C46F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129-F84B-A0FB-A920EF3C46F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129-F84B-A0FB-A920EF3C46F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129-F84B-A0FB-A920EF3C46F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129-F84B-A0FB-A920EF3C46F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129-F84B-A0FB-A920EF3C46F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129-F84B-A0FB-A920EF3C46F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129-F84B-A0FB-A920EF3C46FF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129-F84B-A0FB-A920EF3C46F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129-F84B-A0FB-A920EF3C46F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4129-F84B-A0FB-A920EF3C46F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129-F84B-A0FB-A920EF3C46F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4129-F84B-A0FB-A920EF3C46FF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4129-F84B-A0FB-A920EF3C46FF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4129-F84B-A0FB-A920EF3C46F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4129-F84B-A0FB-A920EF3C46FF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4129-F84B-A0FB-A920EF3C46FF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4129-F84B-A0FB-A920EF3C46FF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4129-F84B-A0FB-A920EF3C46FF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4129-F84B-A0FB-A920EF3C46FF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4129-F84B-A0FB-A920EF3C46FF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4129-F84B-A0FB-A920EF3C46FF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4129-F84B-A0FB-A920EF3C46FF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4129-F84B-A0FB-A920EF3C46FF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4129-F84B-A0FB-A920EF3C46FF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4129-F84B-A0FB-A920EF3C46FF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4129-F84B-A0FB-A920EF3C46FF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4129-F84B-A0FB-A920EF3C46FF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4129-F84B-A0FB-A920EF3C46FF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4129-F84B-A0FB-A920EF3C46FF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4129-F84B-A0FB-A920EF3C46FF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4129-F84B-A0FB-A920EF3C46FF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4129-F84B-A0FB-A920EF3C46FF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4129-F84B-A0FB-A920EF3C46FF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4129-F84B-A0FB-A920EF3C46FF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4129-F84B-A0FB-A920EF3C46FF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4129-F84B-A0FB-A920EF3C46FF}"/>
              </c:ext>
            </c:extLst>
          </c:dPt>
          <c:dPt>
            <c:idx val="44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4129-F84B-A0FB-A920EF3C46FF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4129-F84B-A0FB-A920EF3C46FF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4129-F84B-A0FB-A920EF3C46FF}"/>
              </c:ext>
            </c:extLst>
          </c:dPt>
          <c:dPt>
            <c:idx val="47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4129-F84B-A0FB-A920EF3C46FF}"/>
              </c:ext>
            </c:extLst>
          </c:dPt>
          <c:dPt>
            <c:idx val="48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4129-F84B-A0FB-A920EF3C46FF}"/>
              </c:ext>
            </c:extLst>
          </c:dPt>
          <c:dPt>
            <c:idx val="49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4129-F84B-A0FB-A920EF3C46FF}"/>
              </c:ext>
            </c:extLst>
          </c:dPt>
          <c:dPt>
            <c:idx val="50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4129-F84B-A0FB-A920EF3C46FF}"/>
              </c:ext>
            </c:extLst>
          </c:dPt>
          <c:dPt>
            <c:idx val="51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4129-F84B-A0FB-A920EF3C46FF}"/>
              </c:ext>
            </c:extLst>
          </c:dPt>
          <c:dPt>
            <c:idx val="52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4129-F84B-A0FB-A920EF3C46FF}"/>
              </c:ext>
            </c:extLst>
          </c:dPt>
          <c:dPt>
            <c:idx val="53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4129-F84B-A0FB-A920EF3C46FF}"/>
              </c:ext>
            </c:extLst>
          </c:dPt>
          <c:dPt>
            <c:idx val="54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4129-F84B-A0FB-A920EF3C46FF}"/>
              </c:ext>
            </c:extLst>
          </c:dPt>
          <c:dPt>
            <c:idx val="55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4129-F84B-A0FB-A920EF3C46FF}"/>
              </c:ext>
            </c:extLst>
          </c:dPt>
          <c:dPt>
            <c:idx val="56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4129-F84B-A0FB-A920EF3C46FF}"/>
              </c:ext>
            </c:extLst>
          </c:dPt>
          <c:dPt>
            <c:idx val="57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4129-F84B-A0FB-A920EF3C46FF}"/>
              </c:ext>
            </c:extLst>
          </c:dPt>
          <c:dPt>
            <c:idx val="58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4129-F84B-A0FB-A920EF3C46FF}"/>
              </c:ext>
            </c:extLst>
          </c:dPt>
          <c:dPt>
            <c:idx val="59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4129-F84B-A0FB-A920EF3C46FF}"/>
              </c:ext>
            </c:extLst>
          </c:dPt>
          <c:dPt>
            <c:idx val="60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4129-F84B-A0FB-A920EF3C46FF}"/>
              </c:ext>
            </c:extLst>
          </c:dPt>
          <c:dPt>
            <c:idx val="61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4129-F84B-A0FB-A920EF3C46FF}"/>
              </c:ext>
            </c:extLst>
          </c:dPt>
          <c:dPt>
            <c:idx val="62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4129-F84B-A0FB-A920EF3C46FF}"/>
              </c:ext>
            </c:extLst>
          </c:dPt>
          <c:dPt>
            <c:idx val="63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4129-F84B-A0FB-A920EF3C46FF}"/>
              </c:ext>
            </c:extLst>
          </c:dPt>
          <c:dPt>
            <c:idx val="64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4129-F84B-A0FB-A920EF3C46FF}"/>
              </c:ext>
            </c:extLst>
          </c:dPt>
          <c:dPt>
            <c:idx val="65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4129-F84B-A0FB-A920EF3C46FF}"/>
              </c:ext>
            </c:extLst>
          </c:dPt>
          <c:dPt>
            <c:idx val="66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4129-F84B-A0FB-A920EF3C46FF}"/>
              </c:ext>
            </c:extLst>
          </c:dPt>
          <c:dPt>
            <c:idx val="67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4129-F84B-A0FB-A920EF3C46FF}"/>
              </c:ext>
            </c:extLst>
          </c:dPt>
          <c:dPt>
            <c:idx val="68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4129-F84B-A0FB-A920EF3C46FF}"/>
              </c:ext>
            </c:extLst>
          </c:dPt>
          <c:dPt>
            <c:idx val="69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4129-F84B-A0FB-A920EF3C46FF}"/>
              </c:ext>
            </c:extLst>
          </c:dPt>
          <c:dPt>
            <c:idx val="70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4129-F84B-A0FB-A920EF3C46FF}"/>
              </c:ext>
            </c:extLst>
          </c:dPt>
          <c:dPt>
            <c:idx val="71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4129-F84B-A0FB-A920EF3C46FF}"/>
              </c:ext>
            </c:extLst>
          </c:dPt>
          <c:dPt>
            <c:idx val="72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4129-F84B-A0FB-A920EF3C46FF}"/>
              </c:ext>
            </c:extLst>
          </c:dPt>
          <c:dPt>
            <c:idx val="73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4129-F84B-A0FB-A920EF3C46FF}"/>
              </c:ext>
            </c:extLst>
          </c:dPt>
          <c:dPt>
            <c:idx val="74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4129-F84B-A0FB-A920EF3C46FF}"/>
              </c:ext>
            </c:extLst>
          </c:dPt>
          <c:dPt>
            <c:idx val="75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4129-F84B-A0FB-A920EF3C46FF}"/>
              </c:ext>
            </c:extLst>
          </c:dPt>
          <c:dPt>
            <c:idx val="76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4129-F84B-A0FB-A920EF3C46FF}"/>
              </c:ext>
            </c:extLst>
          </c:dPt>
          <c:dPt>
            <c:idx val="77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4129-F84B-A0FB-A920EF3C46FF}"/>
              </c:ext>
            </c:extLst>
          </c:dPt>
          <c:dPt>
            <c:idx val="78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4129-F84B-A0FB-A920EF3C46FF}"/>
              </c:ext>
            </c:extLst>
          </c:dPt>
          <c:dPt>
            <c:idx val="79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4129-F84B-A0FB-A920EF3C46FF}"/>
              </c:ext>
            </c:extLst>
          </c:dPt>
          <c:dPt>
            <c:idx val="80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4129-F84B-A0FB-A920EF3C46FF}"/>
              </c:ext>
            </c:extLst>
          </c:dPt>
          <c:dPt>
            <c:idx val="81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4129-F84B-A0FB-A920EF3C46FF}"/>
              </c:ext>
            </c:extLst>
          </c:dPt>
          <c:dPt>
            <c:idx val="82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4129-F84B-A0FB-A920EF3C46FF}"/>
              </c:ext>
            </c:extLst>
          </c:dPt>
          <c:dPt>
            <c:idx val="83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4129-F84B-A0FB-A920EF3C46FF}"/>
              </c:ext>
            </c:extLst>
          </c:dPt>
          <c:dPt>
            <c:idx val="84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4129-F84B-A0FB-A920EF3C46FF}"/>
              </c:ext>
            </c:extLst>
          </c:dPt>
          <c:dPt>
            <c:idx val="85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4129-F84B-A0FB-A920EF3C46FF}"/>
              </c:ext>
            </c:extLst>
          </c:dPt>
          <c:dPt>
            <c:idx val="86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4129-F84B-A0FB-A920EF3C46FF}"/>
              </c:ext>
            </c:extLst>
          </c:dPt>
          <c:dPt>
            <c:idx val="87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4129-F84B-A0FB-A920EF3C46FF}"/>
              </c:ext>
            </c:extLst>
          </c:dPt>
          <c:dPt>
            <c:idx val="88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4129-F84B-A0FB-A920EF3C46FF}"/>
              </c:ext>
            </c:extLst>
          </c:dPt>
          <c:dPt>
            <c:idx val="89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4129-F84B-A0FB-A920EF3C46FF}"/>
              </c:ext>
            </c:extLst>
          </c:dPt>
          <c:dPt>
            <c:idx val="90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4129-F84B-A0FB-A920EF3C46FF}"/>
              </c:ext>
            </c:extLst>
          </c:dPt>
          <c:dPt>
            <c:idx val="91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4129-F84B-A0FB-A920EF3C46FF}"/>
              </c:ext>
            </c:extLst>
          </c:dPt>
          <c:dPt>
            <c:idx val="92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4129-F84B-A0FB-A920EF3C46FF}"/>
              </c:ext>
            </c:extLst>
          </c:dPt>
          <c:dPt>
            <c:idx val="93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4129-F84B-A0FB-A920EF3C46FF}"/>
              </c:ext>
            </c:extLst>
          </c:dPt>
          <c:dPt>
            <c:idx val="94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4129-F84B-A0FB-A920EF3C46FF}"/>
              </c:ext>
            </c:extLst>
          </c:dPt>
          <c:dPt>
            <c:idx val="95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4129-F84B-A0FB-A920EF3C46FF}"/>
              </c:ext>
            </c:extLst>
          </c:dPt>
          <c:dPt>
            <c:idx val="96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4129-F84B-A0FB-A920EF3C46FF}"/>
              </c:ext>
            </c:extLst>
          </c:dPt>
          <c:dPt>
            <c:idx val="97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4129-F84B-A0FB-A920EF3C46FF}"/>
              </c:ext>
            </c:extLst>
          </c:dPt>
          <c:dPt>
            <c:idx val="98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4129-F84B-A0FB-A920EF3C46FF}"/>
              </c:ext>
            </c:extLst>
          </c:dPt>
          <c:dPt>
            <c:idx val="99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4129-F84B-A0FB-A920EF3C46FF}"/>
              </c:ext>
            </c:extLst>
          </c:dPt>
          <c:dPt>
            <c:idx val="100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4129-F84B-A0FB-A920EF3C46FF}"/>
              </c:ext>
            </c:extLst>
          </c:dPt>
          <c:dPt>
            <c:idx val="101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4129-F84B-A0FB-A920EF3C46FF}"/>
              </c:ext>
            </c:extLst>
          </c:dPt>
          <c:dPt>
            <c:idx val="102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4129-F84B-A0FB-A920EF3C46FF}"/>
              </c:ext>
            </c:extLst>
          </c:dPt>
          <c:dPt>
            <c:idx val="103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F-4129-F84B-A0FB-A920EF3C46FF}"/>
              </c:ext>
            </c:extLst>
          </c:dPt>
          <c:dPt>
            <c:idx val="104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1-4129-F84B-A0FB-A920EF3C46FF}"/>
              </c:ext>
            </c:extLst>
          </c:dPt>
          <c:dPt>
            <c:idx val="105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3-4129-F84B-A0FB-A920EF3C46FF}"/>
              </c:ext>
            </c:extLst>
          </c:dPt>
          <c:dPt>
            <c:idx val="106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5-4129-F84B-A0FB-A920EF3C46FF}"/>
              </c:ext>
            </c:extLst>
          </c:dPt>
          <c:dPt>
            <c:idx val="107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7-4129-F84B-A0FB-A920EF3C46FF}"/>
              </c:ext>
            </c:extLst>
          </c:dPt>
          <c:dPt>
            <c:idx val="108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9-4129-F84B-A0FB-A920EF3C46FF}"/>
              </c:ext>
            </c:extLst>
          </c:dPt>
          <c:dPt>
            <c:idx val="109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B-4129-F84B-A0FB-A920EF3C46FF}"/>
              </c:ext>
            </c:extLst>
          </c:dPt>
          <c:dPt>
            <c:idx val="110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D-4129-F84B-A0FB-A920EF3C46FF}"/>
              </c:ext>
            </c:extLst>
          </c:dPt>
          <c:dPt>
            <c:idx val="111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F-4129-F84B-A0FB-A920EF3C46FF}"/>
              </c:ext>
            </c:extLst>
          </c:dPt>
          <c:dPt>
            <c:idx val="112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1-4129-F84B-A0FB-A920EF3C46FF}"/>
              </c:ext>
            </c:extLst>
          </c:dPt>
          <c:dPt>
            <c:idx val="113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3-4129-F84B-A0FB-A920EF3C46FF}"/>
              </c:ext>
            </c:extLst>
          </c:dPt>
          <c:dPt>
            <c:idx val="114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5-4129-F84B-A0FB-A920EF3C46FF}"/>
              </c:ext>
            </c:extLst>
          </c:dPt>
          <c:dPt>
            <c:idx val="115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7-4129-F84B-A0FB-A920EF3C46FF}"/>
              </c:ext>
            </c:extLst>
          </c:dPt>
          <c:dPt>
            <c:idx val="116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9-4129-F84B-A0FB-A920EF3C46FF}"/>
              </c:ext>
            </c:extLst>
          </c:dPt>
          <c:dPt>
            <c:idx val="117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B-4129-F84B-A0FB-A920EF3C46FF}"/>
              </c:ext>
            </c:extLst>
          </c:dPt>
          <c:dPt>
            <c:idx val="118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D-4129-F84B-A0FB-A920EF3C46FF}"/>
              </c:ext>
            </c:extLst>
          </c:dPt>
          <c:dPt>
            <c:idx val="119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F-4129-F84B-A0FB-A920EF3C46FF}"/>
              </c:ext>
            </c:extLst>
          </c:dPt>
          <c:dPt>
            <c:idx val="120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1-4129-F84B-A0FB-A920EF3C46FF}"/>
              </c:ext>
            </c:extLst>
          </c:dPt>
          <c:dPt>
            <c:idx val="121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3-4129-F84B-A0FB-A920EF3C46FF}"/>
              </c:ext>
            </c:extLst>
          </c:dPt>
          <c:dPt>
            <c:idx val="122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5-4129-F84B-A0FB-A920EF3C46FF}"/>
              </c:ext>
            </c:extLst>
          </c:dPt>
          <c:dPt>
            <c:idx val="123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7-4129-F84B-A0FB-A920EF3C46FF}"/>
              </c:ext>
            </c:extLst>
          </c:dPt>
          <c:dPt>
            <c:idx val="124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9-4129-F84B-A0FB-A920EF3C46FF}"/>
              </c:ext>
            </c:extLst>
          </c:dPt>
          <c:dPt>
            <c:idx val="125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B-4129-F84B-A0FB-A920EF3C46FF}"/>
              </c:ext>
            </c:extLst>
          </c:dPt>
          <c:dPt>
            <c:idx val="126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D-4129-F84B-A0FB-A920EF3C46FF}"/>
              </c:ext>
            </c:extLst>
          </c:dPt>
          <c:dPt>
            <c:idx val="127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F-4129-F84B-A0FB-A920EF3C46FF}"/>
              </c:ext>
            </c:extLst>
          </c:dPt>
          <c:dPt>
            <c:idx val="128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1-4129-F84B-A0FB-A920EF3C46FF}"/>
              </c:ext>
            </c:extLst>
          </c:dPt>
          <c:dPt>
            <c:idx val="129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3-4129-F84B-A0FB-A920EF3C46FF}"/>
              </c:ext>
            </c:extLst>
          </c:dPt>
          <c:dPt>
            <c:idx val="130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5-4129-F84B-A0FB-A920EF3C46FF}"/>
              </c:ext>
            </c:extLst>
          </c:dPt>
          <c:dPt>
            <c:idx val="131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7-4129-F84B-A0FB-A920EF3C46FF}"/>
              </c:ext>
            </c:extLst>
          </c:dPt>
          <c:dPt>
            <c:idx val="13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9-4129-F84B-A0FB-A920EF3C46FF}"/>
              </c:ext>
            </c:extLst>
          </c:dPt>
          <c:dPt>
            <c:idx val="133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B-4129-F84B-A0FB-A920EF3C46FF}"/>
              </c:ext>
            </c:extLst>
          </c:dPt>
          <c:dPt>
            <c:idx val="134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D-4129-F84B-A0FB-A920EF3C46FF}"/>
              </c:ext>
            </c:extLst>
          </c:dPt>
          <c:dPt>
            <c:idx val="135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F-4129-F84B-A0FB-A920EF3C46FF}"/>
              </c:ext>
            </c:extLst>
          </c:dPt>
          <c:dPt>
            <c:idx val="136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1-4129-F84B-A0FB-A920EF3C46FF}"/>
              </c:ext>
            </c:extLst>
          </c:dPt>
          <c:dPt>
            <c:idx val="137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3-4129-F84B-A0FB-A920EF3C46FF}"/>
              </c:ext>
            </c:extLst>
          </c:dPt>
          <c:dPt>
            <c:idx val="138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5-4129-F84B-A0FB-A920EF3C46FF}"/>
              </c:ext>
            </c:extLst>
          </c:dPt>
          <c:dPt>
            <c:idx val="139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7-4129-F84B-A0FB-A920EF3C46FF}"/>
              </c:ext>
            </c:extLst>
          </c:dPt>
          <c:dPt>
            <c:idx val="140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9-4129-F84B-A0FB-A920EF3C46FF}"/>
              </c:ext>
            </c:extLst>
          </c:dPt>
          <c:dPt>
            <c:idx val="141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B-4129-F84B-A0FB-A920EF3C46FF}"/>
              </c:ext>
            </c:extLst>
          </c:dPt>
          <c:dPt>
            <c:idx val="142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D-4129-F84B-A0FB-A920EF3C46FF}"/>
              </c:ext>
            </c:extLst>
          </c:dPt>
          <c:dPt>
            <c:idx val="143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F-4129-F84B-A0FB-A920EF3C46FF}"/>
              </c:ext>
            </c:extLst>
          </c:dPt>
          <c:dPt>
            <c:idx val="144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1-4129-F84B-A0FB-A920EF3C46FF}"/>
              </c:ext>
            </c:extLst>
          </c:dPt>
          <c:dPt>
            <c:idx val="145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3-4129-F84B-A0FB-A920EF3C46FF}"/>
              </c:ext>
            </c:extLst>
          </c:dPt>
          <c:dPt>
            <c:idx val="146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5-4129-F84B-A0FB-A920EF3C46FF}"/>
              </c:ext>
            </c:extLst>
          </c:dPt>
          <c:dPt>
            <c:idx val="147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7-4129-F84B-A0FB-A920EF3C46FF}"/>
              </c:ext>
            </c:extLst>
          </c:dPt>
          <c:dPt>
            <c:idx val="148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9-4129-F84B-A0FB-A920EF3C46FF}"/>
              </c:ext>
            </c:extLst>
          </c:dPt>
          <c:dPt>
            <c:idx val="149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B-4129-F84B-A0FB-A920EF3C46FF}"/>
              </c:ext>
            </c:extLst>
          </c:dPt>
          <c:dPt>
            <c:idx val="150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D-4129-F84B-A0FB-A920EF3C46FF}"/>
              </c:ext>
            </c:extLst>
          </c:dPt>
          <c:dPt>
            <c:idx val="151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F-4129-F84B-A0FB-A920EF3C46FF}"/>
              </c:ext>
            </c:extLst>
          </c:dPt>
          <c:dPt>
            <c:idx val="152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1-4129-F84B-A0FB-A920EF3C46FF}"/>
              </c:ext>
            </c:extLst>
          </c:dPt>
          <c:dPt>
            <c:idx val="153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3-4129-F84B-A0FB-A920EF3C46FF}"/>
              </c:ext>
            </c:extLst>
          </c:dPt>
          <c:dPt>
            <c:idx val="154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5-4129-F84B-A0FB-A920EF3C46FF}"/>
              </c:ext>
            </c:extLst>
          </c:dPt>
          <c:dPt>
            <c:idx val="155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7-4129-F84B-A0FB-A920EF3C46FF}"/>
              </c:ext>
            </c:extLst>
          </c:dPt>
          <c:dPt>
            <c:idx val="156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9-4129-F84B-A0FB-A920EF3C46FF}"/>
              </c:ext>
            </c:extLst>
          </c:dPt>
          <c:dPt>
            <c:idx val="157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B-4129-F84B-A0FB-A920EF3C46FF}"/>
              </c:ext>
            </c:extLst>
          </c:dPt>
          <c:dPt>
            <c:idx val="158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D-4129-F84B-A0FB-A920EF3C46FF}"/>
              </c:ext>
            </c:extLst>
          </c:dPt>
          <c:dPt>
            <c:idx val="159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F-4129-F84B-A0FB-A920EF3C46FF}"/>
              </c:ext>
            </c:extLst>
          </c:dPt>
          <c:dPt>
            <c:idx val="160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1-4129-F84B-A0FB-A920EF3C46FF}"/>
              </c:ext>
            </c:extLst>
          </c:dPt>
          <c:dPt>
            <c:idx val="161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3-4129-F84B-A0FB-A920EF3C46FF}"/>
              </c:ext>
            </c:extLst>
          </c:dPt>
          <c:dPt>
            <c:idx val="162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5-4129-F84B-A0FB-A920EF3C46FF}"/>
              </c:ext>
            </c:extLst>
          </c:dPt>
          <c:dPt>
            <c:idx val="163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7-4129-F84B-A0FB-A920EF3C46FF}"/>
              </c:ext>
            </c:extLst>
          </c:dPt>
          <c:dPt>
            <c:idx val="164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9-4129-F84B-A0FB-A920EF3C46FF}"/>
              </c:ext>
            </c:extLst>
          </c:dPt>
          <c:dPt>
            <c:idx val="165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B-4129-F84B-A0FB-A920EF3C46FF}"/>
              </c:ext>
            </c:extLst>
          </c:dPt>
          <c:dPt>
            <c:idx val="166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D-4129-F84B-A0FB-A920EF3C46FF}"/>
              </c:ext>
            </c:extLst>
          </c:dPt>
          <c:dPt>
            <c:idx val="167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F-4129-F84B-A0FB-A920EF3C46FF}"/>
              </c:ext>
            </c:extLst>
          </c:dPt>
          <c:dPt>
            <c:idx val="168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1-4129-F84B-A0FB-A920EF3C46FF}"/>
              </c:ext>
            </c:extLst>
          </c:dPt>
          <c:dPt>
            <c:idx val="169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3-4129-F84B-A0FB-A920EF3C46FF}"/>
              </c:ext>
            </c:extLst>
          </c:dPt>
          <c:dPt>
            <c:idx val="170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5-4129-F84B-A0FB-A920EF3C46FF}"/>
              </c:ext>
            </c:extLst>
          </c:dPt>
          <c:dPt>
            <c:idx val="171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7-4129-F84B-A0FB-A920EF3C46FF}"/>
              </c:ext>
            </c:extLst>
          </c:dPt>
          <c:dPt>
            <c:idx val="172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9-4129-F84B-A0FB-A920EF3C46FF}"/>
              </c:ext>
            </c:extLst>
          </c:dPt>
          <c:dPt>
            <c:idx val="173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B-4129-F84B-A0FB-A920EF3C46FF}"/>
              </c:ext>
            </c:extLst>
          </c:dPt>
          <c:dPt>
            <c:idx val="174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D-4129-F84B-A0FB-A920EF3C46FF}"/>
              </c:ext>
            </c:extLst>
          </c:dPt>
          <c:dPt>
            <c:idx val="175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F-4129-F84B-A0FB-A920EF3C46FF}"/>
              </c:ext>
            </c:extLst>
          </c:dPt>
          <c:dPt>
            <c:idx val="176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1-4129-F84B-A0FB-A920EF3C46FF}"/>
              </c:ext>
            </c:extLst>
          </c:dPt>
          <c:dPt>
            <c:idx val="177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3-4129-F84B-A0FB-A920EF3C46FF}"/>
              </c:ext>
            </c:extLst>
          </c:dPt>
          <c:dPt>
            <c:idx val="178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5-4129-F84B-A0FB-A920EF3C46FF}"/>
              </c:ext>
            </c:extLst>
          </c:dPt>
          <c:dPt>
            <c:idx val="179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7-4129-F84B-A0FB-A920EF3C46FF}"/>
              </c:ext>
            </c:extLst>
          </c:dPt>
          <c:dPt>
            <c:idx val="180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9-4129-F84B-A0FB-A920EF3C46FF}"/>
              </c:ext>
            </c:extLst>
          </c:dPt>
          <c:dPt>
            <c:idx val="181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B-4129-F84B-A0FB-A920EF3C46FF}"/>
              </c:ext>
            </c:extLst>
          </c:dPt>
          <c:dPt>
            <c:idx val="182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D-4129-F84B-A0FB-A920EF3C46FF}"/>
              </c:ext>
            </c:extLst>
          </c:dPt>
          <c:dPt>
            <c:idx val="183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F-4129-F84B-A0FB-A920EF3C46FF}"/>
              </c:ext>
            </c:extLst>
          </c:dPt>
          <c:dPt>
            <c:idx val="184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1-4129-F84B-A0FB-A920EF3C46FF}"/>
              </c:ext>
            </c:extLst>
          </c:dPt>
          <c:dPt>
            <c:idx val="185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3-4129-F84B-A0FB-A920EF3C46FF}"/>
              </c:ext>
            </c:extLst>
          </c:dPt>
          <c:dPt>
            <c:idx val="186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5-4129-F84B-A0FB-A920EF3C46FF}"/>
              </c:ext>
            </c:extLst>
          </c:dPt>
          <c:dPt>
            <c:idx val="187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7-4129-F84B-A0FB-A920EF3C46FF}"/>
              </c:ext>
            </c:extLst>
          </c:dPt>
          <c:dPt>
            <c:idx val="188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9-4129-F84B-A0FB-A920EF3C46FF}"/>
              </c:ext>
            </c:extLst>
          </c:dPt>
          <c:dPt>
            <c:idx val="189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B-4129-F84B-A0FB-A920EF3C46FF}"/>
              </c:ext>
            </c:extLst>
          </c:dPt>
          <c:dPt>
            <c:idx val="190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D-4129-F84B-A0FB-A920EF3C46FF}"/>
              </c:ext>
            </c:extLst>
          </c:dPt>
          <c:dPt>
            <c:idx val="191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F-4129-F84B-A0FB-A920EF3C46FF}"/>
              </c:ext>
            </c:extLst>
          </c:dPt>
          <c:dPt>
            <c:idx val="192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1-4129-F84B-A0FB-A920EF3C46FF}"/>
              </c:ext>
            </c:extLst>
          </c:dPt>
          <c:dPt>
            <c:idx val="193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3-4129-F84B-A0FB-A920EF3C46FF}"/>
              </c:ext>
            </c:extLst>
          </c:dPt>
          <c:dPt>
            <c:idx val="194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5-4129-F84B-A0FB-A920EF3C46FF}"/>
              </c:ext>
            </c:extLst>
          </c:dPt>
          <c:dPt>
            <c:idx val="195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7-4129-F84B-A0FB-A920EF3C46FF}"/>
              </c:ext>
            </c:extLst>
          </c:dPt>
          <c:dPt>
            <c:idx val="196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9-4129-F84B-A0FB-A920EF3C46FF}"/>
              </c:ext>
            </c:extLst>
          </c:dPt>
          <c:dPt>
            <c:idx val="197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B-4129-F84B-A0FB-A920EF3C46FF}"/>
              </c:ext>
            </c:extLst>
          </c:dPt>
          <c:dPt>
            <c:idx val="198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D-4129-F84B-A0FB-A920EF3C46FF}"/>
              </c:ext>
            </c:extLst>
          </c:dPt>
          <c:dPt>
            <c:idx val="199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F-4129-F84B-A0FB-A920EF3C46FF}"/>
              </c:ext>
            </c:extLst>
          </c:dPt>
          <c:dPt>
            <c:idx val="200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1-4129-F84B-A0FB-A920EF3C46FF}"/>
              </c:ext>
            </c:extLst>
          </c:dPt>
          <c:dPt>
            <c:idx val="201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3-4129-F84B-A0FB-A920EF3C46FF}"/>
              </c:ext>
            </c:extLst>
          </c:dPt>
          <c:dPt>
            <c:idx val="202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5-4129-F84B-A0FB-A920EF3C46FF}"/>
              </c:ext>
            </c:extLst>
          </c:dPt>
          <c:dPt>
            <c:idx val="203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7-4129-F84B-A0FB-A920EF3C46FF}"/>
              </c:ext>
            </c:extLst>
          </c:dPt>
          <c:dPt>
            <c:idx val="204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9-4129-F84B-A0FB-A920EF3C46FF}"/>
              </c:ext>
            </c:extLst>
          </c:dPt>
          <c:dPt>
            <c:idx val="205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B-4129-F84B-A0FB-A920EF3C46FF}"/>
              </c:ext>
            </c:extLst>
          </c:dPt>
          <c:dPt>
            <c:idx val="206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D-4129-F84B-A0FB-A920EF3C46FF}"/>
              </c:ext>
            </c:extLst>
          </c:dPt>
          <c:dPt>
            <c:idx val="207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9F-4129-F84B-A0FB-A920EF3C46FF}"/>
              </c:ext>
            </c:extLst>
          </c:dPt>
          <c:dPt>
            <c:idx val="208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1-4129-F84B-A0FB-A920EF3C46FF}"/>
              </c:ext>
            </c:extLst>
          </c:dPt>
          <c:dPt>
            <c:idx val="209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3-4129-F84B-A0FB-A920EF3C46FF}"/>
              </c:ext>
            </c:extLst>
          </c:dPt>
          <c:dPt>
            <c:idx val="210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5-4129-F84B-A0FB-A920EF3C46FF}"/>
              </c:ext>
            </c:extLst>
          </c:dPt>
          <c:dPt>
            <c:idx val="211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7-4129-F84B-A0FB-A920EF3C46FF}"/>
              </c:ext>
            </c:extLst>
          </c:dPt>
          <c:dPt>
            <c:idx val="212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9-4129-F84B-A0FB-A920EF3C46FF}"/>
              </c:ext>
            </c:extLst>
          </c:dPt>
          <c:dPt>
            <c:idx val="213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B-4129-F84B-A0FB-A920EF3C46FF}"/>
              </c:ext>
            </c:extLst>
          </c:dPt>
          <c:dPt>
            <c:idx val="214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D-4129-F84B-A0FB-A920EF3C46FF}"/>
              </c:ext>
            </c:extLst>
          </c:dPt>
          <c:dPt>
            <c:idx val="215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AF-4129-F84B-A0FB-A920EF3C46FF}"/>
              </c:ext>
            </c:extLst>
          </c:dPt>
          <c:dPt>
            <c:idx val="216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1-4129-F84B-A0FB-A920EF3C46FF}"/>
              </c:ext>
            </c:extLst>
          </c:dPt>
          <c:dPt>
            <c:idx val="217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3-4129-F84B-A0FB-A920EF3C46FF}"/>
              </c:ext>
            </c:extLst>
          </c:dPt>
          <c:dPt>
            <c:idx val="218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5-4129-F84B-A0FB-A920EF3C46FF}"/>
              </c:ext>
            </c:extLst>
          </c:dPt>
          <c:dPt>
            <c:idx val="219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7-4129-F84B-A0FB-A920EF3C46FF}"/>
              </c:ext>
            </c:extLst>
          </c:dPt>
          <c:dPt>
            <c:idx val="220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9-4129-F84B-A0FB-A920EF3C46FF}"/>
              </c:ext>
            </c:extLst>
          </c:dPt>
          <c:dPt>
            <c:idx val="221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B-4129-F84B-A0FB-A920EF3C46FF}"/>
              </c:ext>
            </c:extLst>
          </c:dPt>
          <c:dPt>
            <c:idx val="222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D-4129-F84B-A0FB-A920EF3C46FF}"/>
              </c:ext>
            </c:extLst>
          </c:dPt>
          <c:dPt>
            <c:idx val="223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BF-4129-F84B-A0FB-A920EF3C46FF}"/>
              </c:ext>
            </c:extLst>
          </c:dPt>
          <c:dPt>
            <c:idx val="224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1-4129-F84B-A0FB-A920EF3C46FF}"/>
              </c:ext>
            </c:extLst>
          </c:dPt>
          <c:dPt>
            <c:idx val="225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3-4129-F84B-A0FB-A920EF3C46FF}"/>
              </c:ext>
            </c:extLst>
          </c:dPt>
          <c:dPt>
            <c:idx val="226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5-4129-F84B-A0FB-A920EF3C46FF}"/>
              </c:ext>
            </c:extLst>
          </c:dPt>
          <c:dPt>
            <c:idx val="227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7-4129-F84B-A0FB-A920EF3C46FF}"/>
              </c:ext>
            </c:extLst>
          </c:dPt>
          <c:dPt>
            <c:idx val="228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9-4129-F84B-A0FB-A920EF3C46FF}"/>
              </c:ext>
            </c:extLst>
          </c:dPt>
          <c:dPt>
            <c:idx val="229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B-4129-F84B-A0FB-A920EF3C46FF}"/>
              </c:ext>
            </c:extLst>
          </c:dPt>
          <c:dPt>
            <c:idx val="230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D-4129-F84B-A0FB-A920EF3C46FF}"/>
              </c:ext>
            </c:extLst>
          </c:dPt>
          <c:dPt>
            <c:idx val="231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CF-4129-F84B-A0FB-A920EF3C46FF}"/>
              </c:ext>
            </c:extLst>
          </c:dPt>
          <c:dPt>
            <c:idx val="232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1-4129-F84B-A0FB-A920EF3C46FF}"/>
              </c:ext>
            </c:extLst>
          </c:dPt>
          <c:dPt>
            <c:idx val="233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3-4129-F84B-A0FB-A920EF3C46FF}"/>
              </c:ext>
            </c:extLst>
          </c:dPt>
          <c:dPt>
            <c:idx val="234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5-4129-F84B-A0FB-A920EF3C46FF}"/>
              </c:ext>
            </c:extLst>
          </c:dPt>
          <c:dPt>
            <c:idx val="235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7-4129-F84B-A0FB-A920EF3C46FF}"/>
              </c:ext>
            </c:extLst>
          </c:dPt>
          <c:dPt>
            <c:idx val="236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9-4129-F84B-A0FB-A920EF3C46FF}"/>
              </c:ext>
            </c:extLst>
          </c:dPt>
          <c:dPt>
            <c:idx val="237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B-4129-F84B-A0FB-A920EF3C46FF}"/>
              </c:ext>
            </c:extLst>
          </c:dPt>
          <c:dPt>
            <c:idx val="238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D-4129-F84B-A0FB-A920EF3C46FF}"/>
              </c:ext>
            </c:extLst>
          </c:dPt>
          <c:dPt>
            <c:idx val="239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DF-4129-F84B-A0FB-A920EF3C46FF}"/>
              </c:ext>
            </c:extLst>
          </c:dPt>
          <c:dPt>
            <c:idx val="240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1-4129-F84B-A0FB-A920EF3C46FF}"/>
              </c:ext>
            </c:extLst>
          </c:dPt>
          <c:dPt>
            <c:idx val="241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3-4129-F84B-A0FB-A920EF3C46FF}"/>
              </c:ext>
            </c:extLst>
          </c:dPt>
          <c:dPt>
            <c:idx val="242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5-4129-F84B-A0FB-A920EF3C46FF}"/>
              </c:ext>
            </c:extLst>
          </c:dPt>
          <c:dPt>
            <c:idx val="243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7-4129-F84B-A0FB-A920EF3C46FF}"/>
              </c:ext>
            </c:extLst>
          </c:dPt>
          <c:dPt>
            <c:idx val="244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9-4129-F84B-A0FB-A920EF3C46FF}"/>
              </c:ext>
            </c:extLst>
          </c:dPt>
          <c:dPt>
            <c:idx val="245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B-4129-F84B-A0FB-A920EF3C46FF}"/>
              </c:ext>
            </c:extLst>
          </c:dPt>
          <c:dPt>
            <c:idx val="246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D-4129-F84B-A0FB-A920EF3C46FF}"/>
              </c:ext>
            </c:extLst>
          </c:dPt>
          <c:dPt>
            <c:idx val="247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EF-4129-F84B-A0FB-A920EF3C46FF}"/>
              </c:ext>
            </c:extLst>
          </c:dPt>
          <c:dPt>
            <c:idx val="248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1-4129-F84B-A0FB-A920EF3C46FF}"/>
              </c:ext>
            </c:extLst>
          </c:dPt>
          <c:dPt>
            <c:idx val="249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3-4129-F84B-A0FB-A920EF3C46FF}"/>
              </c:ext>
            </c:extLst>
          </c:dPt>
          <c:dPt>
            <c:idx val="250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5-4129-F84B-A0FB-A920EF3C46FF}"/>
              </c:ext>
            </c:extLst>
          </c:dPt>
          <c:dPt>
            <c:idx val="251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7-4129-F84B-A0FB-A920EF3C46FF}"/>
              </c:ext>
            </c:extLst>
          </c:dPt>
          <c:dPt>
            <c:idx val="252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9-4129-F84B-A0FB-A920EF3C46FF}"/>
              </c:ext>
            </c:extLst>
          </c:dPt>
          <c:dPt>
            <c:idx val="253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B-4129-F84B-A0FB-A920EF3C46FF}"/>
              </c:ext>
            </c:extLst>
          </c:dPt>
          <c:dPt>
            <c:idx val="254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D-4129-F84B-A0FB-A920EF3C46FF}"/>
              </c:ext>
            </c:extLst>
          </c:dPt>
          <c:dPt>
            <c:idx val="255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FF-4129-F84B-A0FB-A920EF3C46FF}"/>
              </c:ext>
            </c:extLst>
          </c:dPt>
          <c:dPt>
            <c:idx val="256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1-4129-F84B-A0FB-A920EF3C46FF}"/>
              </c:ext>
            </c:extLst>
          </c:dPt>
          <c:dPt>
            <c:idx val="257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3-4129-F84B-A0FB-A920EF3C46FF}"/>
              </c:ext>
            </c:extLst>
          </c:dPt>
          <c:dPt>
            <c:idx val="258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5-4129-F84B-A0FB-A920EF3C46FF}"/>
              </c:ext>
            </c:extLst>
          </c:dPt>
          <c:dPt>
            <c:idx val="259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7-4129-F84B-A0FB-A920EF3C46FF}"/>
              </c:ext>
            </c:extLst>
          </c:dPt>
          <c:dPt>
            <c:idx val="260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9-4129-F84B-A0FB-A920EF3C46FF}"/>
              </c:ext>
            </c:extLst>
          </c:dPt>
          <c:dPt>
            <c:idx val="261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B-4129-F84B-A0FB-A920EF3C46FF}"/>
              </c:ext>
            </c:extLst>
          </c:dPt>
          <c:dPt>
            <c:idx val="262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D-4129-F84B-A0FB-A920EF3C46FF}"/>
              </c:ext>
            </c:extLst>
          </c:dPt>
          <c:dPt>
            <c:idx val="263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0F-4129-F84B-A0FB-A920EF3C46FF}"/>
              </c:ext>
            </c:extLst>
          </c:dPt>
          <c:dPt>
            <c:idx val="264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1-4129-F84B-A0FB-A920EF3C46FF}"/>
              </c:ext>
            </c:extLst>
          </c:dPt>
          <c:dPt>
            <c:idx val="265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3-4129-F84B-A0FB-A920EF3C46FF}"/>
              </c:ext>
            </c:extLst>
          </c:dPt>
          <c:dPt>
            <c:idx val="266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5-4129-F84B-A0FB-A920EF3C46FF}"/>
              </c:ext>
            </c:extLst>
          </c:dPt>
          <c:dPt>
            <c:idx val="267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7-4129-F84B-A0FB-A920EF3C46FF}"/>
              </c:ext>
            </c:extLst>
          </c:dPt>
          <c:dPt>
            <c:idx val="268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9-4129-F84B-A0FB-A920EF3C46FF}"/>
              </c:ext>
            </c:extLst>
          </c:dPt>
          <c:dPt>
            <c:idx val="269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B-4129-F84B-A0FB-A920EF3C46FF}"/>
              </c:ext>
            </c:extLst>
          </c:dPt>
          <c:dPt>
            <c:idx val="27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D-4129-F84B-A0FB-A920EF3C46FF}"/>
              </c:ext>
            </c:extLst>
          </c:dPt>
          <c:dPt>
            <c:idx val="27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F-4129-F84B-A0FB-A920EF3C46FF}"/>
              </c:ext>
            </c:extLst>
          </c:dPt>
          <c:dPt>
            <c:idx val="27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1-4129-F84B-A0FB-A920EF3C46FF}"/>
              </c:ext>
            </c:extLst>
          </c:dPt>
          <c:dPt>
            <c:idx val="273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3-4129-F84B-A0FB-A920EF3C46FF}"/>
              </c:ext>
            </c:extLst>
          </c:dPt>
          <c:dPt>
            <c:idx val="27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5-4129-F84B-A0FB-A920EF3C46FF}"/>
              </c:ext>
            </c:extLst>
          </c:dPt>
          <c:dPt>
            <c:idx val="27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7-4129-F84B-A0FB-A920EF3C46FF}"/>
              </c:ext>
            </c:extLst>
          </c:dPt>
          <c:dPt>
            <c:idx val="276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9-4129-F84B-A0FB-A920EF3C46FF}"/>
              </c:ext>
            </c:extLst>
          </c:dPt>
          <c:dPt>
            <c:idx val="27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B-4129-F84B-A0FB-A920EF3C46FF}"/>
              </c:ext>
            </c:extLst>
          </c:dPt>
          <c:dPt>
            <c:idx val="278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D-4129-F84B-A0FB-A920EF3C46FF}"/>
              </c:ext>
            </c:extLst>
          </c:dPt>
          <c:dPt>
            <c:idx val="279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2F-4129-F84B-A0FB-A920EF3C46FF}"/>
              </c:ext>
            </c:extLst>
          </c:dPt>
          <c:dPt>
            <c:idx val="280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1-4129-F84B-A0FB-A920EF3C46FF}"/>
              </c:ext>
            </c:extLst>
          </c:dPt>
          <c:dPt>
            <c:idx val="281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3-4129-F84B-A0FB-A920EF3C46FF}"/>
              </c:ext>
            </c:extLst>
          </c:dPt>
          <c:dPt>
            <c:idx val="282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5-4129-F84B-A0FB-A920EF3C46FF}"/>
              </c:ext>
            </c:extLst>
          </c:dPt>
          <c:dPt>
            <c:idx val="283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7-4129-F84B-A0FB-A920EF3C46FF}"/>
              </c:ext>
            </c:extLst>
          </c:dPt>
          <c:dPt>
            <c:idx val="284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9-4129-F84B-A0FB-A920EF3C46FF}"/>
              </c:ext>
            </c:extLst>
          </c:dPt>
          <c:dPt>
            <c:idx val="285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B-4129-F84B-A0FB-A920EF3C46FF}"/>
              </c:ext>
            </c:extLst>
          </c:dPt>
          <c:dPt>
            <c:idx val="286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D-4129-F84B-A0FB-A920EF3C46FF}"/>
              </c:ext>
            </c:extLst>
          </c:dPt>
          <c:dPt>
            <c:idx val="287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3F-4129-F84B-A0FB-A920EF3C46FF}"/>
              </c:ext>
            </c:extLst>
          </c:dPt>
          <c:dPt>
            <c:idx val="288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1-4129-F84B-A0FB-A920EF3C46FF}"/>
              </c:ext>
            </c:extLst>
          </c:dPt>
          <c:dPt>
            <c:idx val="289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3-4129-F84B-A0FB-A920EF3C46FF}"/>
              </c:ext>
            </c:extLst>
          </c:dPt>
          <c:dPt>
            <c:idx val="290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5-4129-F84B-A0FB-A920EF3C46FF}"/>
              </c:ext>
            </c:extLst>
          </c:dPt>
          <c:dPt>
            <c:idx val="291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7-4129-F84B-A0FB-A920EF3C46FF}"/>
              </c:ext>
            </c:extLst>
          </c:dPt>
          <c:dPt>
            <c:idx val="292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9-4129-F84B-A0FB-A920EF3C46FF}"/>
              </c:ext>
            </c:extLst>
          </c:dPt>
          <c:dPt>
            <c:idx val="293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B-4129-F84B-A0FB-A920EF3C46FF}"/>
              </c:ext>
            </c:extLst>
          </c:dPt>
          <c:dPt>
            <c:idx val="29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D-4129-F84B-A0FB-A920EF3C46FF}"/>
              </c:ext>
            </c:extLst>
          </c:dPt>
          <c:dPt>
            <c:idx val="295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4F-4129-F84B-A0FB-A920EF3C46FF}"/>
              </c:ext>
            </c:extLst>
          </c:dPt>
          <c:dPt>
            <c:idx val="296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1-4129-F84B-A0FB-A920EF3C46FF}"/>
              </c:ext>
            </c:extLst>
          </c:dPt>
          <c:dPt>
            <c:idx val="297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3-4129-F84B-A0FB-A920EF3C46FF}"/>
              </c:ext>
            </c:extLst>
          </c:dPt>
          <c:dPt>
            <c:idx val="298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5-4129-F84B-A0FB-A920EF3C46FF}"/>
              </c:ext>
            </c:extLst>
          </c:dPt>
          <c:dPt>
            <c:idx val="299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7-4129-F84B-A0FB-A920EF3C46FF}"/>
              </c:ext>
            </c:extLst>
          </c:dPt>
          <c:dPt>
            <c:idx val="300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9-4129-F84B-A0FB-A920EF3C46FF}"/>
              </c:ext>
            </c:extLst>
          </c:dPt>
          <c:dPt>
            <c:idx val="301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B-4129-F84B-A0FB-A920EF3C46FF}"/>
              </c:ext>
            </c:extLst>
          </c:dPt>
          <c:dPt>
            <c:idx val="302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D-4129-F84B-A0FB-A920EF3C46FF}"/>
              </c:ext>
            </c:extLst>
          </c:dPt>
          <c:dPt>
            <c:idx val="303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5F-4129-F84B-A0FB-A920EF3C46FF}"/>
              </c:ext>
            </c:extLst>
          </c:dPt>
          <c:dPt>
            <c:idx val="304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1-4129-F84B-A0FB-A920EF3C46FF}"/>
              </c:ext>
            </c:extLst>
          </c:dPt>
          <c:dPt>
            <c:idx val="305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3-4129-F84B-A0FB-A920EF3C46FF}"/>
              </c:ext>
            </c:extLst>
          </c:dPt>
          <c:dPt>
            <c:idx val="306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5-4129-F84B-A0FB-A920EF3C46FF}"/>
              </c:ext>
            </c:extLst>
          </c:dPt>
          <c:dPt>
            <c:idx val="307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7-4129-F84B-A0FB-A920EF3C46FF}"/>
              </c:ext>
            </c:extLst>
          </c:dPt>
          <c:dPt>
            <c:idx val="308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9-4129-F84B-A0FB-A920EF3C46FF}"/>
              </c:ext>
            </c:extLst>
          </c:dPt>
          <c:dPt>
            <c:idx val="309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B-4129-F84B-A0FB-A920EF3C46FF}"/>
              </c:ext>
            </c:extLst>
          </c:dPt>
          <c:dPt>
            <c:idx val="310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D-4129-F84B-A0FB-A920EF3C46FF}"/>
              </c:ext>
            </c:extLst>
          </c:dPt>
          <c:dPt>
            <c:idx val="311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6F-4129-F84B-A0FB-A920EF3C46FF}"/>
              </c:ext>
            </c:extLst>
          </c:dPt>
          <c:dPt>
            <c:idx val="312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1-4129-F84B-A0FB-A920EF3C46FF}"/>
              </c:ext>
            </c:extLst>
          </c:dPt>
          <c:dPt>
            <c:idx val="313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3-4129-F84B-A0FB-A920EF3C46FF}"/>
              </c:ext>
            </c:extLst>
          </c:dPt>
          <c:dPt>
            <c:idx val="314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5-4129-F84B-A0FB-A920EF3C46FF}"/>
              </c:ext>
            </c:extLst>
          </c:dPt>
          <c:dPt>
            <c:idx val="315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7-4129-F84B-A0FB-A920EF3C46FF}"/>
              </c:ext>
            </c:extLst>
          </c:dPt>
          <c:dPt>
            <c:idx val="316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9-4129-F84B-A0FB-A920EF3C46FF}"/>
              </c:ext>
            </c:extLst>
          </c:dPt>
          <c:dPt>
            <c:idx val="317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B-4129-F84B-A0FB-A920EF3C46FF}"/>
              </c:ext>
            </c:extLst>
          </c:dPt>
          <c:dPt>
            <c:idx val="318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D-4129-F84B-A0FB-A920EF3C46FF}"/>
              </c:ext>
            </c:extLst>
          </c:dPt>
          <c:dPt>
            <c:idx val="319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7F-4129-F84B-A0FB-A920EF3C46FF}"/>
              </c:ext>
            </c:extLst>
          </c:dPt>
          <c:dPt>
            <c:idx val="320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1-4129-F84B-A0FB-A920EF3C46FF}"/>
              </c:ext>
            </c:extLst>
          </c:dPt>
          <c:dPt>
            <c:idx val="321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3-4129-F84B-A0FB-A920EF3C46FF}"/>
              </c:ext>
            </c:extLst>
          </c:dPt>
          <c:dPt>
            <c:idx val="322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5-4129-F84B-A0FB-A920EF3C46FF}"/>
              </c:ext>
            </c:extLst>
          </c:dPt>
          <c:dPt>
            <c:idx val="323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7-4129-F84B-A0FB-A920EF3C46FF}"/>
              </c:ext>
            </c:extLst>
          </c:dPt>
          <c:dPt>
            <c:idx val="324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9-4129-F84B-A0FB-A920EF3C46FF}"/>
              </c:ext>
            </c:extLst>
          </c:dPt>
          <c:dPt>
            <c:idx val="325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B-4129-F84B-A0FB-A920EF3C46FF}"/>
              </c:ext>
            </c:extLst>
          </c:dPt>
          <c:dPt>
            <c:idx val="326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D-4129-F84B-A0FB-A920EF3C46FF}"/>
              </c:ext>
            </c:extLst>
          </c:dPt>
          <c:dPt>
            <c:idx val="327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8F-4129-F84B-A0FB-A920EF3C46FF}"/>
              </c:ext>
            </c:extLst>
          </c:dPt>
          <c:dPt>
            <c:idx val="328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1-4129-F84B-A0FB-A920EF3C46FF}"/>
              </c:ext>
            </c:extLst>
          </c:dPt>
          <c:dPt>
            <c:idx val="329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3-4129-F84B-A0FB-A920EF3C46FF}"/>
              </c:ext>
            </c:extLst>
          </c:dPt>
          <c:dPt>
            <c:idx val="330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5-4129-F84B-A0FB-A920EF3C46FF}"/>
              </c:ext>
            </c:extLst>
          </c:dPt>
          <c:dPt>
            <c:idx val="331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7-4129-F84B-A0FB-A920EF3C46FF}"/>
              </c:ext>
            </c:extLst>
          </c:dPt>
          <c:dPt>
            <c:idx val="332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9-4129-F84B-A0FB-A920EF3C46FF}"/>
              </c:ext>
            </c:extLst>
          </c:dPt>
          <c:dPt>
            <c:idx val="333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B-4129-F84B-A0FB-A920EF3C46FF}"/>
              </c:ext>
            </c:extLst>
          </c:dPt>
          <c:dPt>
            <c:idx val="334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D-4129-F84B-A0FB-A920EF3C46FF}"/>
              </c:ext>
            </c:extLst>
          </c:dPt>
          <c:dPt>
            <c:idx val="335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9F-4129-F84B-A0FB-A920EF3C46FF}"/>
              </c:ext>
            </c:extLst>
          </c:dPt>
          <c:dPt>
            <c:idx val="336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1-4129-F84B-A0FB-A920EF3C46FF}"/>
              </c:ext>
            </c:extLst>
          </c:dPt>
          <c:dPt>
            <c:idx val="337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3-4129-F84B-A0FB-A920EF3C46FF}"/>
              </c:ext>
            </c:extLst>
          </c:dPt>
          <c:dPt>
            <c:idx val="338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5-4129-F84B-A0FB-A920EF3C46FF}"/>
              </c:ext>
            </c:extLst>
          </c:dPt>
          <c:dPt>
            <c:idx val="339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7-4129-F84B-A0FB-A920EF3C46FF}"/>
              </c:ext>
            </c:extLst>
          </c:dPt>
          <c:dPt>
            <c:idx val="340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9-4129-F84B-A0FB-A920EF3C46FF}"/>
              </c:ext>
            </c:extLst>
          </c:dPt>
          <c:dPt>
            <c:idx val="341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B-4129-F84B-A0FB-A920EF3C46FF}"/>
              </c:ext>
            </c:extLst>
          </c:dPt>
          <c:dPt>
            <c:idx val="342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D-4129-F84B-A0FB-A920EF3C46FF}"/>
              </c:ext>
            </c:extLst>
          </c:dPt>
          <c:dPt>
            <c:idx val="343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AF-4129-F84B-A0FB-A920EF3C46FF}"/>
              </c:ext>
            </c:extLst>
          </c:dPt>
          <c:dPt>
            <c:idx val="344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1-4129-F84B-A0FB-A920EF3C46FF}"/>
              </c:ext>
            </c:extLst>
          </c:dPt>
          <c:dPt>
            <c:idx val="345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3-4129-F84B-A0FB-A920EF3C46FF}"/>
              </c:ext>
            </c:extLst>
          </c:dPt>
          <c:dPt>
            <c:idx val="346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5-4129-F84B-A0FB-A920EF3C46FF}"/>
              </c:ext>
            </c:extLst>
          </c:dPt>
          <c:dPt>
            <c:idx val="347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7-4129-F84B-A0FB-A920EF3C46FF}"/>
              </c:ext>
            </c:extLst>
          </c:dPt>
          <c:dPt>
            <c:idx val="348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9-4129-F84B-A0FB-A920EF3C46FF}"/>
              </c:ext>
            </c:extLst>
          </c:dPt>
          <c:dPt>
            <c:idx val="349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B-4129-F84B-A0FB-A920EF3C46FF}"/>
              </c:ext>
            </c:extLst>
          </c:dPt>
          <c:dPt>
            <c:idx val="350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D-4129-F84B-A0FB-A920EF3C46FF}"/>
              </c:ext>
            </c:extLst>
          </c:dPt>
          <c:dPt>
            <c:idx val="351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BF-4129-F84B-A0FB-A920EF3C46FF}"/>
              </c:ext>
            </c:extLst>
          </c:dPt>
          <c:dPt>
            <c:idx val="352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1-4129-F84B-A0FB-A920EF3C46FF}"/>
              </c:ext>
            </c:extLst>
          </c:dPt>
          <c:dPt>
            <c:idx val="353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3-4129-F84B-A0FB-A920EF3C46FF}"/>
              </c:ext>
            </c:extLst>
          </c:dPt>
          <c:dPt>
            <c:idx val="354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5-4129-F84B-A0FB-A920EF3C46FF}"/>
              </c:ext>
            </c:extLst>
          </c:dPt>
          <c:dPt>
            <c:idx val="355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7-4129-F84B-A0FB-A920EF3C46FF}"/>
              </c:ext>
            </c:extLst>
          </c:dPt>
          <c:dPt>
            <c:idx val="356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9-4129-F84B-A0FB-A920EF3C46FF}"/>
              </c:ext>
            </c:extLst>
          </c:dPt>
          <c:dPt>
            <c:idx val="357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B-4129-F84B-A0FB-A920EF3C46FF}"/>
              </c:ext>
            </c:extLst>
          </c:dPt>
          <c:dPt>
            <c:idx val="358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D-4129-F84B-A0FB-A920EF3C46FF}"/>
              </c:ext>
            </c:extLst>
          </c:dPt>
          <c:dPt>
            <c:idx val="359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CF-4129-F84B-A0FB-A920EF3C46FF}"/>
              </c:ext>
            </c:extLst>
          </c:dPt>
          <c:dPt>
            <c:idx val="360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1-4129-F84B-A0FB-A920EF3C46FF}"/>
              </c:ext>
            </c:extLst>
          </c:dPt>
          <c:dPt>
            <c:idx val="361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3-4129-F84B-A0FB-A920EF3C46FF}"/>
              </c:ext>
            </c:extLst>
          </c:dPt>
          <c:dPt>
            <c:idx val="362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5-4129-F84B-A0FB-A920EF3C46FF}"/>
              </c:ext>
            </c:extLst>
          </c:dPt>
          <c:dPt>
            <c:idx val="363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7-4129-F84B-A0FB-A920EF3C46FF}"/>
              </c:ext>
            </c:extLst>
          </c:dPt>
          <c:dPt>
            <c:idx val="364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9-4129-F84B-A0FB-A920EF3C46FF}"/>
              </c:ext>
            </c:extLst>
          </c:dPt>
          <c:dPt>
            <c:idx val="365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B-4129-F84B-A0FB-A920EF3C46FF}"/>
              </c:ext>
            </c:extLst>
          </c:dPt>
          <c:dPt>
            <c:idx val="366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D-4129-F84B-A0FB-A920EF3C46FF}"/>
              </c:ext>
            </c:extLst>
          </c:dPt>
          <c:dPt>
            <c:idx val="367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DF-4129-F84B-A0FB-A920EF3C46FF}"/>
              </c:ext>
            </c:extLst>
          </c:dPt>
          <c:dPt>
            <c:idx val="368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1-4129-F84B-A0FB-A920EF3C46FF}"/>
              </c:ext>
            </c:extLst>
          </c:dPt>
          <c:dPt>
            <c:idx val="369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3-4129-F84B-A0FB-A920EF3C46FF}"/>
              </c:ext>
            </c:extLst>
          </c:dPt>
          <c:dPt>
            <c:idx val="370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5-4129-F84B-A0FB-A920EF3C46FF}"/>
              </c:ext>
            </c:extLst>
          </c:dPt>
          <c:dPt>
            <c:idx val="371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7-4129-F84B-A0FB-A920EF3C46FF}"/>
              </c:ext>
            </c:extLst>
          </c:dPt>
          <c:dPt>
            <c:idx val="372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9-4129-F84B-A0FB-A920EF3C46FF}"/>
              </c:ext>
            </c:extLst>
          </c:dPt>
          <c:dPt>
            <c:idx val="373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B-4129-F84B-A0FB-A920EF3C46FF}"/>
              </c:ext>
            </c:extLst>
          </c:dPt>
          <c:dPt>
            <c:idx val="374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D-4129-F84B-A0FB-A920EF3C46FF}"/>
              </c:ext>
            </c:extLst>
          </c:dPt>
          <c:dPt>
            <c:idx val="375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EF-4129-F84B-A0FB-A920EF3C46FF}"/>
              </c:ext>
            </c:extLst>
          </c:dPt>
          <c:dPt>
            <c:idx val="376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1-4129-F84B-A0FB-A920EF3C46FF}"/>
              </c:ext>
            </c:extLst>
          </c:dPt>
          <c:dPt>
            <c:idx val="377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3-4129-F84B-A0FB-A920EF3C46FF}"/>
              </c:ext>
            </c:extLst>
          </c:dPt>
          <c:dPt>
            <c:idx val="378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5-4129-F84B-A0FB-A920EF3C46FF}"/>
              </c:ext>
            </c:extLst>
          </c:dPt>
          <c:dPt>
            <c:idx val="379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7-4129-F84B-A0FB-A920EF3C46FF}"/>
              </c:ext>
            </c:extLst>
          </c:dPt>
          <c:dPt>
            <c:idx val="380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9-4129-F84B-A0FB-A920EF3C46FF}"/>
              </c:ext>
            </c:extLst>
          </c:dPt>
          <c:dPt>
            <c:idx val="381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B-4129-F84B-A0FB-A920EF3C46FF}"/>
              </c:ext>
            </c:extLst>
          </c:dPt>
          <c:dPt>
            <c:idx val="382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D-4129-F84B-A0FB-A920EF3C46FF}"/>
              </c:ext>
            </c:extLst>
          </c:dPt>
          <c:dPt>
            <c:idx val="383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FF-4129-F84B-A0FB-A920EF3C46FF}"/>
              </c:ext>
            </c:extLst>
          </c:dPt>
          <c:dPt>
            <c:idx val="384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1-4129-F84B-A0FB-A920EF3C46FF}"/>
              </c:ext>
            </c:extLst>
          </c:dPt>
          <c:dPt>
            <c:idx val="385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3-4129-F84B-A0FB-A920EF3C46FF}"/>
              </c:ext>
            </c:extLst>
          </c:dPt>
          <c:dPt>
            <c:idx val="386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5-4129-F84B-A0FB-A920EF3C46FF}"/>
              </c:ext>
            </c:extLst>
          </c:dPt>
          <c:dPt>
            <c:idx val="387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7-4129-F84B-A0FB-A920EF3C46FF}"/>
              </c:ext>
            </c:extLst>
          </c:dPt>
          <c:dPt>
            <c:idx val="388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9-4129-F84B-A0FB-A920EF3C46FF}"/>
              </c:ext>
            </c:extLst>
          </c:dPt>
          <c:dPt>
            <c:idx val="389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B-4129-F84B-A0FB-A920EF3C46FF}"/>
              </c:ext>
            </c:extLst>
          </c:dPt>
          <c:dPt>
            <c:idx val="390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D-4129-F84B-A0FB-A920EF3C46FF}"/>
              </c:ext>
            </c:extLst>
          </c:dPt>
          <c:dPt>
            <c:idx val="391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0F-4129-F84B-A0FB-A920EF3C46FF}"/>
              </c:ext>
            </c:extLst>
          </c:dPt>
          <c:dPt>
            <c:idx val="392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1-4129-F84B-A0FB-A920EF3C46FF}"/>
              </c:ext>
            </c:extLst>
          </c:dPt>
          <c:dPt>
            <c:idx val="393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3-4129-F84B-A0FB-A920EF3C46FF}"/>
              </c:ext>
            </c:extLst>
          </c:dPt>
          <c:dPt>
            <c:idx val="394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5-4129-F84B-A0FB-A920EF3C46FF}"/>
              </c:ext>
            </c:extLst>
          </c:dPt>
          <c:dPt>
            <c:idx val="395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7-4129-F84B-A0FB-A920EF3C46FF}"/>
              </c:ext>
            </c:extLst>
          </c:dPt>
          <c:dPt>
            <c:idx val="396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9-4129-F84B-A0FB-A920EF3C46FF}"/>
              </c:ext>
            </c:extLst>
          </c:dPt>
          <c:dPt>
            <c:idx val="397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B-4129-F84B-A0FB-A920EF3C46FF}"/>
              </c:ext>
            </c:extLst>
          </c:dPt>
          <c:dPt>
            <c:idx val="398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D-4129-F84B-A0FB-A920EF3C46FF}"/>
              </c:ext>
            </c:extLst>
          </c:dPt>
          <c:dPt>
            <c:idx val="399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1F-4129-F84B-A0FB-A920EF3C46FF}"/>
              </c:ext>
            </c:extLst>
          </c:dPt>
          <c:dPt>
            <c:idx val="400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1-4129-F84B-A0FB-A920EF3C46FF}"/>
              </c:ext>
            </c:extLst>
          </c:dPt>
          <c:dPt>
            <c:idx val="401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3-4129-F84B-A0FB-A920EF3C46FF}"/>
              </c:ext>
            </c:extLst>
          </c:dPt>
          <c:dPt>
            <c:idx val="40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5-4129-F84B-A0FB-A920EF3C46FF}"/>
              </c:ext>
            </c:extLst>
          </c:dPt>
          <c:dPt>
            <c:idx val="403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7-4129-F84B-A0FB-A920EF3C46FF}"/>
              </c:ext>
            </c:extLst>
          </c:dPt>
          <c:dPt>
            <c:idx val="404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9-4129-F84B-A0FB-A920EF3C46FF}"/>
              </c:ext>
            </c:extLst>
          </c:dPt>
          <c:dPt>
            <c:idx val="405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B-4129-F84B-A0FB-A920EF3C46FF}"/>
              </c:ext>
            </c:extLst>
          </c:dPt>
          <c:dPt>
            <c:idx val="406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D-4129-F84B-A0FB-A920EF3C46FF}"/>
              </c:ext>
            </c:extLst>
          </c:dPt>
          <c:dPt>
            <c:idx val="407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2F-4129-F84B-A0FB-A920EF3C46FF}"/>
              </c:ext>
            </c:extLst>
          </c:dPt>
          <c:dPt>
            <c:idx val="408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1-4129-F84B-A0FB-A920EF3C46FF}"/>
              </c:ext>
            </c:extLst>
          </c:dPt>
          <c:dPt>
            <c:idx val="409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3-4129-F84B-A0FB-A920EF3C46FF}"/>
              </c:ext>
            </c:extLst>
          </c:dPt>
          <c:dPt>
            <c:idx val="410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5-4129-F84B-A0FB-A920EF3C46FF}"/>
              </c:ext>
            </c:extLst>
          </c:dPt>
          <c:dPt>
            <c:idx val="411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7-4129-F84B-A0FB-A920EF3C46FF}"/>
              </c:ext>
            </c:extLst>
          </c:dPt>
          <c:dPt>
            <c:idx val="412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9-4129-F84B-A0FB-A920EF3C46FF}"/>
              </c:ext>
            </c:extLst>
          </c:dPt>
          <c:dPt>
            <c:idx val="413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B-4129-F84B-A0FB-A920EF3C46FF}"/>
              </c:ext>
            </c:extLst>
          </c:dPt>
          <c:dPt>
            <c:idx val="414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D-4129-F84B-A0FB-A920EF3C46FF}"/>
              </c:ext>
            </c:extLst>
          </c:dPt>
          <c:dPt>
            <c:idx val="415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3F-4129-F84B-A0FB-A920EF3C46FF}"/>
              </c:ext>
            </c:extLst>
          </c:dPt>
          <c:dPt>
            <c:idx val="416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1-4129-F84B-A0FB-A920EF3C46FF}"/>
              </c:ext>
            </c:extLst>
          </c:dPt>
          <c:dPt>
            <c:idx val="417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3-4129-F84B-A0FB-A920EF3C46FF}"/>
              </c:ext>
            </c:extLst>
          </c:dPt>
          <c:dPt>
            <c:idx val="418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5-4129-F84B-A0FB-A920EF3C46FF}"/>
              </c:ext>
            </c:extLst>
          </c:dPt>
          <c:dPt>
            <c:idx val="419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7-4129-F84B-A0FB-A920EF3C46FF}"/>
              </c:ext>
            </c:extLst>
          </c:dPt>
          <c:dPt>
            <c:idx val="420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9-4129-F84B-A0FB-A920EF3C46FF}"/>
              </c:ext>
            </c:extLst>
          </c:dPt>
          <c:dPt>
            <c:idx val="421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B-4129-F84B-A0FB-A920EF3C46FF}"/>
              </c:ext>
            </c:extLst>
          </c:dPt>
          <c:dPt>
            <c:idx val="422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D-4129-F84B-A0FB-A920EF3C46FF}"/>
              </c:ext>
            </c:extLst>
          </c:dPt>
          <c:dPt>
            <c:idx val="423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4F-4129-F84B-A0FB-A920EF3C46FF}"/>
              </c:ext>
            </c:extLst>
          </c:dPt>
          <c:dPt>
            <c:idx val="424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1-4129-F84B-A0FB-A920EF3C46FF}"/>
              </c:ext>
            </c:extLst>
          </c:dPt>
          <c:dPt>
            <c:idx val="425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3-4129-F84B-A0FB-A920EF3C46FF}"/>
              </c:ext>
            </c:extLst>
          </c:dPt>
          <c:dPt>
            <c:idx val="426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5-4129-F84B-A0FB-A920EF3C46FF}"/>
              </c:ext>
            </c:extLst>
          </c:dPt>
          <c:dPt>
            <c:idx val="427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7-4129-F84B-A0FB-A920EF3C46FF}"/>
              </c:ext>
            </c:extLst>
          </c:dPt>
          <c:dPt>
            <c:idx val="428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9-4129-F84B-A0FB-A920EF3C46FF}"/>
              </c:ext>
            </c:extLst>
          </c:dPt>
          <c:dPt>
            <c:idx val="429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B-4129-F84B-A0FB-A920EF3C46FF}"/>
              </c:ext>
            </c:extLst>
          </c:dPt>
          <c:dPt>
            <c:idx val="430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D-4129-F84B-A0FB-A920EF3C46FF}"/>
              </c:ext>
            </c:extLst>
          </c:dPt>
          <c:dPt>
            <c:idx val="431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5F-4129-F84B-A0FB-A920EF3C46FF}"/>
              </c:ext>
            </c:extLst>
          </c:dPt>
          <c:dPt>
            <c:idx val="432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1-4129-F84B-A0FB-A920EF3C46FF}"/>
              </c:ext>
            </c:extLst>
          </c:dPt>
          <c:dPt>
            <c:idx val="433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3-4129-F84B-A0FB-A920EF3C46FF}"/>
              </c:ext>
            </c:extLst>
          </c:dPt>
          <c:dPt>
            <c:idx val="434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5-4129-F84B-A0FB-A920EF3C46FF}"/>
              </c:ext>
            </c:extLst>
          </c:dPt>
          <c:dPt>
            <c:idx val="435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7-4129-F84B-A0FB-A920EF3C46FF}"/>
              </c:ext>
            </c:extLst>
          </c:dPt>
          <c:dPt>
            <c:idx val="436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9-4129-F84B-A0FB-A920EF3C46FF}"/>
              </c:ext>
            </c:extLst>
          </c:dPt>
          <c:dPt>
            <c:idx val="437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B-4129-F84B-A0FB-A920EF3C46FF}"/>
              </c:ext>
            </c:extLst>
          </c:dPt>
          <c:dPt>
            <c:idx val="438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D-4129-F84B-A0FB-A920EF3C46FF}"/>
              </c:ext>
            </c:extLst>
          </c:dPt>
          <c:dPt>
            <c:idx val="439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6F-4129-F84B-A0FB-A920EF3C46FF}"/>
              </c:ext>
            </c:extLst>
          </c:dPt>
          <c:dPt>
            <c:idx val="440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1-4129-F84B-A0FB-A920EF3C46FF}"/>
              </c:ext>
            </c:extLst>
          </c:dPt>
          <c:dPt>
            <c:idx val="441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3-4129-F84B-A0FB-A920EF3C46FF}"/>
              </c:ext>
            </c:extLst>
          </c:dPt>
          <c:dPt>
            <c:idx val="442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5-4129-F84B-A0FB-A920EF3C46FF}"/>
              </c:ext>
            </c:extLst>
          </c:dPt>
          <c:dPt>
            <c:idx val="443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7-4129-F84B-A0FB-A920EF3C46FF}"/>
              </c:ext>
            </c:extLst>
          </c:dPt>
          <c:dPt>
            <c:idx val="444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9-4129-F84B-A0FB-A920EF3C46FF}"/>
              </c:ext>
            </c:extLst>
          </c:dPt>
          <c:dPt>
            <c:idx val="445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B-4129-F84B-A0FB-A920EF3C46FF}"/>
              </c:ext>
            </c:extLst>
          </c:dPt>
          <c:dPt>
            <c:idx val="446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D-4129-F84B-A0FB-A920EF3C46FF}"/>
              </c:ext>
            </c:extLst>
          </c:dPt>
          <c:dPt>
            <c:idx val="447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7F-4129-F84B-A0FB-A920EF3C46FF}"/>
              </c:ext>
            </c:extLst>
          </c:dPt>
          <c:dPt>
            <c:idx val="448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1-4129-F84B-A0FB-A920EF3C46FF}"/>
              </c:ext>
            </c:extLst>
          </c:dPt>
          <c:dPt>
            <c:idx val="449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3-4129-F84B-A0FB-A920EF3C46FF}"/>
              </c:ext>
            </c:extLst>
          </c:dPt>
          <c:dPt>
            <c:idx val="450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5-4129-F84B-A0FB-A920EF3C46FF}"/>
              </c:ext>
            </c:extLst>
          </c:dPt>
          <c:dPt>
            <c:idx val="451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7-4129-F84B-A0FB-A920EF3C46FF}"/>
              </c:ext>
            </c:extLst>
          </c:dPt>
          <c:dPt>
            <c:idx val="452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9-4129-F84B-A0FB-A920EF3C46FF}"/>
              </c:ext>
            </c:extLst>
          </c:dPt>
          <c:dPt>
            <c:idx val="453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B-4129-F84B-A0FB-A920EF3C46FF}"/>
              </c:ext>
            </c:extLst>
          </c:dPt>
          <c:dPt>
            <c:idx val="454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D-4129-F84B-A0FB-A920EF3C46FF}"/>
              </c:ext>
            </c:extLst>
          </c:dPt>
          <c:dPt>
            <c:idx val="455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8F-4129-F84B-A0FB-A920EF3C46FF}"/>
              </c:ext>
            </c:extLst>
          </c:dPt>
          <c:dPt>
            <c:idx val="456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1-4129-F84B-A0FB-A920EF3C46FF}"/>
              </c:ext>
            </c:extLst>
          </c:dPt>
          <c:dPt>
            <c:idx val="457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3-4129-F84B-A0FB-A920EF3C46FF}"/>
              </c:ext>
            </c:extLst>
          </c:dPt>
          <c:dPt>
            <c:idx val="458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5-4129-F84B-A0FB-A920EF3C46FF}"/>
              </c:ext>
            </c:extLst>
          </c:dPt>
          <c:dPt>
            <c:idx val="459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7-4129-F84B-A0FB-A920EF3C46FF}"/>
              </c:ext>
            </c:extLst>
          </c:dPt>
          <c:dPt>
            <c:idx val="460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9-4129-F84B-A0FB-A920EF3C46FF}"/>
              </c:ext>
            </c:extLst>
          </c:dPt>
          <c:dPt>
            <c:idx val="461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B-4129-F84B-A0FB-A920EF3C46FF}"/>
              </c:ext>
            </c:extLst>
          </c:dPt>
          <c:dPt>
            <c:idx val="462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D-4129-F84B-A0FB-A920EF3C46FF}"/>
              </c:ext>
            </c:extLst>
          </c:dPt>
          <c:dPt>
            <c:idx val="463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9F-4129-F84B-A0FB-A920EF3C46FF}"/>
              </c:ext>
            </c:extLst>
          </c:dPt>
          <c:dPt>
            <c:idx val="464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1-4129-F84B-A0FB-A920EF3C46FF}"/>
              </c:ext>
            </c:extLst>
          </c:dPt>
          <c:dPt>
            <c:idx val="465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3-4129-F84B-A0FB-A920EF3C46FF}"/>
              </c:ext>
            </c:extLst>
          </c:dPt>
          <c:dPt>
            <c:idx val="466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5-4129-F84B-A0FB-A920EF3C46FF}"/>
              </c:ext>
            </c:extLst>
          </c:dPt>
          <c:dPt>
            <c:idx val="467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7-4129-F84B-A0FB-A920EF3C46FF}"/>
              </c:ext>
            </c:extLst>
          </c:dPt>
          <c:dPt>
            <c:idx val="468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9-4129-F84B-A0FB-A920EF3C46FF}"/>
              </c:ext>
            </c:extLst>
          </c:dPt>
          <c:dPt>
            <c:idx val="469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B-4129-F84B-A0FB-A920EF3C46FF}"/>
              </c:ext>
            </c:extLst>
          </c:dPt>
          <c:dPt>
            <c:idx val="470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D-4129-F84B-A0FB-A920EF3C46FF}"/>
              </c:ext>
            </c:extLst>
          </c:dPt>
          <c:dPt>
            <c:idx val="471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AF-4129-F84B-A0FB-A920EF3C46FF}"/>
              </c:ext>
            </c:extLst>
          </c:dPt>
          <c:dPt>
            <c:idx val="472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1-4129-F84B-A0FB-A920EF3C46FF}"/>
              </c:ext>
            </c:extLst>
          </c:dPt>
          <c:dPt>
            <c:idx val="473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3-4129-F84B-A0FB-A920EF3C46FF}"/>
              </c:ext>
            </c:extLst>
          </c:dPt>
          <c:dPt>
            <c:idx val="474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5-4129-F84B-A0FB-A920EF3C46FF}"/>
              </c:ext>
            </c:extLst>
          </c:dPt>
          <c:dPt>
            <c:idx val="475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7-4129-F84B-A0FB-A920EF3C46FF}"/>
              </c:ext>
            </c:extLst>
          </c:dPt>
          <c:dPt>
            <c:idx val="476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9-4129-F84B-A0FB-A920EF3C46FF}"/>
              </c:ext>
            </c:extLst>
          </c:dPt>
          <c:dPt>
            <c:idx val="477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B-4129-F84B-A0FB-A920EF3C46FF}"/>
              </c:ext>
            </c:extLst>
          </c:dPt>
          <c:dPt>
            <c:idx val="478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D-4129-F84B-A0FB-A920EF3C46FF}"/>
              </c:ext>
            </c:extLst>
          </c:dPt>
          <c:dPt>
            <c:idx val="479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BF-4129-F84B-A0FB-A920EF3C46FF}"/>
              </c:ext>
            </c:extLst>
          </c:dPt>
          <c:dPt>
            <c:idx val="480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1-4129-F84B-A0FB-A920EF3C46FF}"/>
              </c:ext>
            </c:extLst>
          </c:dPt>
          <c:dPt>
            <c:idx val="481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3-4129-F84B-A0FB-A920EF3C46FF}"/>
              </c:ext>
            </c:extLst>
          </c:dPt>
          <c:dPt>
            <c:idx val="482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5-4129-F84B-A0FB-A920EF3C46FF}"/>
              </c:ext>
            </c:extLst>
          </c:dPt>
          <c:dPt>
            <c:idx val="483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7-4129-F84B-A0FB-A920EF3C46FF}"/>
              </c:ext>
            </c:extLst>
          </c:dPt>
          <c:dPt>
            <c:idx val="484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9-4129-F84B-A0FB-A920EF3C46FF}"/>
              </c:ext>
            </c:extLst>
          </c:dPt>
          <c:dPt>
            <c:idx val="485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B-4129-F84B-A0FB-A920EF3C46FF}"/>
              </c:ext>
            </c:extLst>
          </c:dPt>
          <c:dPt>
            <c:idx val="486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D-4129-F84B-A0FB-A920EF3C46FF}"/>
              </c:ext>
            </c:extLst>
          </c:dPt>
          <c:dPt>
            <c:idx val="487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CF-4129-F84B-A0FB-A920EF3C46FF}"/>
              </c:ext>
            </c:extLst>
          </c:dPt>
          <c:dPt>
            <c:idx val="488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1-4129-F84B-A0FB-A920EF3C46FF}"/>
              </c:ext>
            </c:extLst>
          </c:dPt>
          <c:dPt>
            <c:idx val="489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3-4129-F84B-A0FB-A920EF3C46FF}"/>
              </c:ext>
            </c:extLst>
          </c:dPt>
          <c:dPt>
            <c:idx val="490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5-4129-F84B-A0FB-A920EF3C46FF}"/>
              </c:ext>
            </c:extLst>
          </c:dPt>
          <c:dPt>
            <c:idx val="491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7-4129-F84B-A0FB-A920EF3C46FF}"/>
              </c:ext>
            </c:extLst>
          </c:dPt>
          <c:dPt>
            <c:idx val="492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9-4129-F84B-A0FB-A920EF3C46FF}"/>
              </c:ext>
            </c:extLst>
          </c:dPt>
          <c:dPt>
            <c:idx val="493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B-4129-F84B-A0FB-A920EF3C46FF}"/>
              </c:ext>
            </c:extLst>
          </c:dPt>
          <c:dPt>
            <c:idx val="494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D-4129-F84B-A0FB-A920EF3C46FF}"/>
              </c:ext>
            </c:extLst>
          </c:dPt>
          <c:dPt>
            <c:idx val="495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DF-4129-F84B-A0FB-A920EF3C46FF}"/>
              </c:ext>
            </c:extLst>
          </c:dPt>
          <c:dPt>
            <c:idx val="496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1-4129-F84B-A0FB-A920EF3C46FF}"/>
              </c:ext>
            </c:extLst>
          </c:dPt>
          <c:dPt>
            <c:idx val="497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3-4129-F84B-A0FB-A920EF3C46FF}"/>
              </c:ext>
            </c:extLst>
          </c:dPt>
          <c:dPt>
            <c:idx val="498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5-4129-F84B-A0FB-A920EF3C46FF}"/>
              </c:ext>
            </c:extLst>
          </c:dPt>
          <c:dPt>
            <c:idx val="499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7-4129-F84B-A0FB-A920EF3C46FF}"/>
              </c:ext>
            </c:extLst>
          </c:dPt>
          <c:dPt>
            <c:idx val="500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9-4129-F84B-A0FB-A920EF3C46FF}"/>
              </c:ext>
            </c:extLst>
          </c:dPt>
          <c:dPt>
            <c:idx val="501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B-4129-F84B-A0FB-A920EF3C46FF}"/>
              </c:ext>
            </c:extLst>
          </c:dPt>
          <c:dPt>
            <c:idx val="502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D-4129-F84B-A0FB-A920EF3C46FF}"/>
              </c:ext>
            </c:extLst>
          </c:dPt>
          <c:dPt>
            <c:idx val="503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EF-4129-F84B-A0FB-A920EF3C46FF}"/>
              </c:ext>
            </c:extLst>
          </c:dPt>
          <c:dPt>
            <c:idx val="504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1-4129-F84B-A0FB-A920EF3C46FF}"/>
              </c:ext>
            </c:extLst>
          </c:dPt>
          <c:dPt>
            <c:idx val="505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3-4129-F84B-A0FB-A920EF3C46FF}"/>
              </c:ext>
            </c:extLst>
          </c:dPt>
          <c:dPt>
            <c:idx val="506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5-4129-F84B-A0FB-A920EF3C46FF}"/>
              </c:ext>
            </c:extLst>
          </c:dPt>
          <c:dPt>
            <c:idx val="507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7-4129-F84B-A0FB-A920EF3C46FF}"/>
              </c:ext>
            </c:extLst>
          </c:dPt>
          <c:dPt>
            <c:idx val="508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9-4129-F84B-A0FB-A920EF3C46FF}"/>
              </c:ext>
            </c:extLst>
          </c:dPt>
          <c:dPt>
            <c:idx val="509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B-4129-F84B-A0FB-A920EF3C46FF}"/>
              </c:ext>
            </c:extLst>
          </c:dPt>
          <c:dPt>
            <c:idx val="510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D-4129-F84B-A0FB-A920EF3C46FF}"/>
              </c:ext>
            </c:extLst>
          </c:dPt>
          <c:dPt>
            <c:idx val="511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3FF-4129-F84B-A0FB-A920EF3C46FF}"/>
              </c:ext>
            </c:extLst>
          </c:dPt>
          <c:dPt>
            <c:idx val="512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1-4129-F84B-A0FB-A920EF3C46FF}"/>
              </c:ext>
            </c:extLst>
          </c:dPt>
          <c:dPt>
            <c:idx val="513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3-4129-F84B-A0FB-A920EF3C46FF}"/>
              </c:ext>
            </c:extLst>
          </c:dPt>
          <c:dPt>
            <c:idx val="514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5-4129-F84B-A0FB-A920EF3C46FF}"/>
              </c:ext>
            </c:extLst>
          </c:dPt>
          <c:dPt>
            <c:idx val="515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7-4129-F84B-A0FB-A920EF3C46FF}"/>
              </c:ext>
            </c:extLst>
          </c:dPt>
          <c:dPt>
            <c:idx val="516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9-4129-F84B-A0FB-A920EF3C46FF}"/>
              </c:ext>
            </c:extLst>
          </c:dPt>
          <c:dPt>
            <c:idx val="517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B-4129-F84B-A0FB-A920EF3C46FF}"/>
              </c:ext>
            </c:extLst>
          </c:dPt>
          <c:dPt>
            <c:idx val="518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D-4129-F84B-A0FB-A920EF3C46FF}"/>
              </c:ext>
            </c:extLst>
          </c:dPt>
          <c:dPt>
            <c:idx val="519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0F-4129-F84B-A0FB-A920EF3C46FF}"/>
              </c:ext>
            </c:extLst>
          </c:dPt>
          <c:dPt>
            <c:idx val="520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1-4129-F84B-A0FB-A920EF3C46FF}"/>
              </c:ext>
            </c:extLst>
          </c:dPt>
          <c:dPt>
            <c:idx val="521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3-4129-F84B-A0FB-A920EF3C46FF}"/>
              </c:ext>
            </c:extLst>
          </c:dPt>
          <c:dPt>
            <c:idx val="522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5-4129-F84B-A0FB-A920EF3C46FF}"/>
              </c:ext>
            </c:extLst>
          </c:dPt>
          <c:dPt>
            <c:idx val="523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7-4129-F84B-A0FB-A920EF3C46FF}"/>
              </c:ext>
            </c:extLst>
          </c:dPt>
          <c:dPt>
            <c:idx val="524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9-4129-F84B-A0FB-A920EF3C46FF}"/>
              </c:ext>
            </c:extLst>
          </c:dPt>
          <c:dPt>
            <c:idx val="525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B-4129-F84B-A0FB-A920EF3C46FF}"/>
              </c:ext>
            </c:extLst>
          </c:dPt>
          <c:dPt>
            <c:idx val="526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D-4129-F84B-A0FB-A920EF3C46FF}"/>
              </c:ext>
            </c:extLst>
          </c:dPt>
          <c:dPt>
            <c:idx val="527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1F-4129-F84B-A0FB-A920EF3C46FF}"/>
              </c:ext>
            </c:extLst>
          </c:dPt>
          <c:dPt>
            <c:idx val="528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1-4129-F84B-A0FB-A920EF3C46FF}"/>
              </c:ext>
            </c:extLst>
          </c:dPt>
          <c:dPt>
            <c:idx val="529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3-4129-F84B-A0FB-A920EF3C46FF}"/>
              </c:ext>
            </c:extLst>
          </c:dPt>
          <c:dPt>
            <c:idx val="530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5-4129-F84B-A0FB-A920EF3C46FF}"/>
              </c:ext>
            </c:extLst>
          </c:dPt>
          <c:dPt>
            <c:idx val="531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7-4129-F84B-A0FB-A920EF3C46FF}"/>
              </c:ext>
            </c:extLst>
          </c:dPt>
          <c:dPt>
            <c:idx val="532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9-4129-F84B-A0FB-A920EF3C46FF}"/>
              </c:ext>
            </c:extLst>
          </c:dPt>
          <c:dPt>
            <c:idx val="533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B-4129-F84B-A0FB-A920EF3C46FF}"/>
              </c:ext>
            </c:extLst>
          </c:dPt>
          <c:dPt>
            <c:idx val="534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D-4129-F84B-A0FB-A920EF3C46FF}"/>
              </c:ext>
            </c:extLst>
          </c:dPt>
          <c:dPt>
            <c:idx val="535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2F-4129-F84B-A0FB-A920EF3C46FF}"/>
              </c:ext>
            </c:extLst>
          </c:dPt>
          <c:dPt>
            <c:idx val="536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1-4129-F84B-A0FB-A920EF3C46FF}"/>
              </c:ext>
            </c:extLst>
          </c:dPt>
          <c:dPt>
            <c:idx val="537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3-4129-F84B-A0FB-A920EF3C46FF}"/>
              </c:ext>
            </c:extLst>
          </c:dPt>
          <c:dPt>
            <c:idx val="538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5-4129-F84B-A0FB-A920EF3C46FF}"/>
              </c:ext>
            </c:extLst>
          </c:dPt>
          <c:dPt>
            <c:idx val="539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7-4129-F84B-A0FB-A920EF3C46FF}"/>
              </c:ext>
            </c:extLst>
          </c:dPt>
          <c:dPt>
            <c:idx val="54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9-4129-F84B-A0FB-A920EF3C46FF}"/>
              </c:ext>
            </c:extLst>
          </c:dPt>
          <c:dPt>
            <c:idx val="54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B-4129-F84B-A0FB-A920EF3C46FF}"/>
              </c:ext>
            </c:extLst>
          </c:dPt>
          <c:dPt>
            <c:idx val="54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D-4129-F84B-A0FB-A920EF3C46FF}"/>
              </c:ext>
            </c:extLst>
          </c:dPt>
          <c:dPt>
            <c:idx val="543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3F-4129-F84B-A0FB-A920EF3C46FF}"/>
              </c:ext>
            </c:extLst>
          </c:dPt>
          <c:dPt>
            <c:idx val="54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1-4129-F84B-A0FB-A920EF3C46FF}"/>
              </c:ext>
            </c:extLst>
          </c:dPt>
          <c:dPt>
            <c:idx val="54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3-4129-F84B-A0FB-A920EF3C46FF}"/>
              </c:ext>
            </c:extLst>
          </c:dPt>
          <c:dPt>
            <c:idx val="546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5-4129-F84B-A0FB-A920EF3C46FF}"/>
              </c:ext>
            </c:extLst>
          </c:dPt>
          <c:dPt>
            <c:idx val="54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7-4129-F84B-A0FB-A920EF3C46FF}"/>
              </c:ext>
            </c:extLst>
          </c:dPt>
          <c:dPt>
            <c:idx val="548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9-4129-F84B-A0FB-A920EF3C46FF}"/>
              </c:ext>
            </c:extLst>
          </c:dPt>
          <c:dPt>
            <c:idx val="549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B-4129-F84B-A0FB-A920EF3C46FF}"/>
              </c:ext>
            </c:extLst>
          </c:dPt>
          <c:dPt>
            <c:idx val="550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D-4129-F84B-A0FB-A920EF3C46FF}"/>
              </c:ext>
            </c:extLst>
          </c:dPt>
          <c:dPt>
            <c:idx val="551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4F-4129-F84B-A0FB-A920EF3C46FF}"/>
              </c:ext>
            </c:extLst>
          </c:dPt>
          <c:dPt>
            <c:idx val="552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1-4129-F84B-A0FB-A920EF3C46FF}"/>
              </c:ext>
            </c:extLst>
          </c:dPt>
          <c:dPt>
            <c:idx val="553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3-4129-F84B-A0FB-A920EF3C46FF}"/>
              </c:ext>
            </c:extLst>
          </c:dPt>
          <c:dPt>
            <c:idx val="554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5-4129-F84B-A0FB-A920EF3C46FF}"/>
              </c:ext>
            </c:extLst>
          </c:dPt>
          <c:dPt>
            <c:idx val="555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7-4129-F84B-A0FB-A920EF3C46FF}"/>
              </c:ext>
            </c:extLst>
          </c:dPt>
          <c:dPt>
            <c:idx val="556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9-4129-F84B-A0FB-A920EF3C46FF}"/>
              </c:ext>
            </c:extLst>
          </c:dPt>
          <c:dPt>
            <c:idx val="557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B-4129-F84B-A0FB-A920EF3C46FF}"/>
              </c:ext>
            </c:extLst>
          </c:dPt>
          <c:dPt>
            <c:idx val="558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D-4129-F84B-A0FB-A920EF3C46FF}"/>
              </c:ext>
            </c:extLst>
          </c:dPt>
          <c:dPt>
            <c:idx val="559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5F-4129-F84B-A0FB-A920EF3C46FF}"/>
              </c:ext>
            </c:extLst>
          </c:dPt>
          <c:dPt>
            <c:idx val="560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1-4129-F84B-A0FB-A920EF3C46FF}"/>
              </c:ext>
            </c:extLst>
          </c:dPt>
          <c:dPt>
            <c:idx val="561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3-4129-F84B-A0FB-A920EF3C46FF}"/>
              </c:ext>
            </c:extLst>
          </c:dPt>
          <c:dPt>
            <c:idx val="562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5-4129-F84B-A0FB-A920EF3C46FF}"/>
              </c:ext>
            </c:extLst>
          </c:dPt>
          <c:dPt>
            <c:idx val="563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7-4129-F84B-A0FB-A920EF3C46FF}"/>
              </c:ext>
            </c:extLst>
          </c:dPt>
          <c:dPt>
            <c:idx val="56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9-4129-F84B-A0FB-A920EF3C46FF}"/>
              </c:ext>
            </c:extLst>
          </c:dPt>
          <c:dPt>
            <c:idx val="565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B-4129-F84B-A0FB-A920EF3C46FF}"/>
              </c:ext>
            </c:extLst>
          </c:dPt>
          <c:dPt>
            <c:idx val="566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D-4129-F84B-A0FB-A920EF3C46FF}"/>
              </c:ext>
            </c:extLst>
          </c:dPt>
          <c:dPt>
            <c:idx val="567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6F-4129-F84B-A0FB-A920EF3C46FF}"/>
              </c:ext>
            </c:extLst>
          </c:dPt>
          <c:dPt>
            <c:idx val="568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1-4129-F84B-A0FB-A920EF3C46FF}"/>
              </c:ext>
            </c:extLst>
          </c:dPt>
          <c:dPt>
            <c:idx val="569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3-4129-F84B-A0FB-A920EF3C46FF}"/>
              </c:ext>
            </c:extLst>
          </c:dPt>
          <c:dPt>
            <c:idx val="570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5-4129-F84B-A0FB-A920EF3C46FF}"/>
              </c:ext>
            </c:extLst>
          </c:dPt>
          <c:dPt>
            <c:idx val="571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7-4129-F84B-A0FB-A920EF3C46FF}"/>
              </c:ext>
            </c:extLst>
          </c:dPt>
          <c:dPt>
            <c:idx val="572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9-4129-F84B-A0FB-A920EF3C46FF}"/>
              </c:ext>
            </c:extLst>
          </c:dPt>
          <c:dPt>
            <c:idx val="573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B-4129-F84B-A0FB-A920EF3C46FF}"/>
              </c:ext>
            </c:extLst>
          </c:dPt>
          <c:dPt>
            <c:idx val="574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D-4129-F84B-A0FB-A920EF3C46FF}"/>
              </c:ext>
            </c:extLst>
          </c:dPt>
          <c:dPt>
            <c:idx val="575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7F-4129-F84B-A0FB-A920EF3C46FF}"/>
              </c:ext>
            </c:extLst>
          </c:dPt>
          <c:dPt>
            <c:idx val="576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1-4129-F84B-A0FB-A920EF3C46FF}"/>
              </c:ext>
            </c:extLst>
          </c:dPt>
          <c:dPt>
            <c:idx val="577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3-4129-F84B-A0FB-A920EF3C46FF}"/>
              </c:ext>
            </c:extLst>
          </c:dPt>
          <c:dPt>
            <c:idx val="578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5-4129-F84B-A0FB-A920EF3C46FF}"/>
              </c:ext>
            </c:extLst>
          </c:dPt>
          <c:dPt>
            <c:idx val="579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7-4129-F84B-A0FB-A920EF3C46FF}"/>
              </c:ext>
            </c:extLst>
          </c:dPt>
          <c:dPt>
            <c:idx val="580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9-4129-F84B-A0FB-A920EF3C46FF}"/>
              </c:ext>
            </c:extLst>
          </c:dPt>
          <c:dPt>
            <c:idx val="581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B-4129-F84B-A0FB-A920EF3C46FF}"/>
              </c:ext>
            </c:extLst>
          </c:dPt>
          <c:dPt>
            <c:idx val="582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D-4129-F84B-A0FB-A920EF3C46FF}"/>
              </c:ext>
            </c:extLst>
          </c:dPt>
          <c:dPt>
            <c:idx val="583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8F-4129-F84B-A0FB-A920EF3C46FF}"/>
              </c:ext>
            </c:extLst>
          </c:dPt>
          <c:dPt>
            <c:idx val="584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1-4129-F84B-A0FB-A920EF3C46FF}"/>
              </c:ext>
            </c:extLst>
          </c:dPt>
          <c:dPt>
            <c:idx val="585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3-4129-F84B-A0FB-A920EF3C46FF}"/>
              </c:ext>
            </c:extLst>
          </c:dPt>
          <c:dPt>
            <c:idx val="586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5-4129-F84B-A0FB-A920EF3C46FF}"/>
              </c:ext>
            </c:extLst>
          </c:dPt>
          <c:dPt>
            <c:idx val="587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7-4129-F84B-A0FB-A920EF3C46FF}"/>
              </c:ext>
            </c:extLst>
          </c:dPt>
          <c:dPt>
            <c:idx val="588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9-4129-F84B-A0FB-A920EF3C46FF}"/>
              </c:ext>
            </c:extLst>
          </c:dPt>
          <c:dPt>
            <c:idx val="589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B-4129-F84B-A0FB-A920EF3C46FF}"/>
              </c:ext>
            </c:extLst>
          </c:dPt>
          <c:dPt>
            <c:idx val="590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D-4129-F84B-A0FB-A920EF3C46FF}"/>
              </c:ext>
            </c:extLst>
          </c:dPt>
          <c:dPt>
            <c:idx val="591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9F-4129-F84B-A0FB-A920EF3C46FF}"/>
              </c:ext>
            </c:extLst>
          </c:dPt>
          <c:dPt>
            <c:idx val="592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1-4129-F84B-A0FB-A920EF3C46FF}"/>
              </c:ext>
            </c:extLst>
          </c:dPt>
          <c:dPt>
            <c:idx val="593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3-4129-F84B-A0FB-A920EF3C46FF}"/>
              </c:ext>
            </c:extLst>
          </c:dPt>
          <c:dPt>
            <c:idx val="594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5-4129-F84B-A0FB-A920EF3C46FF}"/>
              </c:ext>
            </c:extLst>
          </c:dPt>
          <c:dPt>
            <c:idx val="595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7-4129-F84B-A0FB-A920EF3C46FF}"/>
              </c:ext>
            </c:extLst>
          </c:dPt>
          <c:dPt>
            <c:idx val="596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9-4129-F84B-A0FB-A920EF3C46FF}"/>
              </c:ext>
            </c:extLst>
          </c:dPt>
          <c:dPt>
            <c:idx val="597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B-4129-F84B-A0FB-A920EF3C46FF}"/>
              </c:ext>
            </c:extLst>
          </c:dPt>
          <c:dPt>
            <c:idx val="598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D-4129-F84B-A0FB-A920EF3C46FF}"/>
              </c:ext>
            </c:extLst>
          </c:dPt>
          <c:dPt>
            <c:idx val="599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AF-4129-F84B-A0FB-A920EF3C46FF}"/>
              </c:ext>
            </c:extLst>
          </c:dPt>
          <c:dPt>
            <c:idx val="600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1-4129-F84B-A0FB-A920EF3C46FF}"/>
              </c:ext>
            </c:extLst>
          </c:dPt>
          <c:dPt>
            <c:idx val="601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3-4129-F84B-A0FB-A920EF3C46FF}"/>
              </c:ext>
            </c:extLst>
          </c:dPt>
          <c:dPt>
            <c:idx val="602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5-4129-F84B-A0FB-A920EF3C46FF}"/>
              </c:ext>
            </c:extLst>
          </c:dPt>
          <c:dPt>
            <c:idx val="603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7-4129-F84B-A0FB-A920EF3C46FF}"/>
              </c:ext>
            </c:extLst>
          </c:dPt>
          <c:dPt>
            <c:idx val="604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9-4129-F84B-A0FB-A920EF3C46FF}"/>
              </c:ext>
            </c:extLst>
          </c:dPt>
          <c:dPt>
            <c:idx val="605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B-4129-F84B-A0FB-A920EF3C46FF}"/>
              </c:ext>
            </c:extLst>
          </c:dPt>
          <c:dPt>
            <c:idx val="606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D-4129-F84B-A0FB-A920EF3C46FF}"/>
              </c:ext>
            </c:extLst>
          </c:dPt>
          <c:dPt>
            <c:idx val="607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BF-4129-F84B-A0FB-A920EF3C46FF}"/>
              </c:ext>
            </c:extLst>
          </c:dPt>
          <c:dPt>
            <c:idx val="608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1-4129-F84B-A0FB-A920EF3C46FF}"/>
              </c:ext>
            </c:extLst>
          </c:dPt>
          <c:dPt>
            <c:idx val="609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3-4129-F84B-A0FB-A920EF3C46FF}"/>
              </c:ext>
            </c:extLst>
          </c:dPt>
          <c:dPt>
            <c:idx val="610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5-4129-F84B-A0FB-A920EF3C46FF}"/>
              </c:ext>
            </c:extLst>
          </c:dPt>
          <c:dPt>
            <c:idx val="611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7-4129-F84B-A0FB-A920EF3C46FF}"/>
              </c:ext>
            </c:extLst>
          </c:dPt>
          <c:dPt>
            <c:idx val="612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9-4129-F84B-A0FB-A920EF3C46FF}"/>
              </c:ext>
            </c:extLst>
          </c:dPt>
          <c:dPt>
            <c:idx val="613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B-4129-F84B-A0FB-A920EF3C46FF}"/>
              </c:ext>
            </c:extLst>
          </c:dPt>
          <c:dPt>
            <c:idx val="614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D-4129-F84B-A0FB-A920EF3C46FF}"/>
              </c:ext>
            </c:extLst>
          </c:dPt>
          <c:dPt>
            <c:idx val="615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CF-4129-F84B-A0FB-A920EF3C46FF}"/>
              </c:ext>
            </c:extLst>
          </c:dPt>
          <c:dPt>
            <c:idx val="616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1-4129-F84B-A0FB-A920EF3C46FF}"/>
              </c:ext>
            </c:extLst>
          </c:dPt>
          <c:dPt>
            <c:idx val="617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3-4129-F84B-A0FB-A920EF3C46FF}"/>
              </c:ext>
            </c:extLst>
          </c:dPt>
          <c:dPt>
            <c:idx val="618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5-4129-F84B-A0FB-A920EF3C46FF}"/>
              </c:ext>
            </c:extLst>
          </c:dPt>
          <c:dPt>
            <c:idx val="619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7-4129-F84B-A0FB-A920EF3C46FF}"/>
              </c:ext>
            </c:extLst>
          </c:dPt>
          <c:dPt>
            <c:idx val="620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9-4129-F84B-A0FB-A920EF3C46FF}"/>
              </c:ext>
            </c:extLst>
          </c:dPt>
          <c:dPt>
            <c:idx val="621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B-4129-F84B-A0FB-A920EF3C46FF}"/>
              </c:ext>
            </c:extLst>
          </c:dPt>
          <c:dPt>
            <c:idx val="622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D-4129-F84B-A0FB-A920EF3C46FF}"/>
              </c:ext>
            </c:extLst>
          </c:dPt>
          <c:dPt>
            <c:idx val="623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DF-4129-F84B-A0FB-A920EF3C46FF}"/>
              </c:ext>
            </c:extLst>
          </c:dPt>
          <c:dPt>
            <c:idx val="624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1-4129-F84B-A0FB-A920EF3C46FF}"/>
              </c:ext>
            </c:extLst>
          </c:dPt>
          <c:dPt>
            <c:idx val="625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3-4129-F84B-A0FB-A920EF3C46FF}"/>
              </c:ext>
            </c:extLst>
          </c:dPt>
          <c:dPt>
            <c:idx val="626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5-4129-F84B-A0FB-A920EF3C46FF}"/>
              </c:ext>
            </c:extLst>
          </c:dPt>
          <c:dPt>
            <c:idx val="627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7-4129-F84B-A0FB-A920EF3C46FF}"/>
              </c:ext>
            </c:extLst>
          </c:dPt>
          <c:dPt>
            <c:idx val="628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9-4129-F84B-A0FB-A920EF3C46FF}"/>
              </c:ext>
            </c:extLst>
          </c:dPt>
          <c:dPt>
            <c:idx val="629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B-4129-F84B-A0FB-A920EF3C46FF}"/>
              </c:ext>
            </c:extLst>
          </c:dPt>
          <c:dPt>
            <c:idx val="630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D-4129-F84B-A0FB-A920EF3C46FF}"/>
              </c:ext>
            </c:extLst>
          </c:dPt>
          <c:dPt>
            <c:idx val="631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EF-4129-F84B-A0FB-A920EF3C46FF}"/>
              </c:ext>
            </c:extLst>
          </c:dPt>
          <c:dPt>
            <c:idx val="632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1-4129-F84B-A0FB-A920EF3C46FF}"/>
              </c:ext>
            </c:extLst>
          </c:dPt>
          <c:dPt>
            <c:idx val="633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3-4129-F84B-A0FB-A920EF3C46FF}"/>
              </c:ext>
            </c:extLst>
          </c:dPt>
          <c:dPt>
            <c:idx val="634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5-4129-F84B-A0FB-A920EF3C46FF}"/>
              </c:ext>
            </c:extLst>
          </c:dPt>
          <c:dPt>
            <c:idx val="635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7-4129-F84B-A0FB-A920EF3C46FF}"/>
              </c:ext>
            </c:extLst>
          </c:dPt>
          <c:dPt>
            <c:idx val="636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9-4129-F84B-A0FB-A920EF3C46FF}"/>
              </c:ext>
            </c:extLst>
          </c:dPt>
          <c:dPt>
            <c:idx val="637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B-4129-F84B-A0FB-A920EF3C46FF}"/>
              </c:ext>
            </c:extLst>
          </c:dPt>
          <c:dPt>
            <c:idx val="638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D-4129-F84B-A0FB-A920EF3C46FF}"/>
              </c:ext>
            </c:extLst>
          </c:dPt>
          <c:dPt>
            <c:idx val="639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4FF-4129-F84B-A0FB-A920EF3C46FF}"/>
              </c:ext>
            </c:extLst>
          </c:dPt>
          <c:dPt>
            <c:idx val="640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1-4129-F84B-A0FB-A920EF3C46FF}"/>
              </c:ext>
            </c:extLst>
          </c:dPt>
          <c:dPt>
            <c:idx val="641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3-4129-F84B-A0FB-A920EF3C46FF}"/>
              </c:ext>
            </c:extLst>
          </c:dPt>
          <c:dPt>
            <c:idx val="642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5-4129-F84B-A0FB-A920EF3C46FF}"/>
              </c:ext>
            </c:extLst>
          </c:dPt>
          <c:dPt>
            <c:idx val="643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7-4129-F84B-A0FB-A920EF3C46FF}"/>
              </c:ext>
            </c:extLst>
          </c:dPt>
          <c:dPt>
            <c:idx val="644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9-4129-F84B-A0FB-A920EF3C46FF}"/>
              </c:ext>
            </c:extLst>
          </c:dPt>
          <c:dPt>
            <c:idx val="645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B-4129-F84B-A0FB-A920EF3C46FF}"/>
              </c:ext>
            </c:extLst>
          </c:dPt>
          <c:dPt>
            <c:idx val="646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D-4129-F84B-A0FB-A920EF3C46FF}"/>
              </c:ext>
            </c:extLst>
          </c:dPt>
          <c:dPt>
            <c:idx val="647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0F-4129-F84B-A0FB-A920EF3C46FF}"/>
              </c:ext>
            </c:extLst>
          </c:dPt>
          <c:dPt>
            <c:idx val="648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1-4129-F84B-A0FB-A920EF3C46FF}"/>
              </c:ext>
            </c:extLst>
          </c:dPt>
          <c:dPt>
            <c:idx val="649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3-4129-F84B-A0FB-A920EF3C46FF}"/>
              </c:ext>
            </c:extLst>
          </c:dPt>
          <c:dPt>
            <c:idx val="650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5-4129-F84B-A0FB-A920EF3C46FF}"/>
              </c:ext>
            </c:extLst>
          </c:dPt>
          <c:dPt>
            <c:idx val="651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7-4129-F84B-A0FB-A920EF3C46FF}"/>
              </c:ext>
            </c:extLst>
          </c:dPt>
          <c:dPt>
            <c:idx val="652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9-4129-F84B-A0FB-A920EF3C46FF}"/>
              </c:ext>
            </c:extLst>
          </c:dPt>
          <c:dPt>
            <c:idx val="653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B-4129-F84B-A0FB-A920EF3C46FF}"/>
              </c:ext>
            </c:extLst>
          </c:dPt>
          <c:dPt>
            <c:idx val="654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D-4129-F84B-A0FB-A920EF3C46FF}"/>
              </c:ext>
            </c:extLst>
          </c:dPt>
          <c:dPt>
            <c:idx val="655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1F-4129-F84B-A0FB-A920EF3C46FF}"/>
              </c:ext>
            </c:extLst>
          </c:dPt>
          <c:dPt>
            <c:idx val="656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1-4129-F84B-A0FB-A920EF3C46FF}"/>
              </c:ext>
            </c:extLst>
          </c:dPt>
          <c:dPt>
            <c:idx val="657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3-4129-F84B-A0FB-A920EF3C46FF}"/>
              </c:ext>
            </c:extLst>
          </c:dPt>
          <c:dPt>
            <c:idx val="658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5-4129-F84B-A0FB-A920EF3C46FF}"/>
              </c:ext>
            </c:extLst>
          </c:dPt>
          <c:dPt>
            <c:idx val="659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7-4129-F84B-A0FB-A920EF3C46FF}"/>
              </c:ext>
            </c:extLst>
          </c:dPt>
          <c:dPt>
            <c:idx val="660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9-4129-F84B-A0FB-A920EF3C46FF}"/>
              </c:ext>
            </c:extLst>
          </c:dPt>
          <c:dPt>
            <c:idx val="661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B-4129-F84B-A0FB-A920EF3C46FF}"/>
              </c:ext>
            </c:extLst>
          </c:dPt>
          <c:dPt>
            <c:idx val="662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D-4129-F84B-A0FB-A920EF3C46FF}"/>
              </c:ext>
            </c:extLst>
          </c:dPt>
          <c:dPt>
            <c:idx val="663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2F-4129-F84B-A0FB-A920EF3C46FF}"/>
              </c:ext>
            </c:extLst>
          </c:dPt>
          <c:dPt>
            <c:idx val="664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31-4129-F84B-A0FB-A920EF3C46FF}"/>
              </c:ext>
            </c:extLst>
          </c:dPt>
          <c:dPt>
            <c:idx val="665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33-4129-F84B-A0FB-A920EF3C46FF}"/>
              </c:ext>
            </c:extLst>
          </c:dPt>
          <c:dPt>
            <c:idx val="666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35-4129-F84B-A0FB-A920EF3C46FF}"/>
              </c:ext>
            </c:extLst>
          </c:dPt>
          <c:dPt>
            <c:idx val="667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37-4129-F84B-A0FB-A920EF3C46FF}"/>
              </c:ext>
            </c:extLst>
          </c:dPt>
          <c:dPt>
            <c:idx val="668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39-4129-F84B-A0FB-A920EF3C46FF}"/>
              </c:ext>
            </c:extLst>
          </c:dPt>
          <c:dPt>
            <c:idx val="669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3B-4129-F84B-A0FB-A920EF3C46FF}"/>
              </c:ext>
            </c:extLst>
          </c:dPt>
          <c:dPt>
            <c:idx val="670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3D-4129-F84B-A0FB-A920EF3C46FF}"/>
              </c:ext>
            </c:extLst>
          </c:dPt>
          <c:dPt>
            <c:idx val="671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3F-4129-F84B-A0FB-A920EF3C46FF}"/>
              </c:ext>
            </c:extLst>
          </c:dPt>
          <c:dPt>
            <c:idx val="67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41-4129-F84B-A0FB-A920EF3C46FF}"/>
              </c:ext>
            </c:extLst>
          </c:dPt>
          <c:dPt>
            <c:idx val="673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43-4129-F84B-A0FB-A920EF3C46FF}"/>
              </c:ext>
            </c:extLst>
          </c:dPt>
          <c:dPt>
            <c:idx val="674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45-4129-F84B-A0FB-A920EF3C46FF}"/>
              </c:ext>
            </c:extLst>
          </c:dPt>
          <c:dPt>
            <c:idx val="675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47-4129-F84B-A0FB-A920EF3C46FF}"/>
              </c:ext>
            </c:extLst>
          </c:dPt>
          <c:dPt>
            <c:idx val="676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49-4129-F84B-A0FB-A920EF3C46FF}"/>
              </c:ext>
            </c:extLst>
          </c:dPt>
          <c:dPt>
            <c:idx val="677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4B-4129-F84B-A0FB-A920EF3C46FF}"/>
              </c:ext>
            </c:extLst>
          </c:dPt>
          <c:dPt>
            <c:idx val="678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4D-4129-F84B-A0FB-A920EF3C46FF}"/>
              </c:ext>
            </c:extLst>
          </c:dPt>
          <c:dPt>
            <c:idx val="679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4F-4129-F84B-A0FB-A920EF3C46FF}"/>
              </c:ext>
            </c:extLst>
          </c:dPt>
          <c:dPt>
            <c:idx val="680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51-4129-F84B-A0FB-A920EF3C46FF}"/>
              </c:ext>
            </c:extLst>
          </c:dPt>
          <c:dPt>
            <c:idx val="681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53-4129-F84B-A0FB-A920EF3C46FF}"/>
              </c:ext>
            </c:extLst>
          </c:dPt>
          <c:dPt>
            <c:idx val="682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55-4129-F84B-A0FB-A920EF3C46FF}"/>
              </c:ext>
            </c:extLst>
          </c:dPt>
          <c:dPt>
            <c:idx val="683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57-4129-F84B-A0FB-A920EF3C46FF}"/>
              </c:ext>
            </c:extLst>
          </c:dPt>
          <c:dPt>
            <c:idx val="684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59-4129-F84B-A0FB-A920EF3C46FF}"/>
              </c:ext>
            </c:extLst>
          </c:dPt>
          <c:dPt>
            <c:idx val="685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5B-4129-F84B-A0FB-A920EF3C46FF}"/>
              </c:ext>
            </c:extLst>
          </c:dPt>
          <c:dPt>
            <c:idx val="686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5D-4129-F84B-A0FB-A920EF3C46FF}"/>
              </c:ext>
            </c:extLst>
          </c:dPt>
          <c:dPt>
            <c:idx val="687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5F-4129-F84B-A0FB-A920EF3C46FF}"/>
              </c:ext>
            </c:extLst>
          </c:dPt>
          <c:dPt>
            <c:idx val="688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61-4129-F84B-A0FB-A920EF3C46FF}"/>
              </c:ext>
            </c:extLst>
          </c:dPt>
          <c:dPt>
            <c:idx val="689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63-4129-F84B-A0FB-A920EF3C46FF}"/>
              </c:ext>
            </c:extLst>
          </c:dPt>
          <c:dPt>
            <c:idx val="690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65-4129-F84B-A0FB-A920EF3C46FF}"/>
              </c:ext>
            </c:extLst>
          </c:dPt>
          <c:dPt>
            <c:idx val="691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67-4129-F84B-A0FB-A920EF3C46FF}"/>
              </c:ext>
            </c:extLst>
          </c:dPt>
          <c:dPt>
            <c:idx val="692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69-4129-F84B-A0FB-A920EF3C46FF}"/>
              </c:ext>
            </c:extLst>
          </c:dPt>
          <c:dPt>
            <c:idx val="693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6B-4129-F84B-A0FB-A920EF3C46FF}"/>
              </c:ext>
            </c:extLst>
          </c:dPt>
          <c:dPt>
            <c:idx val="694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6D-4129-F84B-A0FB-A920EF3C46FF}"/>
              </c:ext>
            </c:extLst>
          </c:dPt>
          <c:dPt>
            <c:idx val="695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6F-4129-F84B-A0FB-A920EF3C46FF}"/>
              </c:ext>
            </c:extLst>
          </c:dPt>
          <c:dPt>
            <c:idx val="696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71-4129-F84B-A0FB-A920EF3C46FF}"/>
              </c:ext>
            </c:extLst>
          </c:dPt>
          <c:dPt>
            <c:idx val="697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73-4129-F84B-A0FB-A920EF3C46FF}"/>
              </c:ext>
            </c:extLst>
          </c:dPt>
          <c:dPt>
            <c:idx val="698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75-4129-F84B-A0FB-A920EF3C46FF}"/>
              </c:ext>
            </c:extLst>
          </c:dPt>
          <c:dPt>
            <c:idx val="699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77-4129-F84B-A0FB-A920EF3C46FF}"/>
              </c:ext>
            </c:extLst>
          </c:dPt>
          <c:dPt>
            <c:idx val="700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79-4129-F84B-A0FB-A920EF3C46FF}"/>
              </c:ext>
            </c:extLst>
          </c:dPt>
          <c:dPt>
            <c:idx val="701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7B-4129-F84B-A0FB-A920EF3C46FF}"/>
              </c:ext>
            </c:extLst>
          </c:dPt>
          <c:dPt>
            <c:idx val="702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7D-4129-F84B-A0FB-A920EF3C46FF}"/>
              </c:ext>
            </c:extLst>
          </c:dPt>
          <c:dPt>
            <c:idx val="703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7F-4129-F84B-A0FB-A920EF3C46FF}"/>
              </c:ext>
            </c:extLst>
          </c:dPt>
          <c:dPt>
            <c:idx val="704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81-4129-F84B-A0FB-A920EF3C46FF}"/>
              </c:ext>
            </c:extLst>
          </c:dPt>
          <c:dPt>
            <c:idx val="705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83-4129-F84B-A0FB-A920EF3C46FF}"/>
              </c:ext>
            </c:extLst>
          </c:dPt>
          <c:dPt>
            <c:idx val="706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85-4129-F84B-A0FB-A920EF3C46FF}"/>
              </c:ext>
            </c:extLst>
          </c:dPt>
          <c:dPt>
            <c:idx val="707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87-4129-F84B-A0FB-A920EF3C46FF}"/>
              </c:ext>
            </c:extLst>
          </c:dPt>
          <c:dPt>
            <c:idx val="708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89-4129-F84B-A0FB-A920EF3C46FF}"/>
              </c:ext>
            </c:extLst>
          </c:dPt>
          <c:dPt>
            <c:idx val="709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8B-4129-F84B-A0FB-A920EF3C46FF}"/>
              </c:ext>
            </c:extLst>
          </c:dPt>
          <c:dPt>
            <c:idx val="710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8D-4129-F84B-A0FB-A920EF3C46FF}"/>
              </c:ext>
            </c:extLst>
          </c:dPt>
          <c:dPt>
            <c:idx val="711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8F-4129-F84B-A0FB-A920EF3C46FF}"/>
              </c:ext>
            </c:extLst>
          </c:dPt>
          <c:dPt>
            <c:idx val="712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91-4129-F84B-A0FB-A920EF3C46FF}"/>
              </c:ext>
            </c:extLst>
          </c:dPt>
          <c:dPt>
            <c:idx val="713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93-4129-F84B-A0FB-A920EF3C46FF}"/>
              </c:ext>
            </c:extLst>
          </c:dPt>
          <c:dPt>
            <c:idx val="714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95-4129-F84B-A0FB-A920EF3C46FF}"/>
              </c:ext>
            </c:extLst>
          </c:dPt>
          <c:dPt>
            <c:idx val="715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97-4129-F84B-A0FB-A920EF3C46FF}"/>
              </c:ext>
            </c:extLst>
          </c:dPt>
          <c:dPt>
            <c:idx val="716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99-4129-F84B-A0FB-A920EF3C46FF}"/>
              </c:ext>
            </c:extLst>
          </c:dPt>
          <c:dPt>
            <c:idx val="717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9B-4129-F84B-A0FB-A920EF3C46FF}"/>
              </c:ext>
            </c:extLst>
          </c:dPt>
          <c:dPt>
            <c:idx val="718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9D-4129-F84B-A0FB-A920EF3C46FF}"/>
              </c:ext>
            </c:extLst>
          </c:dPt>
          <c:dPt>
            <c:idx val="719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9F-4129-F84B-A0FB-A920EF3C46FF}"/>
              </c:ext>
            </c:extLst>
          </c:dPt>
          <c:dPt>
            <c:idx val="720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A1-4129-F84B-A0FB-A920EF3C46FF}"/>
              </c:ext>
            </c:extLst>
          </c:dPt>
          <c:dPt>
            <c:idx val="721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A3-4129-F84B-A0FB-A920EF3C46FF}"/>
              </c:ext>
            </c:extLst>
          </c:dPt>
          <c:dPt>
            <c:idx val="722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A5-4129-F84B-A0FB-A920EF3C46FF}"/>
              </c:ext>
            </c:extLst>
          </c:dPt>
          <c:dPt>
            <c:idx val="723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A7-4129-F84B-A0FB-A920EF3C46FF}"/>
              </c:ext>
            </c:extLst>
          </c:dPt>
          <c:dPt>
            <c:idx val="724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A9-4129-F84B-A0FB-A920EF3C46FF}"/>
              </c:ext>
            </c:extLst>
          </c:dPt>
          <c:dPt>
            <c:idx val="725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AB-4129-F84B-A0FB-A920EF3C46FF}"/>
              </c:ext>
            </c:extLst>
          </c:dPt>
          <c:dPt>
            <c:idx val="726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AD-4129-F84B-A0FB-A920EF3C46FF}"/>
              </c:ext>
            </c:extLst>
          </c:dPt>
          <c:dPt>
            <c:idx val="727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AF-4129-F84B-A0FB-A920EF3C46FF}"/>
              </c:ext>
            </c:extLst>
          </c:dPt>
          <c:dPt>
            <c:idx val="728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B1-4129-F84B-A0FB-A920EF3C46FF}"/>
              </c:ext>
            </c:extLst>
          </c:dPt>
          <c:dPt>
            <c:idx val="729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B3-4129-F84B-A0FB-A920EF3C46FF}"/>
              </c:ext>
            </c:extLst>
          </c:dPt>
          <c:dPt>
            <c:idx val="730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B5-4129-F84B-A0FB-A920EF3C46FF}"/>
              </c:ext>
            </c:extLst>
          </c:dPt>
          <c:dPt>
            <c:idx val="731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B7-4129-F84B-A0FB-A920EF3C46FF}"/>
              </c:ext>
            </c:extLst>
          </c:dPt>
          <c:dPt>
            <c:idx val="732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B9-4129-F84B-A0FB-A920EF3C46FF}"/>
              </c:ext>
            </c:extLst>
          </c:dPt>
          <c:dPt>
            <c:idx val="733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BB-4129-F84B-A0FB-A920EF3C46FF}"/>
              </c:ext>
            </c:extLst>
          </c:dPt>
          <c:dPt>
            <c:idx val="734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BD-4129-F84B-A0FB-A920EF3C46FF}"/>
              </c:ext>
            </c:extLst>
          </c:dPt>
          <c:dPt>
            <c:idx val="735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BF-4129-F84B-A0FB-A920EF3C46FF}"/>
              </c:ext>
            </c:extLst>
          </c:dPt>
          <c:dPt>
            <c:idx val="736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C1-4129-F84B-A0FB-A920EF3C46FF}"/>
              </c:ext>
            </c:extLst>
          </c:dPt>
          <c:dPt>
            <c:idx val="737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C3-4129-F84B-A0FB-A920EF3C46FF}"/>
              </c:ext>
            </c:extLst>
          </c:dPt>
          <c:dPt>
            <c:idx val="738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C5-4129-F84B-A0FB-A920EF3C46FF}"/>
              </c:ext>
            </c:extLst>
          </c:dPt>
          <c:dPt>
            <c:idx val="739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C7-4129-F84B-A0FB-A920EF3C46FF}"/>
              </c:ext>
            </c:extLst>
          </c:dPt>
          <c:dPt>
            <c:idx val="740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C9-4129-F84B-A0FB-A920EF3C46FF}"/>
              </c:ext>
            </c:extLst>
          </c:dPt>
          <c:dPt>
            <c:idx val="741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CB-4129-F84B-A0FB-A920EF3C46FF}"/>
              </c:ext>
            </c:extLst>
          </c:dPt>
          <c:dPt>
            <c:idx val="742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CD-4129-F84B-A0FB-A920EF3C46FF}"/>
              </c:ext>
            </c:extLst>
          </c:dPt>
          <c:dPt>
            <c:idx val="743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CF-4129-F84B-A0FB-A920EF3C46FF}"/>
              </c:ext>
            </c:extLst>
          </c:dPt>
          <c:dPt>
            <c:idx val="744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D1-4129-F84B-A0FB-A920EF3C46FF}"/>
              </c:ext>
            </c:extLst>
          </c:dPt>
          <c:dPt>
            <c:idx val="745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D3-4129-F84B-A0FB-A920EF3C46FF}"/>
              </c:ext>
            </c:extLst>
          </c:dPt>
          <c:dPt>
            <c:idx val="746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D5-4129-F84B-A0FB-A920EF3C46FF}"/>
              </c:ext>
            </c:extLst>
          </c:dPt>
          <c:dPt>
            <c:idx val="747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D7-4129-F84B-A0FB-A920EF3C46FF}"/>
              </c:ext>
            </c:extLst>
          </c:dPt>
          <c:dPt>
            <c:idx val="748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D9-4129-F84B-A0FB-A920EF3C46FF}"/>
              </c:ext>
            </c:extLst>
          </c:dPt>
          <c:dPt>
            <c:idx val="749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DB-4129-F84B-A0FB-A920EF3C46FF}"/>
              </c:ext>
            </c:extLst>
          </c:dPt>
          <c:dPt>
            <c:idx val="750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DD-4129-F84B-A0FB-A920EF3C46FF}"/>
              </c:ext>
            </c:extLst>
          </c:dPt>
          <c:dPt>
            <c:idx val="751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DF-4129-F84B-A0FB-A920EF3C46FF}"/>
              </c:ext>
            </c:extLst>
          </c:dPt>
          <c:dPt>
            <c:idx val="752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E1-4129-F84B-A0FB-A920EF3C46FF}"/>
              </c:ext>
            </c:extLst>
          </c:dPt>
          <c:dPt>
            <c:idx val="753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E3-4129-F84B-A0FB-A920EF3C46FF}"/>
              </c:ext>
            </c:extLst>
          </c:dPt>
          <c:dPt>
            <c:idx val="754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E5-4129-F84B-A0FB-A920EF3C46FF}"/>
              </c:ext>
            </c:extLst>
          </c:dPt>
          <c:dPt>
            <c:idx val="755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E7-4129-F84B-A0FB-A920EF3C46FF}"/>
              </c:ext>
            </c:extLst>
          </c:dPt>
          <c:dPt>
            <c:idx val="756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E9-4129-F84B-A0FB-A920EF3C46FF}"/>
              </c:ext>
            </c:extLst>
          </c:dPt>
          <c:dPt>
            <c:idx val="757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EB-4129-F84B-A0FB-A920EF3C46FF}"/>
              </c:ext>
            </c:extLst>
          </c:dPt>
          <c:dPt>
            <c:idx val="758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ED-4129-F84B-A0FB-A920EF3C46FF}"/>
              </c:ext>
            </c:extLst>
          </c:dPt>
          <c:dPt>
            <c:idx val="759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EF-4129-F84B-A0FB-A920EF3C46FF}"/>
              </c:ext>
            </c:extLst>
          </c:dPt>
          <c:dPt>
            <c:idx val="760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F1-4129-F84B-A0FB-A920EF3C46FF}"/>
              </c:ext>
            </c:extLst>
          </c:dPt>
          <c:dPt>
            <c:idx val="761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F3-4129-F84B-A0FB-A920EF3C46FF}"/>
              </c:ext>
            </c:extLst>
          </c:dPt>
          <c:dPt>
            <c:idx val="762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F5-4129-F84B-A0FB-A920EF3C46FF}"/>
              </c:ext>
            </c:extLst>
          </c:dPt>
          <c:dPt>
            <c:idx val="763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F7-4129-F84B-A0FB-A920EF3C46FF}"/>
              </c:ext>
            </c:extLst>
          </c:dPt>
          <c:dPt>
            <c:idx val="764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F9-4129-F84B-A0FB-A920EF3C46FF}"/>
              </c:ext>
            </c:extLst>
          </c:dPt>
          <c:dPt>
            <c:idx val="765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FB-4129-F84B-A0FB-A920EF3C46FF}"/>
              </c:ext>
            </c:extLst>
          </c:dPt>
          <c:dPt>
            <c:idx val="766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FD-4129-F84B-A0FB-A920EF3C46FF}"/>
              </c:ext>
            </c:extLst>
          </c:dPt>
          <c:dPt>
            <c:idx val="767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5FF-4129-F84B-A0FB-A920EF3C46FF}"/>
              </c:ext>
            </c:extLst>
          </c:dPt>
          <c:dPt>
            <c:idx val="768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01-4129-F84B-A0FB-A920EF3C46FF}"/>
              </c:ext>
            </c:extLst>
          </c:dPt>
          <c:dPt>
            <c:idx val="769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03-4129-F84B-A0FB-A920EF3C46FF}"/>
              </c:ext>
            </c:extLst>
          </c:dPt>
          <c:dPt>
            <c:idx val="770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05-4129-F84B-A0FB-A920EF3C46FF}"/>
              </c:ext>
            </c:extLst>
          </c:dPt>
          <c:dPt>
            <c:idx val="771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07-4129-F84B-A0FB-A920EF3C46FF}"/>
              </c:ext>
            </c:extLst>
          </c:dPt>
          <c:dPt>
            <c:idx val="772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09-4129-F84B-A0FB-A920EF3C46FF}"/>
              </c:ext>
            </c:extLst>
          </c:dPt>
          <c:dPt>
            <c:idx val="773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0B-4129-F84B-A0FB-A920EF3C46FF}"/>
              </c:ext>
            </c:extLst>
          </c:dPt>
          <c:dPt>
            <c:idx val="774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0D-4129-F84B-A0FB-A920EF3C46FF}"/>
              </c:ext>
            </c:extLst>
          </c:dPt>
          <c:dPt>
            <c:idx val="775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0F-4129-F84B-A0FB-A920EF3C46FF}"/>
              </c:ext>
            </c:extLst>
          </c:dPt>
          <c:dPt>
            <c:idx val="776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11-4129-F84B-A0FB-A920EF3C46FF}"/>
              </c:ext>
            </c:extLst>
          </c:dPt>
          <c:dPt>
            <c:idx val="777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13-4129-F84B-A0FB-A920EF3C46FF}"/>
              </c:ext>
            </c:extLst>
          </c:dPt>
          <c:dPt>
            <c:idx val="778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15-4129-F84B-A0FB-A920EF3C46FF}"/>
              </c:ext>
            </c:extLst>
          </c:dPt>
          <c:dPt>
            <c:idx val="779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17-4129-F84B-A0FB-A920EF3C46FF}"/>
              </c:ext>
            </c:extLst>
          </c:dPt>
          <c:dPt>
            <c:idx val="780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19-4129-F84B-A0FB-A920EF3C46FF}"/>
              </c:ext>
            </c:extLst>
          </c:dPt>
          <c:dPt>
            <c:idx val="781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1B-4129-F84B-A0FB-A920EF3C46FF}"/>
              </c:ext>
            </c:extLst>
          </c:dPt>
          <c:dPt>
            <c:idx val="782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1D-4129-F84B-A0FB-A920EF3C46FF}"/>
              </c:ext>
            </c:extLst>
          </c:dPt>
          <c:dPt>
            <c:idx val="783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1F-4129-F84B-A0FB-A920EF3C46FF}"/>
              </c:ext>
            </c:extLst>
          </c:dPt>
          <c:dPt>
            <c:idx val="784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21-4129-F84B-A0FB-A920EF3C46FF}"/>
              </c:ext>
            </c:extLst>
          </c:dPt>
          <c:dPt>
            <c:idx val="785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23-4129-F84B-A0FB-A920EF3C46FF}"/>
              </c:ext>
            </c:extLst>
          </c:dPt>
          <c:dPt>
            <c:idx val="786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25-4129-F84B-A0FB-A920EF3C46FF}"/>
              </c:ext>
            </c:extLst>
          </c:dPt>
          <c:dPt>
            <c:idx val="787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27-4129-F84B-A0FB-A920EF3C46FF}"/>
              </c:ext>
            </c:extLst>
          </c:dPt>
          <c:dPt>
            <c:idx val="788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29-4129-F84B-A0FB-A920EF3C46FF}"/>
              </c:ext>
            </c:extLst>
          </c:dPt>
          <c:dPt>
            <c:idx val="789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2B-4129-F84B-A0FB-A920EF3C46FF}"/>
              </c:ext>
            </c:extLst>
          </c:dPt>
          <c:dPt>
            <c:idx val="790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2D-4129-F84B-A0FB-A920EF3C46FF}"/>
              </c:ext>
            </c:extLst>
          </c:dPt>
          <c:dPt>
            <c:idx val="791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2F-4129-F84B-A0FB-A920EF3C46FF}"/>
              </c:ext>
            </c:extLst>
          </c:dPt>
          <c:dPt>
            <c:idx val="792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31-4129-F84B-A0FB-A920EF3C46FF}"/>
              </c:ext>
            </c:extLst>
          </c:dPt>
          <c:dPt>
            <c:idx val="793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33-4129-F84B-A0FB-A920EF3C46FF}"/>
              </c:ext>
            </c:extLst>
          </c:dPt>
          <c:dPt>
            <c:idx val="794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35-4129-F84B-A0FB-A920EF3C46FF}"/>
              </c:ext>
            </c:extLst>
          </c:dPt>
          <c:dPt>
            <c:idx val="795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37-4129-F84B-A0FB-A920EF3C46FF}"/>
              </c:ext>
            </c:extLst>
          </c:dPt>
          <c:dPt>
            <c:idx val="796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39-4129-F84B-A0FB-A920EF3C46FF}"/>
              </c:ext>
            </c:extLst>
          </c:dPt>
          <c:dPt>
            <c:idx val="797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3B-4129-F84B-A0FB-A920EF3C46FF}"/>
              </c:ext>
            </c:extLst>
          </c:dPt>
          <c:dPt>
            <c:idx val="798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3D-4129-F84B-A0FB-A920EF3C46FF}"/>
              </c:ext>
            </c:extLst>
          </c:dPt>
          <c:dPt>
            <c:idx val="799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3F-4129-F84B-A0FB-A920EF3C46FF}"/>
              </c:ext>
            </c:extLst>
          </c:dPt>
          <c:dPt>
            <c:idx val="800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41-4129-F84B-A0FB-A920EF3C46FF}"/>
              </c:ext>
            </c:extLst>
          </c:dPt>
          <c:dPt>
            <c:idx val="801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43-4129-F84B-A0FB-A920EF3C46FF}"/>
              </c:ext>
            </c:extLst>
          </c:dPt>
          <c:dPt>
            <c:idx val="802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45-4129-F84B-A0FB-A920EF3C46FF}"/>
              </c:ext>
            </c:extLst>
          </c:dPt>
          <c:dPt>
            <c:idx val="803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47-4129-F84B-A0FB-A920EF3C46FF}"/>
              </c:ext>
            </c:extLst>
          </c:dPt>
          <c:dPt>
            <c:idx val="804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49-4129-F84B-A0FB-A920EF3C46FF}"/>
              </c:ext>
            </c:extLst>
          </c:dPt>
          <c:dPt>
            <c:idx val="805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4B-4129-F84B-A0FB-A920EF3C46FF}"/>
              </c:ext>
            </c:extLst>
          </c:dPt>
          <c:dPt>
            <c:idx val="806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4D-4129-F84B-A0FB-A920EF3C46FF}"/>
              </c:ext>
            </c:extLst>
          </c:dPt>
          <c:dPt>
            <c:idx val="807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4F-4129-F84B-A0FB-A920EF3C46FF}"/>
              </c:ext>
            </c:extLst>
          </c:dPt>
          <c:dPt>
            <c:idx val="808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51-4129-F84B-A0FB-A920EF3C46FF}"/>
              </c:ext>
            </c:extLst>
          </c:dPt>
          <c:dPt>
            <c:idx val="809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53-4129-F84B-A0FB-A920EF3C46FF}"/>
              </c:ext>
            </c:extLst>
          </c:dPt>
          <c:dPt>
            <c:idx val="81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55-4129-F84B-A0FB-A920EF3C46FF}"/>
              </c:ext>
            </c:extLst>
          </c:dPt>
          <c:dPt>
            <c:idx val="81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57-4129-F84B-A0FB-A920EF3C46FF}"/>
              </c:ext>
            </c:extLst>
          </c:dPt>
          <c:dPt>
            <c:idx val="81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59-4129-F84B-A0FB-A920EF3C46FF}"/>
              </c:ext>
            </c:extLst>
          </c:dPt>
          <c:dPt>
            <c:idx val="813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5B-4129-F84B-A0FB-A920EF3C46FF}"/>
              </c:ext>
            </c:extLst>
          </c:dPt>
          <c:dPt>
            <c:idx val="81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5D-4129-F84B-A0FB-A920EF3C46FF}"/>
              </c:ext>
            </c:extLst>
          </c:dPt>
          <c:dPt>
            <c:idx val="81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5F-4129-F84B-A0FB-A920EF3C46FF}"/>
              </c:ext>
            </c:extLst>
          </c:dPt>
          <c:dPt>
            <c:idx val="816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61-4129-F84B-A0FB-A920EF3C46FF}"/>
              </c:ext>
            </c:extLst>
          </c:dPt>
          <c:dPt>
            <c:idx val="81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63-4129-F84B-A0FB-A920EF3C46FF}"/>
              </c:ext>
            </c:extLst>
          </c:dPt>
          <c:dPt>
            <c:idx val="818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65-4129-F84B-A0FB-A920EF3C46FF}"/>
              </c:ext>
            </c:extLst>
          </c:dPt>
          <c:dPt>
            <c:idx val="819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67-4129-F84B-A0FB-A920EF3C46FF}"/>
              </c:ext>
            </c:extLst>
          </c:dPt>
          <c:dPt>
            <c:idx val="820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69-4129-F84B-A0FB-A920EF3C46FF}"/>
              </c:ext>
            </c:extLst>
          </c:dPt>
          <c:dPt>
            <c:idx val="821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6B-4129-F84B-A0FB-A920EF3C46FF}"/>
              </c:ext>
            </c:extLst>
          </c:dPt>
          <c:dPt>
            <c:idx val="822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6D-4129-F84B-A0FB-A920EF3C46FF}"/>
              </c:ext>
            </c:extLst>
          </c:dPt>
          <c:dPt>
            <c:idx val="823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6F-4129-F84B-A0FB-A920EF3C46FF}"/>
              </c:ext>
            </c:extLst>
          </c:dPt>
          <c:dPt>
            <c:idx val="824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71-4129-F84B-A0FB-A920EF3C46FF}"/>
              </c:ext>
            </c:extLst>
          </c:dPt>
          <c:dPt>
            <c:idx val="825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73-4129-F84B-A0FB-A920EF3C46FF}"/>
              </c:ext>
            </c:extLst>
          </c:dPt>
          <c:dPt>
            <c:idx val="826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75-4129-F84B-A0FB-A920EF3C46FF}"/>
              </c:ext>
            </c:extLst>
          </c:dPt>
          <c:dPt>
            <c:idx val="827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77-4129-F84B-A0FB-A920EF3C46FF}"/>
              </c:ext>
            </c:extLst>
          </c:dPt>
          <c:dPt>
            <c:idx val="828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79-4129-F84B-A0FB-A920EF3C46FF}"/>
              </c:ext>
            </c:extLst>
          </c:dPt>
          <c:dPt>
            <c:idx val="829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7B-4129-F84B-A0FB-A920EF3C46FF}"/>
              </c:ext>
            </c:extLst>
          </c:dPt>
          <c:dPt>
            <c:idx val="830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7D-4129-F84B-A0FB-A920EF3C46FF}"/>
              </c:ext>
            </c:extLst>
          </c:dPt>
          <c:dPt>
            <c:idx val="831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7F-4129-F84B-A0FB-A920EF3C46FF}"/>
              </c:ext>
            </c:extLst>
          </c:dPt>
          <c:dPt>
            <c:idx val="832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81-4129-F84B-A0FB-A920EF3C46FF}"/>
              </c:ext>
            </c:extLst>
          </c:dPt>
          <c:dPt>
            <c:idx val="833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83-4129-F84B-A0FB-A920EF3C46FF}"/>
              </c:ext>
            </c:extLst>
          </c:dPt>
          <c:dPt>
            <c:idx val="83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85-4129-F84B-A0FB-A920EF3C46FF}"/>
              </c:ext>
            </c:extLst>
          </c:dPt>
          <c:dPt>
            <c:idx val="835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87-4129-F84B-A0FB-A920EF3C46FF}"/>
              </c:ext>
            </c:extLst>
          </c:dPt>
          <c:dPt>
            <c:idx val="836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89-4129-F84B-A0FB-A920EF3C46FF}"/>
              </c:ext>
            </c:extLst>
          </c:dPt>
          <c:dPt>
            <c:idx val="837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8B-4129-F84B-A0FB-A920EF3C46FF}"/>
              </c:ext>
            </c:extLst>
          </c:dPt>
          <c:dPt>
            <c:idx val="838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8D-4129-F84B-A0FB-A920EF3C46FF}"/>
              </c:ext>
            </c:extLst>
          </c:dPt>
          <c:dPt>
            <c:idx val="839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8F-4129-F84B-A0FB-A920EF3C46FF}"/>
              </c:ext>
            </c:extLst>
          </c:dPt>
          <c:dPt>
            <c:idx val="840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91-4129-F84B-A0FB-A920EF3C46FF}"/>
              </c:ext>
            </c:extLst>
          </c:dPt>
          <c:dPt>
            <c:idx val="841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93-4129-F84B-A0FB-A920EF3C46FF}"/>
              </c:ext>
            </c:extLst>
          </c:dPt>
          <c:dPt>
            <c:idx val="842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95-4129-F84B-A0FB-A920EF3C46FF}"/>
              </c:ext>
            </c:extLst>
          </c:dPt>
          <c:dPt>
            <c:idx val="843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97-4129-F84B-A0FB-A920EF3C46FF}"/>
              </c:ext>
            </c:extLst>
          </c:dPt>
          <c:dPt>
            <c:idx val="844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99-4129-F84B-A0FB-A920EF3C46FF}"/>
              </c:ext>
            </c:extLst>
          </c:dPt>
          <c:dPt>
            <c:idx val="845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9B-4129-F84B-A0FB-A920EF3C46FF}"/>
              </c:ext>
            </c:extLst>
          </c:dPt>
          <c:dPt>
            <c:idx val="846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9D-4129-F84B-A0FB-A920EF3C46FF}"/>
              </c:ext>
            </c:extLst>
          </c:dPt>
          <c:dPt>
            <c:idx val="847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9F-4129-F84B-A0FB-A920EF3C46FF}"/>
              </c:ext>
            </c:extLst>
          </c:dPt>
          <c:dPt>
            <c:idx val="848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A1-4129-F84B-A0FB-A920EF3C46FF}"/>
              </c:ext>
            </c:extLst>
          </c:dPt>
          <c:dPt>
            <c:idx val="849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A3-4129-F84B-A0FB-A920EF3C46FF}"/>
              </c:ext>
            </c:extLst>
          </c:dPt>
          <c:dPt>
            <c:idx val="850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A5-4129-F84B-A0FB-A920EF3C46FF}"/>
              </c:ext>
            </c:extLst>
          </c:dPt>
          <c:dPt>
            <c:idx val="851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A7-4129-F84B-A0FB-A920EF3C46FF}"/>
              </c:ext>
            </c:extLst>
          </c:dPt>
          <c:dPt>
            <c:idx val="852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A9-4129-F84B-A0FB-A920EF3C46FF}"/>
              </c:ext>
            </c:extLst>
          </c:dPt>
          <c:dPt>
            <c:idx val="853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AB-4129-F84B-A0FB-A920EF3C46FF}"/>
              </c:ext>
            </c:extLst>
          </c:dPt>
          <c:dPt>
            <c:idx val="854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AD-4129-F84B-A0FB-A920EF3C46FF}"/>
              </c:ext>
            </c:extLst>
          </c:dPt>
          <c:dPt>
            <c:idx val="855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AF-4129-F84B-A0FB-A920EF3C46FF}"/>
              </c:ext>
            </c:extLst>
          </c:dPt>
          <c:dPt>
            <c:idx val="856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B1-4129-F84B-A0FB-A920EF3C46FF}"/>
              </c:ext>
            </c:extLst>
          </c:dPt>
          <c:dPt>
            <c:idx val="857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B3-4129-F84B-A0FB-A920EF3C46FF}"/>
              </c:ext>
            </c:extLst>
          </c:dPt>
          <c:dPt>
            <c:idx val="858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B5-4129-F84B-A0FB-A920EF3C46FF}"/>
              </c:ext>
            </c:extLst>
          </c:dPt>
          <c:dPt>
            <c:idx val="859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B7-4129-F84B-A0FB-A920EF3C46FF}"/>
              </c:ext>
            </c:extLst>
          </c:dPt>
          <c:dPt>
            <c:idx val="860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B9-4129-F84B-A0FB-A920EF3C46FF}"/>
              </c:ext>
            </c:extLst>
          </c:dPt>
          <c:dPt>
            <c:idx val="861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BB-4129-F84B-A0FB-A920EF3C46FF}"/>
              </c:ext>
            </c:extLst>
          </c:dPt>
          <c:dPt>
            <c:idx val="862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BD-4129-F84B-A0FB-A920EF3C46FF}"/>
              </c:ext>
            </c:extLst>
          </c:dPt>
          <c:dPt>
            <c:idx val="863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BF-4129-F84B-A0FB-A920EF3C46FF}"/>
              </c:ext>
            </c:extLst>
          </c:dPt>
          <c:dPt>
            <c:idx val="864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C1-4129-F84B-A0FB-A920EF3C46FF}"/>
              </c:ext>
            </c:extLst>
          </c:dPt>
          <c:dPt>
            <c:idx val="865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C3-4129-F84B-A0FB-A920EF3C46FF}"/>
              </c:ext>
            </c:extLst>
          </c:dPt>
          <c:dPt>
            <c:idx val="866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C5-4129-F84B-A0FB-A920EF3C46FF}"/>
              </c:ext>
            </c:extLst>
          </c:dPt>
          <c:dPt>
            <c:idx val="867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C7-4129-F84B-A0FB-A920EF3C46FF}"/>
              </c:ext>
            </c:extLst>
          </c:dPt>
          <c:dPt>
            <c:idx val="868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C9-4129-F84B-A0FB-A920EF3C46FF}"/>
              </c:ext>
            </c:extLst>
          </c:dPt>
          <c:dPt>
            <c:idx val="869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CB-4129-F84B-A0FB-A920EF3C46FF}"/>
              </c:ext>
            </c:extLst>
          </c:dPt>
          <c:dPt>
            <c:idx val="870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CD-4129-F84B-A0FB-A920EF3C46FF}"/>
              </c:ext>
            </c:extLst>
          </c:dPt>
          <c:dPt>
            <c:idx val="871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CF-4129-F84B-A0FB-A920EF3C46FF}"/>
              </c:ext>
            </c:extLst>
          </c:dPt>
          <c:dPt>
            <c:idx val="872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D1-4129-F84B-A0FB-A920EF3C46FF}"/>
              </c:ext>
            </c:extLst>
          </c:dPt>
          <c:dPt>
            <c:idx val="873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D3-4129-F84B-A0FB-A920EF3C46FF}"/>
              </c:ext>
            </c:extLst>
          </c:dPt>
          <c:dPt>
            <c:idx val="874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D5-4129-F84B-A0FB-A920EF3C46FF}"/>
              </c:ext>
            </c:extLst>
          </c:dPt>
          <c:dPt>
            <c:idx val="875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D7-4129-F84B-A0FB-A920EF3C46FF}"/>
              </c:ext>
            </c:extLst>
          </c:dPt>
          <c:dPt>
            <c:idx val="876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D9-4129-F84B-A0FB-A920EF3C46FF}"/>
              </c:ext>
            </c:extLst>
          </c:dPt>
          <c:dPt>
            <c:idx val="877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DB-4129-F84B-A0FB-A920EF3C46FF}"/>
              </c:ext>
            </c:extLst>
          </c:dPt>
          <c:dPt>
            <c:idx val="878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DD-4129-F84B-A0FB-A920EF3C46FF}"/>
              </c:ext>
            </c:extLst>
          </c:dPt>
          <c:dPt>
            <c:idx val="879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DF-4129-F84B-A0FB-A920EF3C46FF}"/>
              </c:ext>
            </c:extLst>
          </c:dPt>
          <c:dPt>
            <c:idx val="880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E1-4129-F84B-A0FB-A920EF3C46FF}"/>
              </c:ext>
            </c:extLst>
          </c:dPt>
          <c:dPt>
            <c:idx val="881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E3-4129-F84B-A0FB-A920EF3C46FF}"/>
              </c:ext>
            </c:extLst>
          </c:dPt>
          <c:dPt>
            <c:idx val="882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E5-4129-F84B-A0FB-A920EF3C46FF}"/>
              </c:ext>
            </c:extLst>
          </c:dPt>
          <c:dPt>
            <c:idx val="883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E7-4129-F84B-A0FB-A920EF3C46FF}"/>
              </c:ext>
            </c:extLst>
          </c:dPt>
          <c:dPt>
            <c:idx val="884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E9-4129-F84B-A0FB-A920EF3C46FF}"/>
              </c:ext>
            </c:extLst>
          </c:dPt>
          <c:dPt>
            <c:idx val="885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EB-4129-F84B-A0FB-A920EF3C46FF}"/>
              </c:ext>
            </c:extLst>
          </c:dPt>
          <c:dPt>
            <c:idx val="886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ED-4129-F84B-A0FB-A920EF3C46FF}"/>
              </c:ext>
            </c:extLst>
          </c:dPt>
          <c:dPt>
            <c:idx val="887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EF-4129-F84B-A0FB-A920EF3C46FF}"/>
              </c:ext>
            </c:extLst>
          </c:dPt>
          <c:dPt>
            <c:idx val="888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F1-4129-F84B-A0FB-A920EF3C46FF}"/>
              </c:ext>
            </c:extLst>
          </c:dPt>
          <c:dPt>
            <c:idx val="889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F3-4129-F84B-A0FB-A920EF3C46FF}"/>
              </c:ext>
            </c:extLst>
          </c:dPt>
          <c:dPt>
            <c:idx val="890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F5-4129-F84B-A0FB-A920EF3C46FF}"/>
              </c:ext>
            </c:extLst>
          </c:dPt>
          <c:dPt>
            <c:idx val="891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F7-4129-F84B-A0FB-A920EF3C46FF}"/>
              </c:ext>
            </c:extLst>
          </c:dPt>
          <c:dPt>
            <c:idx val="892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F9-4129-F84B-A0FB-A920EF3C46FF}"/>
              </c:ext>
            </c:extLst>
          </c:dPt>
          <c:dPt>
            <c:idx val="893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FB-4129-F84B-A0FB-A920EF3C46FF}"/>
              </c:ext>
            </c:extLst>
          </c:dPt>
          <c:dPt>
            <c:idx val="894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FD-4129-F84B-A0FB-A920EF3C46FF}"/>
              </c:ext>
            </c:extLst>
          </c:dPt>
          <c:dPt>
            <c:idx val="895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6FF-4129-F84B-A0FB-A920EF3C46FF}"/>
              </c:ext>
            </c:extLst>
          </c:dPt>
          <c:dPt>
            <c:idx val="896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01-4129-F84B-A0FB-A920EF3C46FF}"/>
              </c:ext>
            </c:extLst>
          </c:dPt>
          <c:dPt>
            <c:idx val="897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03-4129-F84B-A0FB-A920EF3C46FF}"/>
              </c:ext>
            </c:extLst>
          </c:dPt>
          <c:dPt>
            <c:idx val="898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05-4129-F84B-A0FB-A920EF3C46FF}"/>
              </c:ext>
            </c:extLst>
          </c:dPt>
          <c:dPt>
            <c:idx val="899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07-4129-F84B-A0FB-A920EF3C46FF}"/>
              </c:ext>
            </c:extLst>
          </c:dPt>
          <c:dPt>
            <c:idx val="900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09-4129-F84B-A0FB-A920EF3C46FF}"/>
              </c:ext>
            </c:extLst>
          </c:dPt>
          <c:dPt>
            <c:idx val="901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0B-4129-F84B-A0FB-A920EF3C46FF}"/>
              </c:ext>
            </c:extLst>
          </c:dPt>
          <c:dPt>
            <c:idx val="902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0D-4129-F84B-A0FB-A920EF3C46FF}"/>
              </c:ext>
            </c:extLst>
          </c:dPt>
          <c:dPt>
            <c:idx val="903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0F-4129-F84B-A0FB-A920EF3C46FF}"/>
              </c:ext>
            </c:extLst>
          </c:dPt>
          <c:dPt>
            <c:idx val="904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11-4129-F84B-A0FB-A920EF3C46FF}"/>
              </c:ext>
            </c:extLst>
          </c:dPt>
          <c:dPt>
            <c:idx val="905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13-4129-F84B-A0FB-A920EF3C46FF}"/>
              </c:ext>
            </c:extLst>
          </c:dPt>
          <c:dPt>
            <c:idx val="906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15-4129-F84B-A0FB-A920EF3C46FF}"/>
              </c:ext>
            </c:extLst>
          </c:dPt>
          <c:dPt>
            <c:idx val="907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17-4129-F84B-A0FB-A920EF3C46FF}"/>
              </c:ext>
            </c:extLst>
          </c:dPt>
          <c:dPt>
            <c:idx val="908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19-4129-F84B-A0FB-A920EF3C46FF}"/>
              </c:ext>
            </c:extLst>
          </c:dPt>
          <c:dPt>
            <c:idx val="909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1B-4129-F84B-A0FB-A920EF3C46FF}"/>
              </c:ext>
            </c:extLst>
          </c:dPt>
          <c:dPt>
            <c:idx val="910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1D-4129-F84B-A0FB-A920EF3C46FF}"/>
              </c:ext>
            </c:extLst>
          </c:dPt>
          <c:dPt>
            <c:idx val="911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1F-4129-F84B-A0FB-A920EF3C46FF}"/>
              </c:ext>
            </c:extLst>
          </c:dPt>
          <c:dPt>
            <c:idx val="912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21-4129-F84B-A0FB-A920EF3C46FF}"/>
              </c:ext>
            </c:extLst>
          </c:dPt>
          <c:dPt>
            <c:idx val="913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23-4129-F84B-A0FB-A920EF3C46FF}"/>
              </c:ext>
            </c:extLst>
          </c:dPt>
          <c:dPt>
            <c:idx val="914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25-4129-F84B-A0FB-A920EF3C46FF}"/>
              </c:ext>
            </c:extLst>
          </c:dPt>
          <c:dPt>
            <c:idx val="915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27-4129-F84B-A0FB-A920EF3C46FF}"/>
              </c:ext>
            </c:extLst>
          </c:dPt>
          <c:dPt>
            <c:idx val="916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29-4129-F84B-A0FB-A920EF3C46FF}"/>
              </c:ext>
            </c:extLst>
          </c:dPt>
          <c:dPt>
            <c:idx val="917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2B-4129-F84B-A0FB-A920EF3C46FF}"/>
              </c:ext>
            </c:extLst>
          </c:dPt>
          <c:dPt>
            <c:idx val="918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2D-4129-F84B-A0FB-A920EF3C46FF}"/>
              </c:ext>
            </c:extLst>
          </c:dPt>
          <c:dPt>
            <c:idx val="919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2F-4129-F84B-A0FB-A920EF3C46FF}"/>
              </c:ext>
            </c:extLst>
          </c:dPt>
          <c:dPt>
            <c:idx val="920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31-4129-F84B-A0FB-A920EF3C46FF}"/>
              </c:ext>
            </c:extLst>
          </c:dPt>
          <c:dPt>
            <c:idx val="921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33-4129-F84B-A0FB-A920EF3C46FF}"/>
              </c:ext>
            </c:extLst>
          </c:dPt>
          <c:dPt>
            <c:idx val="922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35-4129-F84B-A0FB-A920EF3C46FF}"/>
              </c:ext>
            </c:extLst>
          </c:dPt>
          <c:dPt>
            <c:idx val="923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37-4129-F84B-A0FB-A920EF3C46FF}"/>
              </c:ext>
            </c:extLst>
          </c:dPt>
          <c:dPt>
            <c:idx val="924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39-4129-F84B-A0FB-A920EF3C46FF}"/>
              </c:ext>
            </c:extLst>
          </c:dPt>
          <c:dPt>
            <c:idx val="925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3B-4129-F84B-A0FB-A920EF3C46FF}"/>
              </c:ext>
            </c:extLst>
          </c:dPt>
          <c:dPt>
            <c:idx val="926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3D-4129-F84B-A0FB-A920EF3C46FF}"/>
              </c:ext>
            </c:extLst>
          </c:dPt>
          <c:dPt>
            <c:idx val="927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3F-4129-F84B-A0FB-A920EF3C46FF}"/>
              </c:ext>
            </c:extLst>
          </c:dPt>
          <c:dPt>
            <c:idx val="928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41-4129-F84B-A0FB-A920EF3C46FF}"/>
              </c:ext>
            </c:extLst>
          </c:dPt>
          <c:dPt>
            <c:idx val="929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43-4129-F84B-A0FB-A920EF3C46FF}"/>
              </c:ext>
            </c:extLst>
          </c:dPt>
          <c:dPt>
            <c:idx val="930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45-4129-F84B-A0FB-A920EF3C46FF}"/>
              </c:ext>
            </c:extLst>
          </c:dPt>
          <c:dPt>
            <c:idx val="931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47-4129-F84B-A0FB-A920EF3C46FF}"/>
              </c:ext>
            </c:extLst>
          </c:dPt>
          <c:dPt>
            <c:idx val="932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49-4129-F84B-A0FB-A920EF3C46FF}"/>
              </c:ext>
            </c:extLst>
          </c:dPt>
          <c:dPt>
            <c:idx val="933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4B-4129-F84B-A0FB-A920EF3C46FF}"/>
              </c:ext>
            </c:extLst>
          </c:dPt>
          <c:dPt>
            <c:idx val="934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4D-4129-F84B-A0FB-A920EF3C46FF}"/>
              </c:ext>
            </c:extLst>
          </c:dPt>
          <c:dPt>
            <c:idx val="935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4F-4129-F84B-A0FB-A920EF3C46FF}"/>
              </c:ext>
            </c:extLst>
          </c:dPt>
          <c:dPt>
            <c:idx val="936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51-4129-F84B-A0FB-A920EF3C46FF}"/>
              </c:ext>
            </c:extLst>
          </c:dPt>
          <c:dPt>
            <c:idx val="937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53-4129-F84B-A0FB-A920EF3C46FF}"/>
              </c:ext>
            </c:extLst>
          </c:dPt>
          <c:dPt>
            <c:idx val="938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55-4129-F84B-A0FB-A920EF3C46FF}"/>
              </c:ext>
            </c:extLst>
          </c:dPt>
          <c:dPt>
            <c:idx val="939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57-4129-F84B-A0FB-A920EF3C46FF}"/>
              </c:ext>
            </c:extLst>
          </c:dPt>
          <c:dPt>
            <c:idx val="940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59-4129-F84B-A0FB-A920EF3C46FF}"/>
              </c:ext>
            </c:extLst>
          </c:dPt>
          <c:dPt>
            <c:idx val="941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5B-4129-F84B-A0FB-A920EF3C46FF}"/>
              </c:ext>
            </c:extLst>
          </c:dPt>
          <c:dPt>
            <c:idx val="94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5D-4129-F84B-A0FB-A920EF3C46FF}"/>
              </c:ext>
            </c:extLst>
          </c:dPt>
          <c:dPt>
            <c:idx val="943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5F-4129-F84B-A0FB-A920EF3C46FF}"/>
              </c:ext>
            </c:extLst>
          </c:dPt>
          <c:dPt>
            <c:idx val="944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61-4129-F84B-A0FB-A920EF3C46FF}"/>
              </c:ext>
            </c:extLst>
          </c:dPt>
          <c:dPt>
            <c:idx val="945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63-4129-F84B-A0FB-A920EF3C46FF}"/>
              </c:ext>
            </c:extLst>
          </c:dPt>
          <c:dPt>
            <c:idx val="946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65-4129-F84B-A0FB-A920EF3C46FF}"/>
              </c:ext>
            </c:extLst>
          </c:dPt>
          <c:dPt>
            <c:idx val="947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67-4129-F84B-A0FB-A920EF3C46FF}"/>
              </c:ext>
            </c:extLst>
          </c:dPt>
          <c:dPt>
            <c:idx val="948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69-4129-F84B-A0FB-A920EF3C46FF}"/>
              </c:ext>
            </c:extLst>
          </c:dPt>
          <c:dPt>
            <c:idx val="949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6B-4129-F84B-A0FB-A920EF3C46FF}"/>
              </c:ext>
            </c:extLst>
          </c:dPt>
          <c:dPt>
            <c:idx val="950"/>
            <c:invertIfNegative val="0"/>
            <c:bubble3D val="0"/>
            <c:spPr>
              <a:solidFill>
                <a:schemeClr val="accent3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6D-4129-F84B-A0FB-A920EF3C46FF}"/>
              </c:ext>
            </c:extLst>
          </c:dPt>
          <c:dPt>
            <c:idx val="951"/>
            <c:invertIfNegative val="0"/>
            <c:bubble3D val="0"/>
            <c:spPr>
              <a:solidFill>
                <a:schemeClr val="accent4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6F-4129-F84B-A0FB-A920EF3C46FF}"/>
              </c:ext>
            </c:extLst>
          </c:dPt>
          <c:dPt>
            <c:idx val="952"/>
            <c:invertIfNegative val="0"/>
            <c:bubble3D val="0"/>
            <c:spPr>
              <a:solidFill>
                <a:schemeClr val="accent5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71-4129-F84B-A0FB-A920EF3C46FF}"/>
              </c:ext>
            </c:extLst>
          </c:dPt>
          <c:dPt>
            <c:idx val="953"/>
            <c:invertIfNegative val="0"/>
            <c:bubble3D val="0"/>
            <c:spPr>
              <a:solidFill>
                <a:schemeClr val="accent6">
                  <a:lumMod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73-4129-F84B-A0FB-A920EF3C46FF}"/>
              </c:ext>
            </c:extLst>
          </c:dPt>
          <c:dPt>
            <c:idx val="954"/>
            <c:invertIfNegative val="0"/>
            <c:bubble3D val="0"/>
            <c:spPr>
              <a:solidFill>
                <a:schemeClr val="accent1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75-4129-F84B-A0FB-A920EF3C46FF}"/>
              </c:ext>
            </c:extLst>
          </c:dPt>
          <c:dPt>
            <c:idx val="955"/>
            <c:invertIfNegative val="0"/>
            <c:bubble3D val="0"/>
            <c:spPr>
              <a:solidFill>
                <a:schemeClr val="accent2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77-4129-F84B-A0FB-A920EF3C46FF}"/>
              </c:ext>
            </c:extLst>
          </c:dPt>
          <c:dPt>
            <c:idx val="956"/>
            <c:invertIfNegative val="0"/>
            <c:bubble3D val="0"/>
            <c:spPr>
              <a:solidFill>
                <a:schemeClr val="accent3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79-4129-F84B-A0FB-A920EF3C46FF}"/>
              </c:ext>
            </c:extLst>
          </c:dPt>
          <c:dPt>
            <c:idx val="957"/>
            <c:invertIfNegative val="0"/>
            <c:bubble3D val="0"/>
            <c:spPr>
              <a:solidFill>
                <a:schemeClr val="accent4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7B-4129-F84B-A0FB-A920EF3C46FF}"/>
              </c:ext>
            </c:extLst>
          </c:dPt>
          <c:dPt>
            <c:idx val="958"/>
            <c:invertIfNegative val="0"/>
            <c:bubble3D val="0"/>
            <c:spPr>
              <a:solidFill>
                <a:schemeClr val="accent5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7D-4129-F84B-A0FB-A920EF3C46FF}"/>
              </c:ext>
            </c:extLst>
          </c:dPt>
          <c:dPt>
            <c:idx val="959"/>
            <c:invertIfNegative val="0"/>
            <c:bubble3D val="0"/>
            <c:spPr>
              <a:solidFill>
                <a:schemeClr val="accent6">
                  <a:lumMod val="70000"/>
                  <a:lumOff val="3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7F-4129-F84B-A0FB-A920EF3C46FF}"/>
              </c:ext>
            </c:extLst>
          </c:dPt>
          <c:dPt>
            <c:idx val="960"/>
            <c:invertIfNegative val="0"/>
            <c:bubble3D val="0"/>
            <c:spPr>
              <a:solidFill>
                <a:schemeClr val="accent1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81-4129-F84B-A0FB-A920EF3C46FF}"/>
              </c:ext>
            </c:extLst>
          </c:dPt>
          <c:dPt>
            <c:idx val="961"/>
            <c:invertIfNegative val="0"/>
            <c:bubble3D val="0"/>
            <c:spPr>
              <a:solidFill>
                <a:schemeClr val="accent2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83-4129-F84B-A0FB-A920EF3C46FF}"/>
              </c:ext>
            </c:extLst>
          </c:dPt>
          <c:dPt>
            <c:idx val="962"/>
            <c:invertIfNegative val="0"/>
            <c:bubble3D val="0"/>
            <c:spPr>
              <a:solidFill>
                <a:schemeClr val="accent3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85-4129-F84B-A0FB-A920EF3C46FF}"/>
              </c:ext>
            </c:extLst>
          </c:dPt>
          <c:dPt>
            <c:idx val="963"/>
            <c:invertIfNegative val="0"/>
            <c:bubble3D val="0"/>
            <c:spPr>
              <a:solidFill>
                <a:schemeClr val="accent4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87-4129-F84B-A0FB-A920EF3C46FF}"/>
              </c:ext>
            </c:extLst>
          </c:dPt>
          <c:dPt>
            <c:idx val="964"/>
            <c:invertIfNegative val="0"/>
            <c:bubble3D val="0"/>
            <c:spPr>
              <a:solidFill>
                <a:schemeClr val="accent5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89-4129-F84B-A0FB-A920EF3C46FF}"/>
              </c:ext>
            </c:extLst>
          </c:dPt>
          <c:dPt>
            <c:idx val="965"/>
            <c:invertIfNegative val="0"/>
            <c:bubble3D val="0"/>
            <c:spPr>
              <a:solidFill>
                <a:schemeClr val="accent6">
                  <a:lumMod val="7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8B-4129-F84B-A0FB-A920EF3C46FF}"/>
              </c:ext>
            </c:extLst>
          </c:dPt>
          <c:dPt>
            <c:idx val="966"/>
            <c:invertIfNegative val="0"/>
            <c:bubble3D val="0"/>
            <c:spPr>
              <a:solidFill>
                <a:schemeClr val="accent1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8D-4129-F84B-A0FB-A920EF3C46FF}"/>
              </c:ext>
            </c:extLst>
          </c:dPt>
          <c:dPt>
            <c:idx val="967"/>
            <c:invertIfNegative val="0"/>
            <c:bubble3D val="0"/>
            <c:spPr>
              <a:solidFill>
                <a:schemeClr val="accent2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8F-4129-F84B-A0FB-A920EF3C46FF}"/>
              </c:ext>
            </c:extLst>
          </c:dPt>
          <c:dPt>
            <c:idx val="968"/>
            <c:invertIfNegative val="0"/>
            <c:bubble3D val="0"/>
            <c:spPr>
              <a:solidFill>
                <a:schemeClr val="accent3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91-4129-F84B-A0FB-A920EF3C46FF}"/>
              </c:ext>
            </c:extLst>
          </c:dPt>
          <c:dPt>
            <c:idx val="969"/>
            <c:invertIfNegative val="0"/>
            <c:bubble3D val="0"/>
            <c:spPr>
              <a:solidFill>
                <a:schemeClr val="accent4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93-4129-F84B-A0FB-A920EF3C46FF}"/>
              </c:ext>
            </c:extLst>
          </c:dPt>
          <c:dPt>
            <c:idx val="970"/>
            <c:invertIfNegative val="0"/>
            <c:bubble3D val="0"/>
            <c:spPr>
              <a:solidFill>
                <a:schemeClr val="accent5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95-4129-F84B-A0FB-A920EF3C46FF}"/>
              </c:ext>
            </c:extLst>
          </c:dPt>
          <c:dPt>
            <c:idx val="971"/>
            <c:invertIfNegative val="0"/>
            <c:bubble3D val="0"/>
            <c:spPr>
              <a:solidFill>
                <a:schemeClr val="accent6">
                  <a:lumMod val="50000"/>
                  <a:lumOff val="5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97-4129-F84B-A0FB-A920EF3C46FF}"/>
              </c:ext>
            </c:extLst>
          </c:dPt>
          <c:dPt>
            <c:idx val="972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99-4129-F84B-A0FB-A920EF3C46FF}"/>
              </c:ext>
            </c:extLst>
          </c:dPt>
          <c:dPt>
            <c:idx val="973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9B-4129-F84B-A0FB-A920EF3C46FF}"/>
              </c:ext>
            </c:extLst>
          </c:dPt>
          <c:dPt>
            <c:idx val="974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9D-4129-F84B-A0FB-A920EF3C46FF}"/>
              </c:ext>
            </c:extLst>
          </c:dPt>
          <c:dPt>
            <c:idx val="975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9F-4129-F84B-A0FB-A920EF3C46FF}"/>
              </c:ext>
            </c:extLst>
          </c:dPt>
          <c:dPt>
            <c:idx val="976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A1-4129-F84B-A0FB-A920EF3C46FF}"/>
              </c:ext>
            </c:extLst>
          </c:dPt>
          <c:dPt>
            <c:idx val="977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A3-4129-F84B-A0FB-A920EF3C46FF}"/>
              </c:ext>
            </c:extLst>
          </c:dPt>
          <c:dPt>
            <c:idx val="978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A5-4129-F84B-A0FB-A920EF3C46FF}"/>
              </c:ext>
            </c:extLst>
          </c:dPt>
          <c:dPt>
            <c:idx val="979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A7-4129-F84B-A0FB-A920EF3C46FF}"/>
              </c:ext>
            </c:extLst>
          </c:dPt>
          <c:dPt>
            <c:idx val="980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A9-4129-F84B-A0FB-A920EF3C46FF}"/>
              </c:ext>
            </c:extLst>
          </c:dPt>
          <c:dPt>
            <c:idx val="981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AB-4129-F84B-A0FB-A920EF3C46FF}"/>
              </c:ext>
            </c:extLst>
          </c:dPt>
          <c:dPt>
            <c:idx val="982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AD-4129-F84B-A0FB-A920EF3C46FF}"/>
              </c:ext>
            </c:extLst>
          </c:dPt>
          <c:dPt>
            <c:idx val="983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AF-4129-F84B-A0FB-A920EF3C46FF}"/>
              </c:ext>
            </c:extLst>
          </c:dPt>
          <c:dPt>
            <c:idx val="984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B1-4129-F84B-A0FB-A920EF3C46FF}"/>
              </c:ext>
            </c:extLst>
          </c:dPt>
          <c:dPt>
            <c:idx val="985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B3-4129-F84B-A0FB-A920EF3C46FF}"/>
              </c:ext>
            </c:extLst>
          </c:dPt>
          <c:dPt>
            <c:idx val="986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B5-4129-F84B-A0FB-A920EF3C46FF}"/>
              </c:ext>
            </c:extLst>
          </c:dPt>
          <c:dPt>
            <c:idx val="987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B7-4129-F84B-A0FB-A920EF3C46FF}"/>
              </c:ext>
            </c:extLst>
          </c:dPt>
          <c:dPt>
            <c:idx val="988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B9-4129-F84B-A0FB-A920EF3C46FF}"/>
              </c:ext>
            </c:extLst>
          </c:dPt>
          <c:dPt>
            <c:idx val="989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7BB-4129-F84B-A0FB-A920EF3C46FF}"/>
              </c:ext>
            </c:extLst>
          </c:dPt>
          <c:xVal>
            <c:numRef>
              <c:f>Practice!$C$4:$C$993</c:f>
              <c:numCache>
                <c:formatCode>0.0</c:formatCode>
                <c:ptCount val="990"/>
                <c:pt idx="0">
                  <c:v>14.241714176114913</c:v>
                </c:pt>
                <c:pt idx="1">
                  <c:v>7.7364310126166416</c:v>
                </c:pt>
                <c:pt idx="2">
                  <c:v>10.427341671552483</c:v>
                </c:pt>
                <c:pt idx="3">
                  <c:v>13.856501165755539</c:v>
                </c:pt>
                <c:pt idx="4">
                  <c:v>4.7041456318404871</c:v>
                </c:pt>
                <c:pt idx="5">
                  <c:v>14.936817853937633</c:v>
                </c:pt>
                <c:pt idx="6">
                  <c:v>12.265488012306406</c:v>
                </c:pt>
                <c:pt idx="7">
                  <c:v>12.413939299430837</c:v>
                </c:pt>
                <c:pt idx="8">
                  <c:v>9.5890727832135045</c:v>
                </c:pt>
                <c:pt idx="9">
                  <c:v>11.427022334649417</c:v>
                </c:pt>
                <c:pt idx="10">
                  <c:v>9.5131294539306985</c:v>
                </c:pt>
                <c:pt idx="11">
                  <c:v>13.381938821765011</c:v>
                </c:pt>
                <c:pt idx="12">
                  <c:v>12.573800444792241</c:v>
                </c:pt>
                <c:pt idx="13">
                  <c:v>13.65857634201501</c:v>
                </c:pt>
                <c:pt idx="14">
                  <c:v>13.356617751209782</c:v>
                </c:pt>
                <c:pt idx="15">
                  <c:v>13.12169978549997</c:v>
                </c:pt>
                <c:pt idx="16">
                  <c:v>12.624130257896541</c:v>
                </c:pt>
                <c:pt idx="17">
                  <c:v>11.425258002440437</c:v>
                </c:pt>
                <c:pt idx="18">
                  <c:v>13.634350561286922</c:v>
                </c:pt>
                <c:pt idx="19">
                  <c:v>15.226265288990628</c:v>
                </c:pt>
                <c:pt idx="20">
                  <c:v>6.2805049761361662</c:v>
                </c:pt>
                <c:pt idx="21">
                  <c:v>15.468740365761743</c:v>
                </c:pt>
                <c:pt idx="22">
                  <c:v>17.772390802764527</c:v>
                </c:pt>
                <c:pt idx="23">
                  <c:v>12.949012111424407</c:v>
                </c:pt>
                <c:pt idx="24">
                  <c:v>10.150073036167171</c:v>
                </c:pt>
                <c:pt idx="25">
                  <c:v>13.598247065993153</c:v>
                </c:pt>
                <c:pt idx="26">
                  <c:v>8.3293012945596558</c:v>
                </c:pt>
                <c:pt idx="27">
                  <c:v>12.35718405674179</c:v>
                </c:pt>
                <c:pt idx="28">
                  <c:v>15.051243561551127</c:v>
                </c:pt>
                <c:pt idx="29">
                  <c:v>10.29260772230988</c:v>
                </c:pt>
                <c:pt idx="30">
                  <c:v>13.265652359583234</c:v>
                </c:pt>
                <c:pt idx="31">
                  <c:v>14.703667104519084</c:v>
                </c:pt>
                <c:pt idx="32">
                  <c:v>11.328422693562832</c:v>
                </c:pt>
                <c:pt idx="33">
                  <c:v>13.998533097406412</c:v>
                </c:pt>
                <c:pt idx="34">
                  <c:v>12.191344539629748</c:v>
                </c:pt>
                <c:pt idx="35">
                  <c:v>11.831093438151429</c:v>
                </c:pt>
                <c:pt idx="36">
                  <c:v>14.088645730998973</c:v>
                </c:pt>
                <c:pt idx="37">
                  <c:v>12.207869542429618</c:v>
                </c:pt>
                <c:pt idx="38">
                  <c:v>11.553538116353383</c:v>
                </c:pt>
                <c:pt idx="39">
                  <c:v>15.030990721013566</c:v>
                </c:pt>
                <c:pt idx="40">
                  <c:v>16.16373282060907</c:v>
                </c:pt>
                <c:pt idx="41">
                  <c:v>13.722881502082091</c:v>
                </c:pt>
                <c:pt idx="42">
                  <c:v>11.454273486194097</c:v>
                </c:pt>
                <c:pt idx="43">
                  <c:v>6.6408274922338473</c:v>
                </c:pt>
                <c:pt idx="44">
                  <c:v>10.543876744957981</c:v>
                </c:pt>
                <c:pt idx="45">
                  <c:v>8.6148223478353678</c:v>
                </c:pt>
                <c:pt idx="46">
                  <c:v>15.184686355942699</c:v>
                </c:pt>
                <c:pt idx="47">
                  <c:v>11.514106217557318</c:v>
                </c:pt>
                <c:pt idx="48">
                  <c:v>9.0306361335254781</c:v>
                </c:pt>
                <c:pt idx="49">
                  <c:v>12.000105344620714</c:v>
                </c:pt>
                <c:pt idx="50">
                  <c:v>7.3444108103182666</c:v>
                </c:pt>
                <c:pt idx="51">
                  <c:v>4.3799182374645378</c:v>
                </c:pt>
                <c:pt idx="52">
                  <c:v>15.585459486667368</c:v>
                </c:pt>
                <c:pt idx="53">
                  <c:v>9.2005945423301867</c:v>
                </c:pt>
                <c:pt idx="54">
                  <c:v>13.734781767276971</c:v>
                </c:pt>
                <c:pt idx="55">
                  <c:v>12.638082294528139</c:v>
                </c:pt>
                <c:pt idx="56">
                  <c:v>13.202955577882721</c:v>
                </c:pt>
                <c:pt idx="57">
                  <c:v>8.9079797614327241</c:v>
                </c:pt>
                <c:pt idx="58">
                  <c:v>14.039357871547846</c:v>
                </c:pt>
                <c:pt idx="59">
                  <c:v>13.697972821225399</c:v>
                </c:pt>
                <c:pt idx="60">
                  <c:v>14.230221082756485</c:v>
                </c:pt>
                <c:pt idx="61">
                  <c:v>13.161368620735841</c:v>
                </c:pt>
                <c:pt idx="62">
                  <c:v>7.1280514357961904</c:v>
                </c:pt>
                <c:pt idx="63">
                  <c:v>7.5645814447264463</c:v>
                </c:pt>
                <c:pt idx="64">
                  <c:v>5.6716807129316145</c:v>
                </c:pt>
                <c:pt idx="65">
                  <c:v>16.034083847834573</c:v>
                </c:pt>
                <c:pt idx="66">
                  <c:v>14.362933242814242</c:v>
                </c:pt>
                <c:pt idx="67">
                  <c:v>9.1543490860884482</c:v>
                </c:pt>
                <c:pt idx="68">
                  <c:v>13.079552571316198</c:v>
                </c:pt>
                <c:pt idx="69">
                  <c:v>13.620139053627614</c:v>
                </c:pt>
                <c:pt idx="70">
                  <c:v>9.2480428359302564</c:v>
                </c:pt>
                <c:pt idx="71">
                  <c:v>12.469385835057846</c:v>
                </c:pt>
                <c:pt idx="72">
                  <c:v>12.549256610828497</c:v>
                </c:pt>
                <c:pt idx="73">
                  <c:v>15.708448970853967</c:v>
                </c:pt>
                <c:pt idx="74">
                  <c:v>12.035455587477504</c:v>
                </c:pt>
                <c:pt idx="75">
                  <c:v>9.4425713857188303</c:v>
                </c:pt>
                <c:pt idx="76">
                  <c:v>11.384691068530175</c:v>
                </c:pt>
                <c:pt idx="77">
                  <c:v>6.6186832462114022</c:v>
                </c:pt>
                <c:pt idx="78">
                  <c:v>17.077453016064077</c:v>
                </c:pt>
                <c:pt idx="79">
                  <c:v>10.54005419216467</c:v>
                </c:pt>
                <c:pt idx="80">
                  <c:v>12.953277947802253</c:v>
                </c:pt>
                <c:pt idx="81">
                  <c:v>9.5066186150391161</c:v>
                </c:pt>
                <c:pt idx="82">
                  <c:v>9.5696144644705878</c:v>
                </c:pt>
                <c:pt idx="83">
                  <c:v>5.9254776532788274</c:v>
                </c:pt>
                <c:pt idx="84">
                  <c:v>11.297922254935044</c:v>
                </c:pt>
                <c:pt idx="85">
                  <c:v>12.8776593377277</c:v>
                </c:pt>
                <c:pt idx="86">
                  <c:v>14.225697882933751</c:v>
                </c:pt>
                <c:pt idx="87">
                  <c:v>14.395167466896487</c:v>
                </c:pt>
                <c:pt idx="88">
                  <c:v>14.642422786563557</c:v>
                </c:pt>
                <c:pt idx="89">
                  <c:v>11.778014559947886</c:v>
                </c:pt>
                <c:pt idx="90">
                  <c:v>10.897018361028884</c:v>
                </c:pt>
                <c:pt idx="91">
                  <c:v>10.732236679927109</c:v>
                </c:pt>
                <c:pt idx="92">
                  <c:v>7.8990673180936364</c:v>
                </c:pt>
                <c:pt idx="93">
                  <c:v>15.068313037485799</c:v>
                </c:pt>
                <c:pt idx="94">
                  <c:v>15.069242550254774</c:v>
                </c:pt>
                <c:pt idx="95">
                  <c:v>11.065971706387613</c:v>
                </c:pt>
                <c:pt idx="96">
                  <c:v>15.300311414520003</c:v>
                </c:pt>
                <c:pt idx="97">
                  <c:v>13.043042238627624</c:v>
                </c:pt>
                <c:pt idx="98">
                  <c:v>9.7670978695085218</c:v>
                </c:pt>
                <c:pt idx="99">
                  <c:v>12.690134185781583</c:v>
                </c:pt>
                <c:pt idx="100">
                  <c:v>13.308355222556052</c:v>
                </c:pt>
                <c:pt idx="101">
                  <c:v>15.476816169925556</c:v>
                </c:pt>
                <c:pt idx="102">
                  <c:v>7.879863171189295</c:v>
                </c:pt>
                <c:pt idx="103">
                  <c:v>13.900921454120624</c:v>
                </c:pt>
                <c:pt idx="104">
                  <c:v>10.073224527901344</c:v>
                </c:pt>
                <c:pt idx="105">
                  <c:v>7.7807806840915488</c:v>
                </c:pt>
                <c:pt idx="106">
                  <c:v>8.2703520690185286</c:v>
                </c:pt>
                <c:pt idx="107">
                  <c:v>16.160276857125133</c:v>
                </c:pt>
                <c:pt idx="108">
                  <c:v>11.48882079248099</c:v>
                </c:pt>
                <c:pt idx="109">
                  <c:v>13.158940700368991</c:v>
                </c:pt>
                <c:pt idx="110">
                  <c:v>5.5371671645670428</c:v>
                </c:pt>
                <c:pt idx="111">
                  <c:v>10.345894807023965</c:v>
                </c:pt>
                <c:pt idx="112">
                  <c:v>12.487348487198776</c:v>
                </c:pt>
                <c:pt idx="113">
                  <c:v>10.776674013368128</c:v>
                </c:pt>
                <c:pt idx="114">
                  <c:v>16.78616924025933</c:v>
                </c:pt>
                <c:pt idx="115">
                  <c:v>11.76253016909221</c:v>
                </c:pt>
                <c:pt idx="116">
                  <c:v>10.569996672393728</c:v>
                </c:pt>
                <c:pt idx="117">
                  <c:v>8.1332075859088295</c:v>
                </c:pt>
                <c:pt idx="118">
                  <c:v>11.568879934709996</c:v>
                </c:pt>
                <c:pt idx="119">
                  <c:v>9.0781592873321308</c:v>
                </c:pt>
                <c:pt idx="120">
                  <c:v>12.108283815870713</c:v>
                </c:pt>
                <c:pt idx="121">
                  <c:v>11.387331486611957</c:v>
                </c:pt>
                <c:pt idx="122">
                  <c:v>12.340945261709978</c:v>
                </c:pt>
                <c:pt idx="123">
                  <c:v>12.693272800639477</c:v>
                </c:pt>
                <c:pt idx="124">
                  <c:v>4.9890143460234366</c:v>
                </c:pt>
                <c:pt idx="125">
                  <c:v>15.281296024443442</c:v>
                </c:pt>
                <c:pt idx="126">
                  <c:v>14.629185810604632</c:v>
                </c:pt>
                <c:pt idx="127">
                  <c:v>13.165534341295434</c:v>
                </c:pt>
                <c:pt idx="128">
                  <c:v>16.073246340928677</c:v>
                </c:pt>
                <c:pt idx="129">
                  <c:v>10.769409898232416</c:v>
                </c:pt>
                <c:pt idx="130">
                  <c:v>8.0519907020680748</c:v>
                </c:pt>
                <c:pt idx="131">
                  <c:v>12.276875805553416</c:v>
                </c:pt>
                <c:pt idx="132">
                  <c:v>9.4192329214212389</c:v>
                </c:pt>
                <c:pt idx="133">
                  <c:v>10.439177354450834</c:v>
                </c:pt>
                <c:pt idx="134">
                  <c:v>14.480908033371826</c:v>
                </c:pt>
                <c:pt idx="135">
                  <c:v>15.247175044902161</c:v>
                </c:pt>
                <c:pt idx="136">
                  <c:v>5.179636924604111</c:v>
                </c:pt>
                <c:pt idx="137">
                  <c:v>10.974737296863502</c:v>
                </c:pt>
                <c:pt idx="138">
                  <c:v>12.967443864983844</c:v>
                </c:pt>
                <c:pt idx="139">
                  <c:v>10.216830096376706</c:v>
                </c:pt>
                <c:pt idx="140">
                  <c:v>11.963531323895948</c:v>
                </c:pt>
                <c:pt idx="141">
                  <c:v>6.2273308385716568</c:v>
                </c:pt>
                <c:pt idx="142">
                  <c:v>10.024202390304012</c:v>
                </c:pt>
                <c:pt idx="143">
                  <c:v>12.677258928139837</c:v>
                </c:pt>
                <c:pt idx="144">
                  <c:v>13.764806901660938</c:v>
                </c:pt>
                <c:pt idx="145">
                  <c:v>8.7507887685293504</c:v>
                </c:pt>
                <c:pt idx="146">
                  <c:v>12.235678180233867</c:v>
                </c:pt>
                <c:pt idx="147">
                  <c:v>14.489000484251173</c:v>
                </c:pt>
                <c:pt idx="148">
                  <c:v>5.8332673734999387</c:v>
                </c:pt>
                <c:pt idx="149">
                  <c:v>13.008717302176857</c:v>
                </c:pt>
                <c:pt idx="150">
                  <c:v>11.959459253875465</c:v>
                </c:pt>
                <c:pt idx="151">
                  <c:v>12.811259520088857</c:v>
                </c:pt>
                <c:pt idx="152">
                  <c:v>9.2630549152197457</c:v>
                </c:pt>
                <c:pt idx="153">
                  <c:v>16.800111617746822</c:v>
                </c:pt>
                <c:pt idx="154">
                  <c:v>6.775812426882843</c:v>
                </c:pt>
                <c:pt idx="155">
                  <c:v>7.6289754733288149</c:v>
                </c:pt>
                <c:pt idx="156">
                  <c:v>11.307512943948685</c:v>
                </c:pt>
                <c:pt idx="157">
                  <c:v>13.409572772350305</c:v>
                </c:pt>
                <c:pt idx="158">
                  <c:v>12.886848062187244</c:v>
                </c:pt>
                <c:pt idx="159">
                  <c:v>10.811484896318037</c:v>
                </c:pt>
                <c:pt idx="160">
                  <c:v>6.9289769141267312</c:v>
                </c:pt>
                <c:pt idx="161">
                  <c:v>12.853772633756272</c:v>
                </c:pt>
                <c:pt idx="162">
                  <c:v>7.0317499912108206</c:v>
                </c:pt>
                <c:pt idx="163">
                  <c:v>4.6726376468037714</c:v>
                </c:pt>
                <c:pt idx="164">
                  <c:v>7.414864532388731</c:v>
                </c:pt>
                <c:pt idx="165">
                  <c:v>6.57554040875692</c:v>
                </c:pt>
                <c:pt idx="166">
                  <c:v>6.5614215720946136</c:v>
                </c:pt>
                <c:pt idx="167">
                  <c:v>9.8871064212990056</c:v>
                </c:pt>
                <c:pt idx="168">
                  <c:v>11.405261617651416</c:v>
                </c:pt>
                <c:pt idx="169">
                  <c:v>11.782805286632744</c:v>
                </c:pt>
                <c:pt idx="170">
                  <c:v>15.561553202465465</c:v>
                </c:pt>
                <c:pt idx="171">
                  <c:v>14.011601907573104</c:v>
                </c:pt>
                <c:pt idx="172">
                  <c:v>15.073870257944225</c:v>
                </c:pt>
                <c:pt idx="173">
                  <c:v>15.000741802955396</c:v>
                </c:pt>
                <c:pt idx="174">
                  <c:v>16.138179112084277</c:v>
                </c:pt>
                <c:pt idx="175">
                  <c:v>9.9757253787471267</c:v>
                </c:pt>
                <c:pt idx="176">
                  <c:v>14.87070201673016</c:v>
                </c:pt>
                <c:pt idx="177">
                  <c:v>9.5890407911229545</c:v>
                </c:pt>
                <c:pt idx="178">
                  <c:v>16.724687239045895</c:v>
                </c:pt>
                <c:pt idx="179">
                  <c:v>13.504996673730357</c:v>
                </c:pt>
                <c:pt idx="180">
                  <c:v>16.840208054697513</c:v>
                </c:pt>
                <c:pt idx="181">
                  <c:v>12.244539016880793</c:v>
                </c:pt>
                <c:pt idx="182">
                  <c:v>12.444232464209181</c:v>
                </c:pt>
                <c:pt idx="183">
                  <c:v>14.126600688535202</c:v>
                </c:pt>
                <c:pt idx="184">
                  <c:v>15.02381594917469</c:v>
                </c:pt>
                <c:pt idx="185">
                  <c:v>7.9143466622958947</c:v>
                </c:pt>
                <c:pt idx="186">
                  <c:v>13.822199247970611</c:v>
                </c:pt>
                <c:pt idx="187">
                  <c:v>11.934745330141073</c:v>
                </c:pt>
                <c:pt idx="188">
                  <c:v>11.942503900713417</c:v>
                </c:pt>
                <c:pt idx="189">
                  <c:v>12.263341247872338</c:v>
                </c:pt>
                <c:pt idx="190">
                  <c:v>12.220653770110463</c:v>
                </c:pt>
                <c:pt idx="191">
                  <c:v>7.5484950539082494</c:v>
                </c:pt>
                <c:pt idx="192">
                  <c:v>15.168655421631517</c:v>
                </c:pt>
                <c:pt idx="193">
                  <c:v>11.96776500408984</c:v>
                </c:pt>
                <c:pt idx="194">
                  <c:v>12.8733504494662</c:v>
                </c:pt>
                <c:pt idx="195">
                  <c:v>12.145424299365427</c:v>
                </c:pt>
                <c:pt idx="196">
                  <c:v>9.5144958395816808</c:v>
                </c:pt>
                <c:pt idx="197">
                  <c:v>12.150547469080079</c:v>
                </c:pt>
                <c:pt idx="198">
                  <c:v>15.604669003616884</c:v>
                </c:pt>
                <c:pt idx="199">
                  <c:v>11.673105052752071</c:v>
                </c:pt>
                <c:pt idx="200">
                  <c:v>12.215882345076665</c:v>
                </c:pt>
                <c:pt idx="201">
                  <c:v>8.0877008872805796</c:v>
                </c:pt>
                <c:pt idx="202">
                  <c:v>7.8042945430391804</c:v>
                </c:pt>
                <c:pt idx="203">
                  <c:v>16.596670531521752</c:v>
                </c:pt>
                <c:pt idx="204">
                  <c:v>11.00840161792552</c:v>
                </c:pt>
                <c:pt idx="205">
                  <c:v>11.019968538729067</c:v>
                </c:pt>
                <c:pt idx="206">
                  <c:v>13.172242666533355</c:v>
                </c:pt>
                <c:pt idx="207">
                  <c:v>10.458312677337195</c:v>
                </c:pt>
                <c:pt idx="208">
                  <c:v>12.033537453474198</c:v>
                </c:pt>
                <c:pt idx="209">
                  <c:v>12.261183218126256</c:v>
                </c:pt>
                <c:pt idx="210">
                  <c:v>13.791156738064512</c:v>
                </c:pt>
                <c:pt idx="211">
                  <c:v>13.488403419424811</c:v>
                </c:pt>
                <c:pt idx="212">
                  <c:v>14.679009256310023</c:v>
                </c:pt>
                <c:pt idx="213">
                  <c:v>11.568326477459633</c:v>
                </c:pt>
                <c:pt idx="214">
                  <c:v>13.809664814774402</c:v>
                </c:pt>
                <c:pt idx="215">
                  <c:v>8.2898106930392981</c:v>
                </c:pt>
                <c:pt idx="216">
                  <c:v>10.107593396178212</c:v>
                </c:pt>
                <c:pt idx="217">
                  <c:v>12.158861815422005</c:v>
                </c:pt>
                <c:pt idx="218">
                  <c:v>18.514735439527001</c:v>
                </c:pt>
                <c:pt idx="219">
                  <c:v>12.286099881580647</c:v>
                </c:pt>
                <c:pt idx="220">
                  <c:v>8.7150881042891939</c:v>
                </c:pt>
                <c:pt idx="221">
                  <c:v>13.839338317832349</c:v>
                </c:pt>
                <c:pt idx="222">
                  <c:v>13.219266753233164</c:v>
                </c:pt>
                <c:pt idx="223">
                  <c:v>8.9110712207200589</c:v>
                </c:pt>
                <c:pt idx="224">
                  <c:v>10.565025665282707</c:v>
                </c:pt>
                <c:pt idx="225">
                  <c:v>13.57946317886644</c:v>
                </c:pt>
                <c:pt idx="226">
                  <c:v>10.571660888602237</c:v>
                </c:pt>
                <c:pt idx="227">
                  <c:v>10.651981664036708</c:v>
                </c:pt>
                <c:pt idx="228">
                  <c:v>13.03820254570774</c:v>
                </c:pt>
                <c:pt idx="229">
                  <c:v>14.267116233881215</c:v>
                </c:pt>
                <c:pt idx="230">
                  <c:v>12.41635236894216</c:v>
                </c:pt>
                <c:pt idx="231">
                  <c:v>12.476430699707498</c:v>
                </c:pt>
                <c:pt idx="232">
                  <c:v>14.624477269013418</c:v>
                </c:pt>
                <c:pt idx="233">
                  <c:v>8.7294108008090276</c:v>
                </c:pt>
                <c:pt idx="234">
                  <c:v>12.259766519251302</c:v>
                </c:pt>
                <c:pt idx="235">
                  <c:v>18.105010581937144</c:v>
                </c:pt>
                <c:pt idx="236">
                  <c:v>13.366521204444197</c:v>
                </c:pt>
                <c:pt idx="237">
                  <c:v>8.1738048401003347</c:v>
                </c:pt>
                <c:pt idx="238">
                  <c:v>12.4458590239202</c:v>
                </c:pt>
                <c:pt idx="239">
                  <c:v>15.555077268941677</c:v>
                </c:pt>
                <c:pt idx="240">
                  <c:v>15.134848860336367</c:v>
                </c:pt>
                <c:pt idx="241">
                  <c:v>7.0415794224499475</c:v>
                </c:pt>
                <c:pt idx="242">
                  <c:v>12.210962987251454</c:v>
                </c:pt>
                <c:pt idx="243">
                  <c:v>4.6524102114967523</c:v>
                </c:pt>
                <c:pt idx="244">
                  <c:v>10.195116827136088</c:v>
                </c:pt>
                <c:pt idx="245">
                  <c:v>15.710271017337021</c:v>
                </c:pt>
                <c:pt idx="246">
                  <c:v>11.083239676432418</c:v>
                </c:pt>
                <c:pt idx="247">
                  <c:v>11.522994875052268</c:v>
                </c:pt>
                <c:pt idx="248">
                  <c:v>13.833529938086777</c:v>
                </c:pt>
                <c:pt idx="249">
                  <c:v>13.347980794910576</c:v>
                </c:pt>
                <c:pt idx="250">
                  <c:v>9.8432320675715239</c:v>
                </c:pt>
                <c:pt idx="251">
                  <c:v>12.894941634035057</c:v>
                </c:pt>
                <c:pt idx="252">
                  <c:v>10.298358154795386</c:v>
                </c:pt>
                <c:pt idx="253">
                  <c:v>9.1865951447168417</c:v>
                </c:pt>
                <c:pt idx="254">
                  <c:v>14.913406938138337</c:v>
                </c:pt>
                <c:pt idx="255">
                  <c:v>11.209964991871974</c:v>
                </c:pt>
                <c:pt idx="256">
                  <c:v>13.688619488107253</c:v>
                </c:pt>
                <c:pt idx="257">
                  <c:v>14.050180262675617</c:v>
                </c:pt>
                <c:pt idx="258">
                  <c:v>18.310055280091639</c:v>
                </c:pt>
                <c:pt idx="259">
                  <c:v>12.715955589281153</c:v>
                </c:pt>
                <c:pt idx="260">
                  <c:v>12.126785248882848</c:v>
                </c:pt>
                <c:pt idx="261">
                  <c:v>14.738157376145816</c:v>
                </c:pt>
                <c:pt idx="262">
                  <c:v>6.377083566279544</c:v>
                </c:pt>
                <c:pt idx="263">
                  <c:v>15.549162541886069</c:v>
                </c:pt>
                <c:pt idx="264">
                  <c:v>13.270626915244652</c:v>
                </c:pt>
                <c:pt idx="265">
                  <c:v>11.333326548537562</c:v>
                </c:pt>
                <c:pt idx="266">
                  <c:v>10.687252361932458</c:v>
                </c:pt>
                <c:pt idx="267">
                  <c:v>16.398891120209907</c:v>
                </c:pt>
                <c:pt idx="268">
                  <c:v>9.3948723923225756</c:v>
                </c:pt>
                <c:pt idx="269">
                  <c:v>11.088740836077237</c:v>
                </c:pt>
                <c:pt idx="270">
                  <c:v>14.458306100304139</c:v>
                </c:pt>
                <c:pt idx="271">
                  <c:v>6.816964497560261</c:v>
                </c:pt>
                <c:pt idx="272">
                  <c:v>14.411845330917471</c:v>
                </c:pt>
                <c:pt idx="273">
                  <c:v>9.1359451387143178</c:v>
                </c:pt>
                <c:pt idx="274">
                  <c:v>10.162066384127666</c:v>
                </c:pt>
                <c:pt idx="275">
                  <c:v>2.9415340495570579</c:v>
                </c:pt>
                <c:pt idx="276">
                  <c:v>19.472160830489557</c:v>
                </c:pt>
                <c:pt idx="277">
                  <c:v>14.069031140554074</c:v>
                </c:pt>
                <c:pt idx="278">
                  <c:v>14.548669844167151</c:v>
                </c:pt>
                <c:pt idx="279">
                  <c:v>14.520173869259983</c:v>
                </c:pt>
                <c:pt idx="280">
                  <c:v>12.946012962983644</c:v>
                </c:pt>
                <c:pt idx="281">
                  <c:v>11.054251969688384</c:v>
                </c:pt>
                <c:pt idx="282">
                  <c:v>15.928714125127172</c:v>
                </c:pt>
                <c:pt idx="283">
                  <c:v>12.636840143485953</c:v>
                </c:pt>
                <c:pt idx="284">
                  <c:v>11.673181528659317</c:v>
                </c:pt>
                <c:pt idx="285">
                  <c:v>16.786776283488187</c:v>
                </c:pt>
                <c:pt idx="286">
                  <c:v>10.717671234200647</c:v>
                </c:pt>
                <c:pt idx="287">
                  <c:v>12.664303548939408</c:v>
                </c:pt>
                <c:pt idx="288">
                  <c:v>9.6103076093444475</c:v>
                </c:pt>
                <c:pt idx="289">
                  <c:v>9.3471491422638273</c:v>
                </c:pt>
                <c:pt idx="290">
                  <c:v>8.5084635017418293</c:v>
                </c:pt>
                <c:pt idx="291">
                  <c:v>13.54579361113719</c:v>
                </c:pt>
                <c:pt idx="292">
                  <c:v>8.8374807838187319</c:v>
                </c:pt>
                <c:pt idx="293">
                  <c:v>13.126330296003053</c:v>
                </c:pt>
                <c:pt idx="294">
                  <c:v>14.891497711280588</c:v>
                </c:pt>
                <c:pt idx="295">
                  <c:v>12.67403882543463</c:v>
                </c:pt>
                <c:pt idx="296">
                  <c:v>16.462818832177383</c:v>
                </c:pt>
                <c:pt idx="297">
                  <c:v>9.6792642450661006</c:v>
                </c:pt>
                <c:pt idx="298">
                  <c:v>12.832564490291551</c:v>
                </c:pt>
                <c:pt idx="299">
                  <c:v>12.607521258325864</c:v>
                </c:pt>
                <c:pt idx="300">
                  <c:v>13.804273648874128</c:v>
                </c:pt>
                <c:pt idx="301">
                  <c:v>14.814510448633719</c:v>
                </c:pt>
                <c:pt idx="302">
                  <c:v>9.1624510061429465</c:v>
                </c:pt>
                <c:pt idx="303">
                  <c:v>8.5351261510997425</c:v>
                </c:pt>
                <c:pt idx="304">
                  <c:v>14.915693874121441</c:v>
                </c:pt>
                <c:pt idx="305">
                  <c:v>12.678240761213052</c:v>
                </c:pt>
                <c:pt idx="306">
                  <c:v>12.063521081073302</c:v>
                </c:pt>
                <c:pt idx="307">
                  <c:v>20.93635376176486</c:v>
                </c:pt>
                <c:pt idx="308">
                  <c:v>11.958463142750915</c:v>
                </c:pt>
                <c:pt idx="309">
                  <c:v>11.186660230439092</c:v>
                </c:pt>
                <c:pt idx="310">
                  <c:v>12.813932910598602</c:v>
                </c:pt>
                <c:pt idx="311">
                  <c:v>9.7300641303520941</c:v>
                </c:pt>
                <c:pt idx="312">
                  <c:v>9.576141845189369</c:v>
                </c:pt>
                <c:pt idx="313">
                  <c:v>12.683187124165482</c:v>
                </c:pt>
                <c:pt idx="314">
                  <c:v>12.582239877609231</c:v>
                </c:pt>
                <c:pt idx="315">
                  <c:v>13.082899186315229</c:v>
                </c:pt>
                <c:pt idx="316">
                  <c:v>11.285482774354849</c:v>
                </c:pt>
                <c:pt idx="317">
                  <c:v>13.722509137143325</c:v>
                </c:pt>
                <c:pt idx="318">
                  <c:v>10.433875230268738</c:v>
                </c:pt>
                <c:pt idx="319">
                  <c:v>11.669118241764899</c:v>
                </c:pt>
                <c:pt idx="320">
                  <c:v>7.4559105959233474</c:v>
                </c:pt>
                <c:pt idx="321">
                  <c:v>12.118100742585023</c:v>
                </c:pt>
                <c:pt idx="322">
                  <c:v>5.7711783747730188</c:v>
                </c:pt>
                <c:pt idx="323">
                  <c:v>7.6130196001928683</c:v>
                </c:pt>
                <c:pt idx="324">
                  <c:v>14.98572120424064</c:v>
                </c:pt>
                <c:pt idx="325">
                  <c:v>14.814530829970591</c:v>
                </c:pt>
                <c:pt idx="326">
                  <c:v>10.939728777480255</c:v>
                </c:pt>
                <c:pt idx="327">
                  <c:v>11.837376575708786</c:v>
                </c:pt>
                <c:pt idx="328">
                  <c:v>7.1138582309255147</c:v>
                </c:pt>
                <c:pt idx="329">
                  <c:v>11.828804490025149</c:v>
                </c:pt>
                <c:pt idx="330">
                  <c:v>11.180904118503191</c:v>
                </c:pt>
                <c:pt idx="331">
                  <c:v>11.647994605067634</c:v>
                </c:pt>
                <c:pt idx="332">
                  <c:v>13.691187196866418</c:v>
                </c:pt>
                <c:pt idx="333">
                  <c:v>16.341815215201073</c:v>
                </c:pt>
                <c:pt idx="334">
                  <c:v>15.021159731878772</c:v>
                </c:pt>
                <c:pt idx="335">
                  <c:v>11.073451940538838</c:v>
                </c:pt>
                <c:pt idx="336">
                  <c:v>16.472363171094639</c:v>
                </c:pt>
                <c:pt idx="337">
                  <c:v>10.671385031158259</c:v>
                </c:pt>
                <c:pt idx="338">
                  <c:v>15.406108344283233</c:v>
                </c:pt>
                <c:pt idx="339">
                  <c:v>14.346718404908982</c:v>
                </c:pt>
                <c:pt idx="340">
                  <c:v>12.218361431519824</c:v>
                </c:pt>
                <c:pt idx="341">
                  <c:v>9.8099056032702752</c:v>
                </c:pt>
                <c:pt idx="342">
                  <c:v>17.977298070542471</c:v>
                </c:pt>
                <c:pt idx="343">
                  <c:v>13.355231672293273</c:v>
                </c:pt>
                <c:pt idx="344">
                  <c:v>5.3216707699266497</c:v>
                </c:pt>
                <c:pt idx="345">
                  <c:v>5.5386885964521344</c:v>
                </c:pt>
                <c:pt idx="346">
                  <c:v>8.5835439127494713</c:v>
                </c:pt>
                <c:pt idx="347">
                  <c:v>8.4982418282809</c:v>
                </c:pt>
                <c:pt idx="348">
                  <c:v>9.0472102251727868</c:v>
                </c:pt>
                <c:pt idx="349">
                  <c:v>10.004369491420819</c:v>
                </c:pt>
                <c:pt idx="350">
                  <c:v>8.7920746854143914</c:v>
                </c:pt>
                <c:pt idx="351">
                  <c:v>14.228263292170855</c:v>
                </c:pt>
                <c:pt idx="352">
                  <c:v>9.8339129308952398</c:v>
                </c:pt>
                <c:pt idx="353">
                  <c:v>14.791601356181504</c:v>
                </c:pt>
                <c:pt idx="354">
                  <c:v>13.477058510171839</c:v>
                </c:pt>
                <c:pt idx="355">
                  <c:v>9.3013520076776768</c:v>
                </c:pt>
                <c:pt idx="356">
                  <c:v>11.99879454983947</c:v>
                </c:pt>
                <c:pt idx="357">
                  <c:v>10.514706514270147</c:v>
                </c:pt>
                <c:pt idx="358">
                  <c:v>13.727313513436599</c:v>
                </c:pt>
                <c:pt idx="359">
                  <c:v>12.633044584476178</c:v>
                </c:pt>
                <c:pt idx="360">
                  <c:v>11.498045913915627</c:v>
                </c:pt>
                <c:pt idx="361">
                  <c:v>10.532453995600113</c:v>
                </c:pt>
                <c:pt idx="362">
                  <c:v>10.630380348360077</c:v>
                </c:pt>
                <c:pt idx="363">
                  <c:v>11.051525461293416</c:v>
                </c:pt>
                <c:pt idx="364">
                  <c:v>11.278847596941707</c:v>
                </c:pt>
                <c:pt idx="365">
                  <c:v>10.254046993231679</c:v>
                </c:pt>
                <c:pt idx="366">
                  <c:v>15.374503991806069</c:v>
                </c:pt>
                <c:pt idx="367">
                  <c:v>10.501365468516516</c:v>
                </c:pt>
                <c:pt idx="368">
                  <c:v>13.799299258876072</c:v>
                </c:pt>
                <c:pt idx="369">
                  <c:v>12.026620176692962</c:v>
                </c:pt>
                <c:pt idx="370">
                  <c:v>16.042721282330557</c:v>
                </c:pt>
                <c:pt idx="371">
                  <c:v>14.267766130984679</c:v>
                </c:pt>
                <c:pt idx="372">
                  <c:v>9.8653289751239512</c:v>
                </c:pt>
                <c:pt idx="373">
                  <c:v>14.177842774937297</c:v>
                </c:pt>
                <c:pt idx="374">
                  <c:v>8.4631211830184156</c:v>
                </c:pt>
                <c:pt idx="375">
                  <c:v>11.655985796952432</c:v>
                </c:pt>
                <c:pt idx="376">
                  <c:v>13.591877627637952</c:v>
                </c:pt>
                <c:pt idx="377">
                  <c:v>10.314073432053435</c:v>
                </c:pt>
                <c:pt idx="378">
                  <c:v>11.233942394870793</c:v>
                </c:pt>
                <c:pt idx="379">
                  <c:v>11.124154612803963</c:v>
                </c:pt>
                <c:pt idx="380">
                  <c:v>8.0866429610253796</c:v>
                </c:pt>
                <c:pt idx="381">
                  <c:v>13.015171844949057</c:v>
                </c:pt>
                <c:pt idx="382">
                  <c:v>10.629996773648287</c:v>
                </c:pt>
                <c:pt idx="383">
                  <c:v>12.769941906294905</c:v>
                </c:pt>
                <c:pt idx="384">
                  <c:v>10.471802280594419</c:v>
                </c:pt>
                <c:pt idx="385">
                  <c:v>14.907979251642347</c:v>
                </c:pt>
                <c:pt idx="386">
                  <c:v>11.907647567869235</c:v>
                </c:pt>
                <c:pt idx="387">
                  <c:v>12.060419393129642</c:v>
                </c:pt>
                <c:pt idx="388">
                  <c:v>13.545290796792965</c:v>
                </c:pt>
                <c:pt idx="389">
                  <c:v>13.220643642470757</c:v>
                </c:pt>
                <c:pt idx="390">
                  <c:v>12.277575138100623</c:v>
                </c:pt>
                <c:pt idx="391">
                  <c:v>12.382358822394467</c:v>
                </c:pt>
                <c:pt idx="392">
                  <c:v>11.914680030374623</c:v>
                </c:pt>
                <c:pt idx="393">
                  <c:v>12.241414007756571</c:v>
                </c:pt>
                <c:pt idx="394">
                  <c:v>13.897918895720036</c:v>
                </c:pt>
                <c:pt idx="395">
                  <c:v>17.899734064879027</c:v>
                </c:pt>
                <c:pt idx="396">
                  <c:v>9.734634850569087</c:v>
                </c:pt>
                <c:pt idx="397">
                  <c:v>13.493103184140827</c:v>
                </c:pt>
                <c:pt idx="398">
                  <c:v>9.5555217338398997</c:v>
                </c:pt>
                <c:pt idx="399">
                  <c:v>10.733144005571855</c:v>
                </c:pt>
                <c:pt idx="400">
                  <c:v>11.540545769102978</c:v>
                </c:pt>
                <c:pt idx="401">
                  <c:v>12.637778226824359</c:v>
                </c:pt>
                <c:pt idx="402">
                  <c:v>5.7556982907685548</c:v>
                </c:pt>
                <c:pt idx="403">
                  <c:v>13.723155810317859</c:v>
                </c:pt>
                <c:pt idx="404">
                  <c:v>19.811961980038586</c:v>
                </c:pt>
                <c:pt idx="405">
                  <c:v>15.199403120397436</c:v>
                </c:pt>
                <c:pt idx="406">
                  <c:v>10.132599727346232</c:v>
                </c:pt>
                <c:pt idx="407">
                  <c:v>11.001133295161722</c:v>
                </c:pt>
                <c:pt idx="408">
                  <c:v>13.721299304618178</c:v>
                </c:pt>
                <c:pt idx="409">
                  <c:v>8.5590804238518814</c:v>
                </c:pt>
                <c:pt idx="410">
                  <c:v>9.5836252609645634</c:v>
                </c:pt>
                <c:pt idx="411">
                  <c:v>16.5410304452929</c:v>
                </c:pt>
                <c:pt idx="412">
                  <c:v>11.764632980037561</c:v>
                </c:pt>
                <c:pt idx="413">
                  <c:v>12.094178058505614</c:v>
                </c:pt>
                <c:pt idx="414">
                  <c:v>15.119013721526244</c:v>
                </c:pt>
                <c:pt idx="415">
                  <c:v>13.103965681338261</c:v>
                </c:pt>
                <c:pt idx="416">
                  <c:v>8.7510915261635436</c:v>
                </c:pt>
                <c:pt idx="417">
                  <c:v>9.6624993625026434</c:v>
                </c:pt>
                <c:pt idx="418">
                  <c:v>5.7216782429637014</c:v>
                </c:pt>
                <c:pt idx="419">
                  <c:v>11.524267000699551</c:v>
                </c:pt>
                <c:pt idx="420">
                  <c:v>6.7022685390545718</c:v>
                </c:pt>
                <c:pt idx="421">
                  <c:v>11.728305910343778</c:v>
                </c:pt>
                <c:pt idx="422">
                  <c:v>10.409399198863133</c:v>
                </c:pt>
                <c:pt idx="423">
                  <c:v>12.431639112408241</c:v>
                </c:pt>
                <c:pt idx="424">
                  <c:v>8.2580859855901334</c:v>
                </c:pt>
                <c:pt idx="425">
                  <c:v>12.083090110584498</c:v>
                </c:pt>
                <c:pt idx="426">
                  <c:v>8.5758321589595656</c:v>
                </c:pt>
                <c:pt idx="427">
                  <c:v>7.9906290112389051</c:v>
                </c:pt>
                <c:pt idx="428">
                  <c:v>7.9203051690381185</c:v>
                </c:pt>
                <c:pt idx="429">
                  <c:v>15.597521126860148</c:v>
                </c:pt>
                <c:pt idx="430">
                  <c:v>14.196306447587858</c:v>
                </c:pt>
                <c:pt idx="431">
                  <c:v>14.052684911250902</c:v>
                </c:pt>
                <c:pt idx="432">
                  <c:v>6.8944878471872242</c:v>
                </c:pt>
                <c:pt idx="433">
                  <c:v>14.339556286647451</c:v>
                </c:pt>
                <c:pt idx="434">
                  <c:v>11.153855854259819</c:v>
                </c:pt>
                <c:pt idx="435">
                  <c:v>14.9575602927686</c:v>
                </c:pt>
                <c:pt idx="436">
                  <c:v>11.556814264759995</c:v>
                </c:pt>
                <c:pt idx="437">
                  <c:v>20.4562079372025</c:v>
                </c:pt>
                <c:pt idx="438">
                  <c:v>16.1602263276109</c:v>
                </c:pt>
                <c:pt idx="439">
                  <c:v>14.422075554985986</c:v>
                </c:pt>
                <c:pt idx="440">
                  <c:v>12.269667961115115</c:v>
                </c:pt>
                <c:pt idx="441">
                  <c:v>12.026121162589902</c:v>
                </c:pt>
                <c:pt idx="442">
                  <c:v>10.42478664732962</c:v>
                </c:pt>
                <c:pt idx="443">
                  <c:v>11.958118193120074</c:v>
                </c:pt>
                <c:pt idx="444">
                  <c:v>12.529644594245653</c:v>
                </c:pt>
                <c:pt idx="445">
                  <c:v>13.244914542852943</c:v>
                </c:pt>
                <c:pt idx="446">
                  <c:v>12.725674334533169</c:v>
                </c:pt>
                <c:pt idx="447">
                  <c:v>11.590722145119475</c:v>
                </c:pt>
                <c:pt idx="448">
                  <c:v>14.0301740368725</c:v>
                </c:pt>
                <c:pt idx="449">
                  <c:v>9.1226086125970927</c:v>
                </c:pt>
                <c:pt idx="450">
                  <c:v>10.350620586803245</c:v>
                </c:pt>
                <c:pt idx="451">
                  <c:v>13.201748826146444</c:v>
                </c:pt>
                <c:pt idx="452">
                  <c:v>9.3422282141884523</c:v>
                </c:pt>
                <c:pt idx="453">
                  <c:v>12.354635602268857</c:v>
                </c:pt>
                <c:pt idx="454">
                  <c:v>10.985171787153718</c:v>
                </c:pt>
                <c:pt idx="455">
                  <c:v>7.3712164715508379</c:v>
                </c:pt>
                <c:pt idx="456">
                  <c:v>14.895186345196755</c:v>
                </c:pt>
                <c:pt idx="457">
                  <c:v>11.898385403048193</c:v>
                </c:pt>
                <c:pt idx="458">
                  <c:v>13.356218530230707</c:v>
                </c:pt>
                <c:pt idx="459">
                  <c:v>11.069756039416733</c:v>
                </c:pt>
                <c:pt idx="460">
                  <c:v>9.1030762021319909</c:v>
                </c:pt>
                <c:pt idx="461">
                  <c:v>13.316006132916735</c:v>
                </c:pt>
                <c:pt idx="462">
                  <c:v>9.3723276489401837</c:v>
                </c:pt>
                <c:pt idx="463">
                  <c:v>7.8324879297854828</c:v>
                </c:pt>
                <c:pt idx="464">
                  <c:v>8.6543525384359459</c:v>
                </c:pt>
                <c:pt idx="465">
                  <c:v>8.9344127279551042</c:v>
                </c:pt>
                <c:pt idx="466">
                  <c:v>8.3910133510312832</c:v>
                </c:pt>
                <c:pt idx="467">
                  <c:v>8.3031579602261445</c:v>
                </c:pt>
                <c:pt idx="468">
                  <c:v>6.0392361645861588</c:v>
                </c:pt>
                <c:pt idx="469">
                  <c:v>6.7894790184753422</c:v>
                </c:pt>
                <c:pt idx="470">
                  <c:v>9.5761693915112005</c:v>
                </c:pt>
                <c:pt idx="471">
                  <c:v>13.47327109603625</c:v>
                </c:pt>
                <c:pt idx="472">
                  <c:v>11.443507378448867</c:v>
                </c:pt>
                <c:pt idx="473">
                  <c:v>15.893126165564365</c:v>
                </c:pt>
                <c:pt idx="474">
                  <c:v>13.616879002237585</c:v>
                </c:pt>
                <c:pt idx="475">
                  <c:v>11.55526327770583</c:v>
                </c:pt>
                <c:pt idx="476">
                  <c:v>15.264214443802775</c:v>
                </c:pt>
                <c:pt idx="477">
                  <c:v>9.9167159946940941</c:v>
                </c:pt>
                <c:pt idx="478">
                  <c:v>13.894927076717771</c:v>
                </c:pt>
                <c:pt idx="479">
                  <c:v>14.350395417000309</c:v>
                </c:pt>
                <c:pt idx="480">
                  <c:v>8.74091687787657</c:v>
                </c:pt>
                <c:pt idx="481">
                  <c:v>16.69118848496651</c:v>
                </c:pt>
                <c:pt idx="482">
                  <c:v>4.8401021341336383</c:v>
                </c:pt>
                <c:pt idx="483">
                  <c:v>12.561771675390391</c:v>
                </c:pt>
                <c:pt idx="484">
                  <c:v>9.3685523046118746</c:v>
                </c:pt>
                <c:pt idx="485">
                  <c:v>14.47489884884178</c:v>
                </c:pt>
                <c:pt idx="486">
                  <c:v>8.648782450525939</c:v>
                </c:pt>
                <c:pt idx="487">
                  <c:v>16.038146684030252</c:v>
                </c:pt>
                <c:pt idx="488">
                  <c:v>9.6265319214345766</c:v>
                </c:pt>
                <c:pt idx="489">
                  <c:v>14.004728987389321</c:v>
                </c:pt>
                <c:pt idx="490">
                  <c:v>8.4462458125657012</c:v>
                </c:pt>
                <c:pt idx="491">
                  <c:v>12.586224501352577</c:v>
                </c:pt>
                <c:pt idx="492">
                  <c:v>13.967597805335958</c:v>
                </c:pt>
                <c:pt idx="493">
                  <c:v>11.315571768754463</c:v>
                </c:pt>
                <c:pt idx="494">
                  <c:v>15.437367982011926</c:v>
                </c:pt>
                <c:pt idx="495">
                  <c:v>10.57855268150464</c:v>
                </c:pt>
                <c:pt idx="496">
                  <c:v>10.468456519325207</c:v>
                </c:pt>
                <c:pt idx="497">
                  <c:v>6.5789383069559673</c:v>
                </c:pt>
                <c:pt idx="498">
                  <c:v>9.9350910559838539</c:v>
                </c:pt>
                <c:pt idx="499">
                  <c:v>15.050335957939561</c:v>
                </c:pt>
                <c:pt idx="500">
                  <c:v>15.553870105459449</c:v>
                </c:pt>
                <c:pt idx="501">
                  <c:v>16.857630089766442</c:v>
                </c:pt>
                <c:pt idx="502">
                  <c:v>13.357817055469209</c:v>
                </c:pt>
                <c:pt idx="503">
                  <c:v>11.371735585191505</c:v>
                </c:pt>
                <c:pt idx="504">
                  <c:v>13.406677019814738</c:v>
                </c:pt>
                <c:pt idx="505">
                  <c:v>10.898270468695369</c:v>
                </c:pt>
                <c:pt idx="506">
                  <c:v>13.151179162363528</c:v>
                </c:pt>
                <c:pt idx="507">
                  <c:v>9.9705367746398554</c:v>
                </c:pt>
                <c:pt idx="508">
                  <c:v>14.14907951724811</c:v>
                </c:pt>
                <c:pt idx="509">
                  <c:v>7.5372425639363438</c:v>
                </c:pt>
                <c:pt idx="510">
                  <c:v>10.086886794144309</c:v>
                </c:pt>
                <c:pt idx="511">
                  <c:v>20.508010475286145</c:v>
                </c:pt>
                <c:pt idx="512">
                  <c:v>11.950680194816627</c:v>
                </c:pt>
                <c:pt idx="513">
                  <c:v>9.4942532912923259</c:v>
                </c:pt>
                <c:pt idx="514">
                  <c:v>14.751442559696009</c:v>
                </c:pt>
                <c:pt idx="515">
                  <c:v>11.465652003854713</c:v>
                </c:pt>
                <c:pt idx="516">
                  <c:v>14.873699032577695</c:v>
                </c:pt>
                <c:pt idx="517">
                  <c:v>11.952226681866504</c:v>
                </c:pt>
                <c:pt idx="518">
                  <c:v>15.916442218501494</c:v>
                </c:pt>
                <c:pt idx="519">
                  <c:v>16.483953012536638</c:v>
                </c:pt>
                <c:pt idx="520">
                  <c:v>15.372246554172913</c:v>
                </c:pt>
                <c:pt idx="521">
                  <c:v>18.862927861917939</c:v>
                </c:pt>
                <c:pt idx="522">
                  <c:v>14.418289134440599</c:v>
                </c:pt>
                <c:pt idx="523">
                  <c:v>12.034778025676367</c:v>
                </c:pt>
                <c:pt idx="524">
                  <c:v>9.3878072754381314</c:v>
                </c:pt>
                <c:pt idx="525">
                  <c:v>12.292112646571375</c:v>
                </c:pt>
                <c:pt idx="526">
                  <c:v>6.6664736576022499</c:v>
                </c:pt>
                <c:pt idx="527">
                  <c:v>8.9735163902285002</c:v>
                </c:pt>
                <c:pt idx="528">
                  <c:v>12.763358358119007</c:v>
                </c:pt>
                <c:pt idx="529">
                  <c:v>13.520681326112411</c:v>
                </c:pt>
                <c:pt idx="530">
                  <c:v>8.4752184236459751</c:v>
                </c:pt>
                <c:pt idx="531">
                  <c:v>12.462124946015045</c:v>
                </c:pt>
                <c:pt idx="532">
                  <c:v>13.343100812205479</c:v>
                </c:pt>
                <c:pt idx="533">
                  <c:v>8.3733349248631619</c:v>
                </c:pt>
                <c:pt idx="534">
                  <c:v>11.721835627901722</c:v>
                </c:pt>
                <c:pt idx="535">
                  <c:v>6.2146723892371876</c:v>
                </c:pt>
                <c:pt idx="536">
                  <c:v>11.855902101195065</c:v>
                </c:pt>
                <c:pt idx="537">
                  <c:v>12.318588338065652</c:v>
                </c:pt>
                <c:pt idx="538">
                  <c:v>12.459812299309585</c:v>
                </c:pt>
                <c:pt idx="539">
                  <c:v>14.126876645470134</c:v>
                </c:pt>
                <c:pt idx="540">
                  <c:v>9.3139127682148661</c:v>
                </c:pt>
                <c:pt idx="541">
                  <c:v>11.965853627562318</c:v>
                </c:pt>
                <c:pt idx="542">
                  <c:v>4.9751066231299061</c:v>
                </c:pt>
                <c:pt idx="543">
                  <c:v>10.773002817500199</c:v>
                </c:pt>
                <c:pt idx="544">
                  <c:v>13.574319416393063</c:v>
                </c:pt>
                <c:pt idx="545">
                  <c:v>12.792216193489768</c:v>
                </c:pt>
                <c:pt idx="546">
                  <c:v>7.7579347909008538</c:v>
                </c:pt>
                <c:pt idx="547">
                  <c:v>9.2882074033055773</c:v>
                </c:pt>
                <c:pt idx="548">
                  <c:v>14.415183942764633</c:v>
                </c:pt>
                <c:pt idx="549">
                  <c:v>12.629719219048424</c:v>
                </c:pt>
                <c:pt idx="550">
                  <c:v>16.597175885599707</c:v>
                </c:pt>
                <c:pt idx="551">
                  <c:v>12.21368209642454</c:v>
                </c:pt>
                <c:pt idx="552">
                  <c:v>12.641774150044169</c:v>
                </c:pt>
                <c:pt idx="553">
                  <c:v>11.525309376525046</c:v>
                </c:pt>
                <c:pt idx="554">
                  <c:v>12.980945842035602</c:v>
                </c:pt>
                <c:pt idx="555">
                  <c:v>13.543840880847162</c:v>
                </c:pt>
                <c:pt idx="556">
                  <c:v>17.550435780192984</c:v>
                </c:pt>
                <c:pt idx="557">
                  <c:v>14.599570036526689</c:v>
                </c:pt>
                <c:pt idx="558">
                  <c:v>13.347564836401023</c:v>
                </c:pt>
                <c:pt idx="559">
                  <c:v>17.05628802493267</c:v>
                </c:pt>
                <c:pt idx="560">
                  <c:v>11.901747164318428</c:v>
                </c:pt>
                <c:pt idx="561">
                  <c:v>9.413032362338857</c:v>
                </c:pt>
                <c:pt idx="562">
                  <c:v>16.789981598341512</c:v>
                </c:pt>
                <c:pt idx="563">
                  <c:v>9.3673822539892289</c:v>
                </c:pt>
                <c:pt idx="564">
                  <c:v>12.388188362750642</c:v>
                </c:pt>
                <c:pt idx="565">
                  <c:v>12.465370198693275</c:v>
                </c:pt>
                <c:pt idx="566">
                  <c:v>12.258072119925716</c:v>
                </c:pt>
                <c:pt idx="567">
                  <c:v>6.258935044047762</c:v>
                </c:pt>
                <c:pt idx="568">
                  <c:v>14.248600515490427</c:v>
                </c:pt>
                <c:pt idx="569">
                  <c:v>8.7086724925530383</c:v>
                </c:pt>
                <c:pt idx="570">
                  <c:v>16.071382264037801</c:v>
                </c:pt>
                <c:pt idx="571">
                  <c:v>16.370661085698252</c:v>
                </c:pt>
                <c:pt idx="572">
                  <c:v>13.623471793832069</c:v>
                </c:pt>
                <c:pt idx="573">
                  <c:v>14.303766860229121</c:v>
                </c:pt>
                <c:pt idx="574">
                  <c:v>12.706712499071793</c:v>
                </c:pt>
                <c:pt idx="575">
                  <c:v>10.636556440844839</c:v>
                </c:pt>
                <c:pt idx="576">
                  <c:v>14.075831899301122</c:v>
                </c:pt>
                <c:pt idx="577">
                  <c:v>12.463333458795503</c:v>
                </c:pt>
                <c:pt idx="578">
                  <c:v>16.296834049173928</c:v>
                </c:pt>
                <c:pt idx="579">
                  <c:v>9.2820197102209292</c:v>
                </c:pt>
                <c:pt idx="580">
                  <c:v>16.063622164807938</c:v>
                </c:pt>
                <c:pt idx="581">
                  <c:v>14.160922374713765</c:v>
                </c:pt>
                <c:pt idx="582">
                  <c:v>5.1258575069635732</c:v>
                </c:pt>
                <c:pt idx="583">
                  <c:v>11.623307936607615</c:v>
                </c:pt>
                <c:pt idx="584">
                  <c:v>12.560605544876472</c:v>
                </c:pt>
                <c:pt idx="585">
                  <c:v>12.834751862510867</c:v>
                </c:pt>
                <c:pt idx="586">
                  <c:v>13.349083141074171</c:v>
                </c:pt>
                <c:pt idx="587">
                  <c:v>17.146190114508713</c:v>
                </c:pt>
                <c:pt idx="588">
                  <c:v>10.819053149981894</c:v>
                </c:pt>
                <c:pt idx="589">
                  <c:v>7.7059781416578126</c:v>
                </c:pt>
                <c:pt idx="590">
                  <c:v>8.6347323844702917</c:v>
                </c:pt>
                <c:pt idx="591">
                  <c:v>14.620916480927798</c:v>
                </c:pt>
                <c:pt idx="592">
                  <c:v>13.978840174255655</c:v>
                </c:pt>
                <c:pt idx="593">
                  <c:v>9.9545201565173045</c:v>
                </c:pt>
                <c:pt idx="594">
                  <c:v>7.1195801381107673</c:v>
                </c:pt>
                <c:pt idx="595">
                  <c:v>13.168775881058899</c:v>
                </c:pt>
                <c:pt idx="596">
                  <c:v>16.937726516248379</c:v>
                </c:pt>
                <c:pt idx="597">
                  <c:v>8.7973535963439975</c:v>
                </c:pt>
                <c:pt idx="598">
                  <c:v>15.267061083834987</c:v>
                </c:pt>
                <c:pt idx="599">
                  <c:v>12.944660409880171</c:v>
                </c:pt>
                <c:pt idx="600">
                  <c:v>12.7989356863149</c:v>
                </c:pt>
                <c:pt idx="601">
                  <c:v>14.602751302699202</c:v>
                </c:pt>
                <c:pt idx="602">
                  <c:v>15.233343583789701</c:v>
                </c:pt>
                <c:pt idx="603">
                  <c:v>14.634430065878544</c:v>
                </c:pt>
                <c:pt idx="604">
                  <c:v>11.404236734597465</c:v>
                </c:pt>
                <c:pt idx="605">
                  <c:v>11.064040086422958</c:v>
                </c:pt>
                <c:pt idx="606">
                  <c:v>14.219406171232146</c:v>
                </c:pt>
                <c:pt idx="607">
                  <c:v>15.007819588051479</c:v>
                </c:pt>
                <c:pt idx="608">
                  <c:v>11.126809303542142</c:v>
                </c:pt>
                <c:pt idx="609">
                  <c:v>7.7838461453951435</c:v>
                </c:pt>
                <c:pt idx="610">
                  <c:v>11.798959854818806</c:v>
                </c:pt>
                <c:pt idx="611">
                  <c:v>10.998436152993314</c:v>
                </c:pt>
                <c:pt idx="612">
                  <c:v>14.733042420110721</c:v>
                </c:pt>
                <c:pt idx="613">
                  <c:v>13.261054163272163</c:v>
                </c:pt>
                <c:pt idx="614">
                  <c:v>18.733572310235694</c:v>
                </c:pt>
                <c:pt idx="615">
                  <c:v>11.098657619276066</c:v>
                </c:pt>
                <c:pt idx="616">
                  <c:v>11.915711676230172</c:v>
                </c:pt>
                <c:pt idx="617">
                  <c:v>9.6418656275722796</c:v>
                </c:pt>
                <c:pt idx="618">
                  <c:v>18.173312244147589</c:v>
                </c:pt>
                <c:pt idx="619">
                  <c:v>11.518528887330827</c:v>
                </c:pt>
                <c:pt idx="620">
                  <c:v>9.5477666773737688</c:v>
                </c:pt>
                <c:pt idx="621">
                  <c:v>15.130088991133832</c:v>
                </c:pt>
                <c:pt idx="622">
                  <c:v>13.82648491631484</c:v>
                </c:pt>
                <c:pt idx="623">
                  <c:v>14.712391428015454</c:v>
                </c:pt>
                <c:pt idx="624">
                  <c:v>10.9485477713571</c:v>
                </c:pt>
                <c:pt idx="625">
                  <c:v>10.391938545452811</c:v>
                </c:pt>
                <c:pt idx="626">
                  <c:v>11.583634547137221</c:v>
                </c:pt>
                <c:pt idx="627">
                  <c:v>5.5860649071595549</c:v>
                </c:pt>
                <c:pt idx="628">
                  <c:v>13.357162806163821</c:v>
                </c:pt>
                <c:pt idx="629">
                  <c:v>18.75627696472958</c:v>
                </c:pt>
                <c:pt idx="630">
                  <c:v>12.87032563708792</c:v>
                </c:pt>
                <c:pt idx="631">
                  <c:v>13.911063524476198</c:v>
                </c:pt>
                <c:pt idx="632">
                  <c:v>13.7473667908558</c:v>
                </c:pt>
                <c:pt idx="633">
                  <c:v>12.079000403813417</c:v>
                </c:pt>
                <c:pt idx="634">
                  <c:v>10.042393609616997</c:v>
                </c:pt>
                <c:pt idx="635">
                  <c:v>9.7511060665923122</c:v>
                </c:pt>
                <c:pt idx="636">
                  <c:v>13.802282748434916</c:v>
                </c:pt>
                <c:pt idx="637">
                  <c:v>11.874415432397846</c:v>
                </c:pt>
                <c:pt idx="638">
                  <c:v>12.464201305910729</c:v>
                </c:pt>
                <c:pt idx="639">
                  <c:v>9.7184791110718169</c:v>
                </c:pt>
                <c:pt idx="640">
                  <c:v>13.519032668780373</c:v>
                </c:pt>
                <c:pt idx="641">
                  <c:v>9.3313919533272429</c:v>
                </c:pt>
                <c:pt idx="642">
                  <c:v>10.710456837195753</c:v>
                </c:pt>
                <c:pt idx="643">
                  <c:v>9.9630589056880563</c:v>
                </c:pt>
                <c:pt idx="644">
                  <c:v>10.851645510724497</c:v>
                </c:pt>
                <c:pt idx="645">
                  <c:v>10.693909601729628</c:v>
                </c:pt>
                <c:pt idx="646">
                  <c:v>12.629661648429776</c:v>
                </c:pt>
                <c:pt idx="647">
                  <c:v>13.533909771007103</c:v>
                </c:pt>
                <c:pt idx="648">
                  <c:v>14.121622096076148</c:v>
                </c:pt>
                <c:pt idx="649">
                  <c:v>18.078647284133666</c:v>
                </c:pt>
                <c:pt idx="650">
                  <c:v>17.473151391908676</c:v>
                </c:pt>
                <c:pt idx="651">
                  <c:v>6.9316484703957464</c:v>
                </c:pt>
                <c:pt idx="652">
                  <c:v>11.454536907653598</c:v>
                </c:pt>
                <c:pt idx="653">
                  <c:v>9.4536990584848795</c:v>
                </c:pt>
                <c:pt idx="654">
                  <c:v>10.431218821959645</c:v>
                </c:pt>
                <c:pt idx="655">
                  <c:v>17.721693496615849</c:v>
                </c:pt>
                <c:pt idx="656">
                  <c:v>11.633589463589365</c:v>
                </c:pt>
                <c:pt idx="657">
                  <c:v>13.941014025993788</c:v>
                </c:pt>
                <c:pt idx="658">
                  <c:v>14.747674390143697</c:v>
                </c:pt>
                <c:pt idx="659">
                  <c:v>7.8835937092013761</c:v>
                </c:pt>
                <c:pt idx="660">
                  <c:v>13.028861423048268</c:v>
                </c:pt>
                <c:pt idx="661">
                  <c:v>13.196958113446588</c:v>
                </c:pt>
                <c:pt idx="662">
                  <c:v>11.233308405334903</c:v>
                </c:pt>
                <c:pt idx="663">
                  <c:v>8.7497495784430477</c:v>
                </c:pt>
                <c:pt idx="664">
                  <c:v>15.901661060354709</c:v>
                </c:pt>
                <c:pt idx="665">
                  <c:v>8.0024766377629586</c:v>
                </c:pt>
                <c:pt idx="666">
                  <c:v>10.424566293283702</c:v>
                </c:pt>
                <c:pt idx="667">
                  <c:v>7.3097256119036951</c:v>
                </c:pt>
                <c:pt idx="668">
                  <c:v>10.717757024222294</c:v>
                </c:pt>
                <c:pt idx="669">
                  <c:v>12.25297553760716</c:v>
                </c:pt>
                <c:pt idx="670">
                  <c:v>17.271807534034064</c:v>
                </c:pt>
                <c:pt idx="671">
                  <c:v>8.1977116708102535</c:v>
                </c:pt>
                <c:pt idx="672">
                  <c:v>13.366305029480923</c:v>
                </c:pt>
                <c:pt idx="673">
                  <c:v>8.8634602729755123</c:v>
                </c:pt>
                <c:pt idx="674">
                  <c:v>10.388807200039567</c:v>
                </c:pt>
                <c:pt idx="675">
                  <c:v>10.471768328437221</c:v>
                </c:pt>
                <c:pt idx="676">
                  <c:v>14.630817807975522</c:v>
                </c:pt>
                <c:pt idx="677">
                  <c:v>12.421232174012582</c:v>
                </c:pt>
                <c:pt idx="678">
                  <c:v>9.6312462927586395</c:v>
                </c:pt>
                <c:pt idx="679">
                  <c:v>11.359440498601213</c:v>
                </c:pt>
                <c:pt idx="680">
                  <c:v>6.4739218816409139</c:v>
                </c:pt>
                <c:pt idx="681">
                  <c:v>9.6725947131185119</c:v>
                </c:pt>
                <c:pt idx="682">
                  <c:v>14.562723048564607</c:v>
                </c:pt>
                <c:pt idx="683">
                  <c:v>11.071370772749058</c:v>
                </c:pt>
                <c:pt idx="684">
                  <c:v>16.968687776026762</c:v>
                </c:pt>
                <c:pt idx="685">
                  <c:v>7.7859814383134021</c:v>
                </c:pt>
                <c:pt idx="686">
                  <c:v>9.8030619091114488</c:v>
                </c:pt>
                <c:pt idx="687">
                  <c:v>9.4460056374277048</c:v>
                </c:pt>
                <c:pt idx="688">
                  <c:v>14.577496089197112</c:v>
                </c:pt>
                <c:pt idx="689">
                  <c:v>17.101728596374294</c:v>
                </c:pt>
                <c:pt idx="690">
                  <c:v>14.994018878630039</c:v>
                </c:pt>
                <c:pt idx="691">
                  <c:v>13.011056380336193</c:v>
                </c:pt>
                <c:pt idx="692">
                  <c:v>11.870589286494138</c:v>
                </c:pt>
                <c:pt idx="693">
                  <c:v>18.542856284443975</c:v>
                </c:pt>
                <c:pt idx="694">
                  <c:v>9.3440747837905604</c:v>
                </c:pt>
                <c:pt idx="695">
                  <c:v>18.323541978274868</c:v>
                </c:pt>
                <c:pt idx="696">
                  <c:v>13.482081008293441</c:v>
                </c:pt>
                <c:pt idx="697">
                  <c:v>14.769356895057555</c:v>
                </c:pt>
                <c:pt idx="698">
                  <c:v>12.647916385937682</c:v>
                </c:pt>
                <c:pt idx="699">
                  <c:v>10.236990256130838</c:v>
                </c:pt>
                <c:pt idx="700">
                  <c:v>8.9419041915997965</c:v>
                </c:pt>
                <c:pt idx="701">
                  <c:v>10.964554677735185</c:v>
                </c:pt>
                <c:pt idx="702">
                  <c:v>7.7343308657251022</c:v>
                </c:pt>
                <c:pt idx="703">
                  <c:v>8.234730054185647</c:v>
                </c:pt>
                <c:pt idx="704">
                  <c:v>12.90416971531158</c:v>
                </c:pt>
                <c:pt idx="705">
                  <c:v>16.026710596047529</c:v>
                </c:pt>
                <c:pt idx="706">
                  <c:v>9.7020930344751672</c:v>
                </c:pt>
                <c:pt idx="707">
                  <c:v>11.119360509027631</c:v>
                </c:pt>
                <c:pt idx="708">
                  <c:v>6.5047290228176973</c:v>
                </c:pt>
                <c:pt idx="709">
                  <c:v>16.176036744414343</c:v>
                </c:pt>
                <c:pt idx="710">
                  <c:v>10.346691005041013</c:v>
                </c:pt>
                <c:pt idx="711">
                  <c:v>14.652857988169043</c:v>
                </c:pt>
                <c:pt idx="712">
                  <c:v>8.7277265617622248</c:v>
                </c:pt>
                <c:pt idx="713">
                  <c:v>15.935941883859543</c:v>
                </c:pt>
                <c:pt idx="714">
                  <c:v>16.036774255707783</c:v>
                </c:pt>
                <c:pt idx="715">
                  <c:v>10.260960058834511</c:v>
                </c:pt>
                <c:pt idx="716">
                  <c:v>14.680458196064311</c:v>
                </c:pt>
                <c:pt idx="717">
                  <c:v>15.592286775508727</c:v>
                </c:pt>
                <c:pt idx="718">
                  <c:v>15.953175394862598</c:v>
                </c:pt>
                <c:pt idx="719">
                  <c:v>6.0656471823501477</c:v>
                </c:pt>
                <c:pt idx="720">
                  <c:v>11.042923542386983</c:v>
                </c:pt>
                <c:pt idx="721">
                  <c:v>16.925109272810722</c:v>
                </c:pt>
                <c:pt idx="722">
                  <c:v>8.3153685450233947</c:v>
                </c:pt>
                <c:pt idx="723">
                  <c:v>10.937354698696645</c:v>
                </c:pt>
                <c:pt idx="724">
                  <c:v>11.598159747028214</c:v>
                </c:pt>
                <c:pt idx="725">
                  <c:v>11.442107701189773</c:v>
                </c:pt>
                <c:pt idx="726">
                  <c:v>13.654754607579116</c:v>
                </c:pt>
                <c:pt idx="727">
                  <c:v>17.370213242807424</c:v>
                </c:pt>
                <c:pt idx="728">
                  <c:v>9.1275911571989319</c:v>
                </c:pt>
                <c:pt idx="729">
                  <c:v>14.556632929594413</c:v>
                </c:pt>
                <c:pt idx="730">
                  <c:v>13.616333476550651</c:v>
                </c:pt>
                <c:pt idx="731">
                  <c:v>13.797226518242466</c:v>
                </c:pt>
                <c:pt idx="732">
                  <c:v>11.816868018458317</c:v>
                </c:pt>
                <c:pt idx="733">
                  <c:v>8.4950450560531721</c:v>
                </c:pt>
                <c:pt idx="734">
                  <c:v>14.859069498022505</c:v>
                </c:pt>
                <c:pt idx="735">
                  <c:v>13.257989659836737</c:v>
                </c:pt>
                <c:pt idx="736">
                  <c:v>10.847181579718406</c:v>
                </c:pt>
                <c:pt idx="737">
                  <c:v>12.861895524085341</c:v>
                </c:pt>
                <c:pt idx="738">
                  <c:v>13.441959201227311</c:v>
                </c:pt>
                <c:pt idx="739">
                  <c:v>10.821596977185834</c:v>
                </c:pt>
                <c:pt idx="740">
                  <c:v>14.339456351430476</c:v>
                </c:pt>
                <c:pt idx="741">
                  <c:v>12.331962482520879</c:v>
                </c:pt>
                <c:pt idx="742">
                  <c:v>16.556309940474232</c:v>
                </c:pt>
                <c:pt idx="743">
                  <c:v>15.655213083664925</c:v>
                </c:pt>
                <c:pt idx="744">
                  <c:v>16.02378985429911</c:v>
                </c:pt>
                <c:pt idx="745">
                  <c:v>7.7672740110125185</c:v>
                </c:pt>
                <c:pt idx="746">
                  <c:v>9.8108975162769561</c:v>
                </c:pt>
                <c:pt idx="747">
                  <c:v>17.4440744258746</c:v>
                </c:pt>
                <c:pt idx="748">
                  <c:v>12.330077646296408</c:v>
                </c:pt>
                <c:pt idx="749">
                  <c:v>8.1466527925909773</c:v>
                </c:pt>
                <c:pt idx="750">
                  <c:v>14.046659580044167</c:v>
                </c:pt>
                <c:pt idx="751">
                  <c:v>10.879221177357493</c:v>
                </c:pt>
                <c:pt idx="752">
                  <c:v>9.0340587985831977</c:v>
                </c:pt>
                <c:pt idx="753">
                  <c:v>14.004987304419441</c:v>
                </c:pt>
                <c:pt idx="754">
                  <c:v>16.937952729137244</c:v>
                </c:pt>
                <c:pt idx="755">
                  <c:v>8.7363469684025574</c:v>
                </c:pt>
                <c:pt idx="756">
                  <c:v>9.6905633275813301</c:v>
                </c:pt>
                <c:pt idx="757">
                  <c:v>12.563606470812759</c:v>
                </c:pt>
                <c:pt idx="758">
                  <c:v>6.6053647306095229</c:v>
                </c:pt>
                <c:pt idx="759">
                  <c:v>11.522197490473749</c:v>
                </c:pt>
                <c:pt idx="760">
                  <c:v>6.4675474271470863</c:v>
                </c:pt>
                <c:pt idx="761">
                  <c:v>20.459429386990777</c:v>
                </c:pt>
                <c:pt idx="762">
                  <c:v>13.672282431765058</c:v>
                </c:pt>
                <c:pt idx="763">
                  <c:v>10.781510126509851</c:v>
                </c:pt>
                <c:pt idx="764">
                  <c:v>14.534810991025811</c:v>
                </c:pt>
                <c:pt idx="765">
                  <c:v>16.235557539920173</c:v>
                </c:pt>
                <c:pt idx="766">
                  <c:v>15.007739775865874</c:v>
                </c:pt>
                <c:pt idx="767">
                  <c:v>10.466970808223206</c:v>
                </c:pt>
                <c:pt idx="768">
                  <c:v>10.322802922324083</c:v>
                </c:pt>
                <c:pt idx="769">
                  <c:v>14.400393895087181</c:v>
                </c:pt>
                <c:pt idx="770">
                  <c:v>12.28971410072176</c:v>
                </c:pt>
                <c:pt idx="771">
                  <c:v>6.5541780016547699</c:v>
                </c:pt>
                <c:pt idx="772">
                  <c:v>15.304509629779606</c:v>
                </c:pt>
                <c:pt idx="773">
                  <c:v>14.086977345239065</c:v>
                </c:pt>
                <c:pt idx="774">
                  <c:v>12.664007563043798</c:v>
                </c:pt>
                <c:pt idx="775">
                  <c:v>11.062634599721422</c:v>
                </c:pt>
                <c:pt idx="776">
                  <c:v>12.42866350984486</c:v>
                </c:pt>
                <c:pt idx="777">
                  <c:v>6.8378651381618747</c:v>
                </c:pt>
                <c:pt idx="778">
                  <c:v>11.761661907482777</c:v>
                </c:pt>
                <c:pt idx="779">
                  <c:v>10.908274727473993</c:v>
                </c:pt>
                <c:pt idx="780">
                  <c:v>5.4370320089787771</c:v>
                </c:pt>
                <c:pt idx="781">
                  <c:v>13.443289962761655</c:v>
                </c:pt>
                <c:pt idx="782">
                  <c:v>15.723264385360359</c:v>
                </c:pt>
                <c:pt idx="783">
                  <c:v>8.2501762656063917</c:v>
                </c:pt>
                <c:pt idx="784">
                  <c:v>10.005931904633707</c:v>
                </c:pt>
                <c:pt idx="785">
                  <c:v>14.3477942516871</c:v>
                </c:pt>
                <c:pt idx="786">
                  <c:v>9.3337374251659462</c:v>
                </c:pt>
                <c:pt idx="787">
                  <c:v>12.468008751659308</c:v>
                </c:pt>
                <c:pt idx="788">
                  <c:v>10.682524236673009</c:v>
                </c:pt>
                <c:pt idx="789">
                  <c:v>9.8136676272026566</c:v>
                </c:pt>
                <c:pt idx="790">
                  <c:v>9.6658599563545415</c:v>
                </c:pt>
                <c:pt idx="791">
                  <c:v>9.7572111511175184</c:v>
                </c:pt>
                <c:pt idx="792">
                  <c:v>10.020193360488816</c:v>
                </c:pt>
                <c:pt idx="793">
                  <c:v>12.932378583567303</c:v>
                </c:pt>
                <c:pt idx="794">
                  <c:v>15.022585055605074</c:v>
                </c:pt>
                <c:pt idx="795">
                  <c:v>7.5123585508328929</c:v>
                </c:pt>
                <c:pt idx="796">
                  <c:v>6.8064775174414462</c:v>
                </c:pt>
                <c:pt idx="797">
                  <c:v>12.392879370714128</c:v>
                </c:pt>
                <c:pt idx="798">
                  <c:v>10.017422939615036</c:v>
                </c:pt>
                <c:pt idx="799">
                  <c:v>11.369308351262072</c:v>
                </c:pt>
                <c:pt idx="800">
                  <c:v>12.520897868551362</c:v>
                </c:pt>
                <c:pt idx="801">
                  <c:v>9.6222742452987795</c:v>
                </c:pt>
                <c:pt idx="802">
                  <c:v>12.954904272226287</c:v>
                </c:pt>
                <c:pt idx="803">
                  <c:v>8.93076327164232</c:v>
                </c:pt>
                <c:pt idx="804">
                  <c:v>14.724941336860926</c:v>
                </c:pt>
                <c:pt idx="805">
                  <c:v>15.872742211838567</c:v>
                </c:pt>
                <c:pt idx="806">
                  <c:v>9.6861818165267763</c:v>
                </c:pt>
                <c:pt idx="807">
                  <c:v>12.37106990416048</c:v>
                </c:pt>
                <c:pt idx="808">
                  <c:v>13.26467343014944</c:v>
                </c:pt>
                <c:pt idx="809">
                  <c:v>14.896661858750516</c:v>
                </c:pt>
                <c:pt idx="810">
                  <c:v>10.598454323790961</c:v>
                </c:pt>
                <c:pt idx="811">
                  <c:v>12.471363410192799</c:v>
                </c:pt>
                <c:pt idx="812">
                  <c:v>10.279774824875634</c:v>
                </c:pt>
                <c:pt idx="813">
                  <c:v>7.806005409021826</c:v>
                </c:pt>
                <c:pt idx="814">
                  <c:v>12.639138271743979</c:v>
                </c:pt>
                <c:pt idx="815">
                  <c:v>12.868664302104014</c:v>
                </c:pt>
                <c:pt idx="816">
                  <c:v>14.380941868100861</c:v>
                </c:pt>
                <c:pt idx="817">
                  <c:v>14.077298658047553</c:v>
                </c:pt>
                <c:pt idx="818">
                  <c:v>16.88796889029696</c:v>
                </c:pt>
                <c:pt idx="819">
                  <c:v>10.070587816693411</c:v>
                </c:pt>
                <c:pt idx="820">
                  <c:v>12.742369580033083</c:v>
                </c:pt>
                <c:pt idx="821">
                  <c:v>8.5498190807849248</c:v>
                </c:pt>
                <c:pt idx="822">
                  <c:v>16.867667418279765</c:v>
                </c:pt>
                <c:pt idx="823">
                  <c:v>11.209708465368069</c:v>
                </c:pt>
                <c:pt idx="824">
                  <c:v>12.958310389451791</c:v>
                </c:pt>
                <c:pt idx="825">
                  <c:v>15.607287022392441</c:v>
                </c:pt>
                <c:pt idx="826">
                  <c:v>14.9548091811264</c:v>
                </c:pt>
                <c:pt idx="827">
                  <c:v>14.267567682576349</c:v>
                </c:pt>
                <c:pt idx="828">
                  <c:v>7.9175330512075179</c:v>
                </c:pt>
                <c:pt idx="829">
                  <c:v>11.999968312258826</c:v>
                </c:pt>
                <c:pt idx="830">
                  <c:v>12.601071332813724</c:v>
                </c:pt>
                <c:pt idx="831">
                  <c:v>11.481896384324324</c:v>
                </c:pt>
                <c:pt idx="832">
                  <c:v>9.0712042828167192</c:v>
                </c:pt>
                <c:pt idx="833">
                  <c:v>13.892187153137598</c:v>
                </c:pt>
                <c:pt idx="834">
                  <c:v>8.9047764269123206</c:v>
                </c:pt>
                <c:pt idx="835">
                  <c:v>7.3047060065436575</c:v>
                </c:pt>
                <c:pt idx="836">
                  <c:v>14.40372443133284</c:v>
                </c:pt>
                <c:pt idx="837">
                  <c:v>10.814754283674311</c:v>
                </c:pt>
                <c:pt idx="838">
                  <c:v>8.6730975363874165</c:v>
                </c:pt>
                <c:pt idx="839">
                  <c:v>11.394695582024958</c:v>
                </c:pt>
                <c:pt idx="840">
                  <c:v>17.498636900844168</c:v>
                </c:pt>
                <c:pt idx="841">
                  <c:v>14.565620867698589</c:v>
                </c:pt>
                <c:pt idx="842">
                  <c:v>10.675175403921299</c:v>
                </c:pt>
                <c:pt idx="843">
                  <c:v>13.129468541546201</c:v>
                </c:pt>
                <c:pt idx="844">
                  <c:v>9.4521290186286286</c:v>
                </c:pt>
                <c:pt idx="845">
                  <c:v>10.999728434328217</c:v>
                </c:pt>
                <c:pt idx="846">
                  <c:v>13.619045665447068</c:v>
                </c:pt>
                <c:pt idx="847">
                  <c:v>9.1775470633014873</c:v>
                </c:pt>
                <c:pt idx="848">
                  <c:v>12.000582700154697</c:v>
                </c:pt>
                <c:pt idx="849">
                  <c:v>11.845716678235261</c:v>
                </c:pt>
                <c:pt idx="850">
                  <c:v>14.522306659403014</c:v>
                </c:pt>
                <c:pt idx="851">
                  <c:v>11.850508330987351</c:v>
                </c:pt>
                <c:pt idx="852">
                  <c:v>10.730464423464367</c:v>
                </c:pt>
                <c:pt idx="853">
                  <c:v>16.127001731239091</c:v>
                </c:pt>
                <c:pt idx="854">
                  <c:v>19.073505172876366</c:v>
                </c:pt>
                <c:pt idx="855">
                  <c:v>9.0021068576943399</c:v>
                </c:pt>
                <c:pt idx="856">
                  <c:v>8.3845686063187124</c:v>
                </c:pt>
                <c:pt idx="857">
                  <c:v>10.562851948097883</c:v>
                </c:pt>
                <c:pt idx="858">
                  <c:v>14.984224709568215</c:v>
                </c:pt>
                <c:pt idx="859">
                  <c:v>12.776177841181251</c:v>
                </c:pt>
                <c:pt idx="860">
                  <c:v>12.892503076574261</c:v>
                </c:pt>
                <c:pt idx="861">
                  <c:v>11.305553063291526</c:v>
                </c:pt>
                <c:pt idx="862">
                  <c:v>16.500860971191649</c:v>
                </c:pt>
                <c:pt idx="863">
                  <c:v>11.119153271041872</c:v>
                </c:pt>
                <c:pt idx="864">
                  <c:v>13.259491708763381</c:v>
                </c:pt>
                <c:pt idx="865">
                  <c:v>15.618897282525413</c:v>
                </c:pt>
                <c:pt idx="866">
                  <c:v>10.752034840417554</c:v>
                </c:pt>
                <c:pt idx="867">
                  <c:v>8.628075726535382</c:v>
                </c:pt>
                <c:pt idx="868">
                  <c:v>7.3388767406315534</c:v>
                </c:pt>
                <c:pt idx="869">
                  <c:v>11.61213002976195</c:v>
                </c:pt>
                <c:pt idx="870">
                  <c:v>15.601288657625108</c:v>
                </c:pt>
                <c:pt idx="871">
                  <c:v>12.326532426508237</c:v>
                </c:pt>
                <c:pt idx="872">
                  <c:v>7.7015495425259903</c:v>
                </c:pt>
                <c:pt idx="873">
                  <c:v>10.674382886935607</c:v>
                </c:pt>
                <c:pt idx="874">
                  <c:v>10.278649868749982</c:v>
                </c:pt>
                <c:pt idx="875">
                  <c:v>11.952523550572122</c:v>
                </c:pt>
                <c:pt idx="876">
                  <c:v>16.231218321297654</c:v>
                </c:pt>
                <c:pt idx="877">
                  <c:v>15.799146236240087</c:v>
                </c:pt>
                <c:pt idx="878">
                  <c:v>15.256791567985809</c:v>
                </c:pt>
                <c:pt idx="879">
                  <c:v>9.5522139032250806</c:v>
                </c:pt>
                <c:pt idx="880">
                  <c:v>10.181665716740014</c:v>
                </c:pt>
                <c:pt idx="881">
                  <c:v>15.054798002633671</c:v>
                </c:pt>
                <c:pt idx="882">
                  <c:v>11.759694670214074</c:v>
                </c:pt>
                <c:pt idx="883">
                  <c:v>12.049853532045999</c:v>
                </c:pt>
                <c:pt idx="884">
                  <c:v>15.984616883469968</c:v>
                </c:pt>
                <c:pt idx="885">
                  <c:v>15.763188267529841</c:v>
                </c:pt>
                <c:pt idx="886">
                  <c:v>8.7820590202468853</c:v>
                </c:pt>
                <c:pt idx="887">
                  <c:v>5.859236415186853</c:v>
                </c:pt>
                <c:pt idx="888">
                  <c:v>13.014217080616653</c:v>
                </c:pt>
                <c:pt idx="889">
                  <c:v>17.440157131746698</c:v>
                </c:pt>
                <c:pt idx="890">
                  <c:v>9.8620304308778195</c:v>
                </c:pt>
                <c:pt idx="891">
                  <c:v>13.95238127747359</c:v>
                </c:pt>
                <c:pt idx="892">
                  <c:v>13.821264289486617</c:v>
                </c:pt>
                <c:pt idx="893">
                  <c:v>9.4753806549732111</c:v>
                </c:pt>
                <c:pt idx="894">
                  <c:v>10.554729746882922</c:v>
                </c:pt>
                <c:pt idx="895">
                  <c:v>12.801807551248437</c:v>
                </c:pt>
                <c:pt idx="896">
                  <c:v>11.910593439507583</c:v>
                </c:pt>
                <c:pt idx="897">
                  <c:v>12.025613251096967</c:v>
                </c:pt>
                <c:pt idx="898">
                  <c:v>15.954476070625244</c:v>
                </c:pt>
                <c:pt idx="899">
                  <c:v>14.254785596000051</c:v>
                </c:pt>
                <c:pt idx="900">
                  <c:v>10.540648665565932</c:v>
                </c:pt>
                <c:pt idx="901">
                  <c:v>14.633730017574544</c:v>
                </c:pt>
                <c:pt idx="902">
                  <c:v>9.8590425103602879</c:v>
                </c:pt>
                <c:pt idx="903">
                  <c:v>12.430895141812014</c:v>
                </c:pt>
                <c:pt idx="904">
                  <c:v>10.857974661576392</c:v>
                </c:pt>
                <c:pt idx="905">
                  <c:v>16.138064567981736</c:v>
                </c:pt>
                <c:pt idx="906">
                  <c:v>6.7610623510647665</c:v>
                </c:pt>
                <c:pt idx="907">
                  <c:v>8.9001495487167297</c:v>
                </c:pt>
                <c:pt idx="908">
                  <c:v>13.603253058690855</c:v>
                </c:pt>
                <c:pt idx="909">
                  <c:v>11.466162030769343</c:v>
                </c:pt>
                <c:pt idx="910">
                  <c:v>10.17408574940386</c:v>
                </c:pt>
                <c:pt idx="911">
                  <c:v>9.2840137621356966</c:v>
                </c:pt>
                <c:pt idx="912">
                  <c:v>11.282418356545575</c:v>
                </c:pt>
                <c:pt idx="913">
                  <c:v>14.274886748366368</c:v>
                </c:pt>
                <c:pt idx="914">
                  <c:v>7.1805608026578867</c:v>
                </c:pt>
                <c:pt idx="915">
                  <c:v>6.3268971343346658</c:v>
                </c:pt>
                <c:pt idx="916">
                  <c:v>11.624999051024515</c:v>
                </c:pt>
                <c:pt idx="917">
                  <c:v>14.134699535836585</c:v>
                </c:pt>
                <c:pt idx="918">
                  <c:v>11.854936805357216</c:v>
                </c:pt>
                <c:pt idx="919">
                  <c:v>12.535126893963268</c:v>
                </c:pt>
                <c:pt idx="920">
                  <c:v>10.678644475604049</c:v>
                </c:pt>
                <c:pt idx="921">
                  <c:v>9.3462329285598145</c:v>
                </c:pt>
                <c:pt idx="922">
                  <c:v>11.950993542279074</c:v>
                </c:pt>
                <c:pt idx="923">
                  <c:v>6.0459512951985381</c:v>
                </c:pt>
                <c:pt idx="924">
                  <c:v>16.412562790887122</c:v>
                </c:pt>
                <c:pt idx="925">
                  <c:v>9.4088570016164432</c:v>
                </c:pt>
                <c:pt idx="926">
                  <c:v>17.492892988177704</c:v>
                </c:pt>
                <c:pt idx="927">
                  <c:v>14.880845253255709</c:v>
                </c:pt>
                <c:pt idx="928">
                  <c:v>12.257924811386456</c:v>
                </c:pt>
                <c:pt idx="929">
                  <c:v>11.230155126896246</c:v>
                </c:pt>
                <c:pt idx="930">
                  <c:v>8.6993667571491162</c:v>
                </c:pt>
                <c:pt idx="931">
                  <c:v>12.778864560729565</c:v>
                </c:pt>
                <c:pt idx="932">
                  <c:v>14.686896505340435</c:v>
                </c:pt>
                <c:pt idx="933">
                  <c:v>11.609614360527722</c:v>
                </c:pt>
                <c:pt idx="934">
                  <c:v>14.699848562689407</c:v>
                </c:pt>
                <c:pt idx="935">
                  <c:v>3.9501132045486003</c:v>
                </c:pt>
                <c:pt idx="936">
                  <c:v>15.803427935252692</c:v>
                </c:pt>
                <c:pt idx="937">
                  <c:v>9.7945140710224265</c:v>
                </c:pt>
                <c:pt idx="938">
                  <c:v>18.574081454706729</c:v>
                </c:pt>
                <c:pt idx="939">
                  <c:v>10.89674661566662</c:v>
                </c:pt>
                <c:pt idx="940">
                  <c:v>9.1591341607427417</c:v>
                </c:pt>
                <c:pt idx="941">
                  <c:v>13.936677948538545</c:v>
                </c:pt>
                <c:pt idx="942">
                  <c:v>11.974713276660585</c:v>
                </c:pt>
                <c:pt idx="943">
                  <c:v>11.54400866167539</c:v>
                </c:pt>
                <c:pt idx="944">
                  <c:v>10.748426822188847</c:v>
                </c:pt>
                <c:pt idx="945">
                  <c:v>12.845306169299057</c:v>
                </c:pt>
                <c:pt idx="946">
                  <c:v>16.044716280515495</c:v>
                </c:pt>
                <c:pt idx="947">
                  <c:v>9.8335999205655202</c:v>
                </c:pt>
                <c:pt idx="948">
                  <c:v>16.498915915295054</c:v>
                </c:pt>
                <c:pt idx="949">
                  <c:v>11.61734066392782</c:v>
                </c:pt>
                <c:pt idx="950">
                  <c:v>10.921363335230934</c:v>
                </c:pt>
                <c:pt idx="951">
                  <c:v>18.783665600797654</c:v>
                </c:pt>
                <c:pt idx="952">
                  <c:v>12.069805635859485</c:v>
                </c:pt>
                <c:pt idx="953">
                  <c:v>12.139769088046307</c:v>
                </c:pt>
                <c:pt idx="954">
                  <c:v>13.312739651278335</c:v>
                </c:pt>
                <c:pt idx="955">
                  <c:v>11.304907798236876</c:v>
                </c:pt>
                <c:pt idx="956">
                  <c:v>12.706958497251531</c:v>
                </c:pt>
                <c:pt idx="957">
                  <c:v>16.169648301273686</c:v>
                </c:pt>
                <c:pt idx="958">
                  <c:v>14.084030762159234</c:v>
                </c:pt>
                <c:pt idx="959">
                  <c:v>11.657831925135852</c:v>
                </c:pt>
                <c:pt idx="960">
                  <c:v>13.452123690084719</c:v>
                </c:pt>
                <c:pt idx="961">
                  <c:v>13.568468608052328</c:v>
                </c:pt>
                <c:pt idx="962">
                  <c:v>9.7412134659034919</c:v>
                </c:pt>
                <c:pt idx="963">
                  <c:v>14.0679172710936</c:v>
                </c:pt>
                <c:pt idx="964">
                  <c:v>15.258493182517084</c:v>
                </c:pt>
                <c:pt idx="965">
                  <c:v>11.940467382476594</c:v>
                </c:pt>
                <c:pt idx="966">
                  <c:v>14.559832876813594</c:v>
                </c:pt>
                <c:pt idx="967">
                  <c:v>13.270881374354273</c:v>
                </c:pt>
                <c:pt idx="968">
                  <c:v>11.926828167875682</c:v>
                </c:pt>
                <c:pt idx="969">
                  <c:v>12.996746325289516</c:v>
                </c:pt>
                <c:pt idx="970">
                  <c:v>9.8123316044630222</c:v>
                </c:pt>
                <c:pt idx="971">
                  <c:v>18.236382748338961</c:v>
                </c:pt>
                <c:pt idx="972">
                  <c:v>10.221588454478406</c:v>
                </c:pt>
                <c:pt idx="973">
                  <c:v>13.92864445813623</c:v>
                </c:pt>
                <c:pt idx="974">
                  <c:v>12.845214531584293</c:v>
                </c:pt>
                <c:pt idx="975">
                  <c:v>11.54772641963077</c:v>
                </c:pt>
                <c:pt idx="976">
                  <c:v>8.87885878476337</c:v>
                </c:pt>
                <c:pt idx="977">
                  <c:v>14.801059099247084</c:v>
                </c:pt>
                <c:pt idx="978">
                  <c:v>10.474159903490998</c:v>
                </c:pt>
                <c:pt idx="979">
                  <c:v>14.999315976226455</c:v>
                </c:pt>
                <c:pt idx="980">
                  <c:v>12.561089789353556</c:v>
                </c:pt>
                <c:pt idx="981">
                  <c:v>17.503846155028171</c:v>
                </c:pt>
                <c:pt idx="982">
                  <c:v>13.103688599050702</c:v>
                </c:pt>
                <c:pt idx="983">
                  <c:v>14.511214362581375</c:v>
                </c:pt>
                <c:pt idx="984">
                  <c:v>8.5826154724256014</c:v>
                </c:pt>
                <c:pt idx="985">
                  <c:v>14.707683801275277</c:v>
                </c:pt>
                <c:pt idx="986">
                  <c:v>9.2621028737805506</c:v>
                </c:pt>
                <c:pt idx="987">
                  <c:v>14.172129216750843</c:v>
                </c:pt>
                <c:pt idx="988">
                  <c:v>11.74353406255255</c:v>
                </c:pt>
                <c:pt idx="989">
                  <c:v>10.421528650024593</c:v>
                </c:pt>
              </c:numCache>
            </c:numRef>
          </c:xVal>
          <c:yVal>
            <c:numRef>
              <c:f>Practice!$D$4:$D$993</c:f>
              <c:numCache>
                <c:formatCode>0.0</c:formatCode>
                <c:ptCount val="990"/>
                <c:pt idx="0">
                  <c:v>8.1049300842488226</c:v>
                </c:pt>
                <c:pt idx="1">
                  <c:v>7.1235145296541917</c:v>
                </c:pt>
                <c:pt idx="2">
                  <c:v>7.2122958230467482</c:v>
                </c:pt>
                <c:pt idx="3">
                  <c:v>8.1430497630074719</c:v>
                </c:pt>
                <c:pt idx="4">
                  <c:v>8.4254383303824341</c:v>
                </c:pt>
                <c:pt idx="5">
                  <c:v>7.5322975387309263</c:v>
                </c:pt>
                <c:pt idx="6">
                  <c:v>7.5142023687089425</c:v>
                </c:pt>
                <c:pt idx="7">
                  <c:v>8.6804088403304558</c:v>
                </c:pt>
                <c:pt idx="8">
                  <c:v>6.9482384849908465</c:v>
                </c:pt>
                <c:pt idx="9">
                  <c:v>8.3531793551961204</c:v>
                </c:pt>
                <c:pt idx="10">
                  <c:v>5.9804509573036313</c:v>
                </c:pt>
                <c:pt idx="11">
                  <c:v>7.5419270791057018</c:v>
                </c:pt>
                <c:pt idx="12">
                  <c:v>8.7186510825793313</c:v>
                </c:pt>
                <c:pt idx="13">
                  <c:v>6.719150249426697</c:v>
                </c:pt>
                <c:pt idx="14">
                  <c:v>6.9816122676436612</c:v>
                </c:pt>
                <c:pt idx="15">
                  <c:v>9.2702069642681231</c:v>
                </c:pt>
                <c:pt idx="16">
                  <c:v>6.9233164043195048</c:v>
                </c:pt>
                <c:pt idx="17">
                  <c:v>5.8877136168400757</c:v>
                </c:pt>
                <c:pt idx="18">
                  <c:v>8.788391978610619</c:v>
                </c:pt>
                <c:pt idx="19">
                  <c:v>7.4296582962514313</c:v>
                </c:pt>
                <c:pt idx="20">
                  <c:v>7.8616024122047818</c:v>
                </c:pt>
                <c:pt idx="21">
                  <c:v>8.2063393540283496</c:v>
                </c:pt>
                <c:pt idx="22">
                  <c:v>9.2853377168365849</c:v>
                </c:pt>
                <c:pt idx="23">
                  <c:v>7.5791492405712626</c:v>
                </c:pt>
                <c:pt idx="24">
                  <c:v>8.1190159036133931</c:v>
                </c:pt>
                <c:pt idx="25">
                  <c:v>9.8910338982697148</c:v>
                </c:pt>
                <c:pt idx="26">
                  <c:v>7.7863567864485006</c:v>
                </c:pt>
                <c:pt idx="27">
                  <c:v>6.6841066521949735</c:v>
                </c:pt>
                <c:pt idx="28">
                  <c:v>7.1956543264770829</c:v>
                </c:pt>
                <c:pt idx="29">
                  <c:v>7.5590194317008148</c:v>
                </c:pt>
                <c:pt idx="30">
                  <c:v>8.399759768111192</c:v>
                </c:pt>
                <c:pt idx="31">
                  <c:v>8.5582790713660088</c:v>
                </c:pt>
                <c:pt idx="32">
                  <c:v>8.5371044365497646</c:v>
                </c:pt>
                <c:pt idx="33">
                  <c:v>8.033504771639155</c:v>
                </c:pt>
                <c:pt idx="34">
                  <c:v>8.4557927153707428</c:v>
                </c:pt>
                <c:pt idx="35">
                  <c:v>7.6691579257415334</c:v>
                </c:pt>
                <c:pt idx="36">
                  <c:v>8.1625165296633106</c:v>
                </c:pt>
                <c:pt idx="37">
                  <c:v>7.7072076053993417</c:v>
                </c:pt>
                <c:pt idx="38">
                  <c:v>6.4650630973971657</c:v>
                </c:pt>
                <c:pt idx="39">
                  <c:v>9.105635759013154</c:v>
                </c:pt>
                <c:pt idx="40">
                  <c:v>8.0871652341306852</c:v>
                </c:pt>
                <c:pt idx="41">
                  <c:v>7.5595807692991484</c:v>
                </c:pt>
                <c:pt idx="42">
                  <c:v>9.1289712114826891</c:v>
                </c:pt>
                <c:pt idx="43">
                  <c:v>9.282725246389198</c:v>
                </c:pt>
                <c:pt idx="44">
                  <c:v>7.406737358421128</c:v>
                </c:pt>
                <c:pt idx="45">
                  <c:v>7.318985189784021</c:v>
                </c:pt>
                <c:pt idx="46">
                  <c:v>9.4267313557435024</c:v>
                </c:pt>
                <c:pt idx="47">
                  <c:v>8.419323259687916</c:v>
                </c:pt>
                <c:pt idx="48">
                  <c:v>8.3240723866313342</c:v>
                </c:pt>
                <c:pt idx="49">
                  <c:v>6.1463593760900865</c:v>
                </c:pt>
                <c:pt idx="50">
                  <c:v>7.9863348135244863</c:v>
                </c:pt>
                <c:pt idx="51">
                  <c:v>7.3926070348630635</c:v>
                </c:pt>
                <c:pt idx="52">
                  <c:v>7.9492734966973382</c:v>
                </c:pt>
                <c:pt idx="53">
                  <c:v>8.9206407096731297</c:v>
                </c:pt>
                <c:pt idx="54">
                  <c:v>7.7686226360753157</c:v>
                </c:pt>
                <c:pt idx="55">
                  <c:v>8.8945541394222634</c:v>
                </c:pt>
                <c:pt idx="56">
                  <c:v>7.821555390146572</c:v>
                </c:pt>
                <c:pt idx="57">
                  <c:v>6.9485099855504195</c:v>
                </c:pt>
                <c:pt idx="58">
                  <c:v>9.1149727362001904</c:v>
                </c:pt>
                <c:pt idx="59">
                  <c:v>6.6284530768483343</c:v>
                </c:pt>
                <c:pt idx="60">
                  <c:v>6.6223569796735466</c:v>
                </c:pt>
                <c:pt idx="61">
                  <c:v>7.0612245171469805</c:v>
                </c:pt>
                <c:pt idx="62">
                  <c:v>8.3389533080920408</c:v>
                </c:pt>
                <c:pt idx="63">
                  <c:v>6.7789153443661094</c:v>
                </c:pt>
                <c:pt idx="64">
                  <c:v>8.0729901153015255</c:v>
                </c:pt>
                <c:pt idx="65">
                  <c:v>6.0479398388663306</c:v>
                </c:pt>
                <c:pt idx="66">
                  <c:v>9.1932086732141443</c:v>
                </c:pt>
                <c:pt idx="67">
                  <c:v>9.7833646334514626</c:v>
                </c:pt>
                <c:pt idx="68">
                  <c:v>7.6822741800596042</c:v>
                </c:pt>
                <c:pt idx="69">
                  <c:v>7.7168907211450994</c:v>
                </c:pt>
                <c:pt idx="70">
                  <c:v>8.8130710672878827</c:v>
                </c:pt>
                <c:pt idx="71">
                  <c:v>7.2513128122501911</c:v>
                </c:pt>
                <c:pt idx="72">
                  <c:v>7.58114555607815</c:v>
                </c:pt>
                <c:pt idx="73">
                  <c:v>7.340289697945984</c:v>
                </c:pt>
                <c:pt idx="74">
                  <c:v>7.3869638387100984</c:v>
                </c:pt>
                <c:pt idx="75">
                  <c:v>7.8478472736980498</c:v>
                </c:pt>
                <c:pt idx="76">
                  <c:v>10.144903337168927</c:v>
                </c:pt>
                <c:pt idx="77">
                  <c:v>8.1016510214164033</c:v>
                </c:pt>
                <c:pt idx="78">
                  <c:v>6.2860193653652381</c:v>
                </c:pt>
                <c:pt idx="79">
                  <c:v>7.1252118982763859</c:v>
                </c:pt>
                <c:pt idx="80">
                  <c:v>7.8923115703080544</c:v>
                </c:pt>
                <c:pt idx="81">
                  <c:v>6.8824603346591537</c:v>
                </c:pt>
                <c:pt idx="82">
                  <c:v>7.1531884431170312</c:v>
                </c:pt>
                <c:pt idx="83">
                  <c:v>7.2113939789792747</c:v>
                </c:pt>
                <c:pt idx="84">
                  <c:v>7.8015214161762936</c:v>
                </c:pt>
                <c:pt idx="85">
                  <c:v>7.8053659905483679</c:v>
                </c:pt>
                <c:pt idx="86">
                  <c:v>7.381434586370955</c:v>
                </c:pt>
                <c:pt idx="87">
                  <c:v>8.7171324134634904</c:v>
                </c:pt>
                <c:pt idx="88">
                  <c:v>7.9665639092567826</c:v>
                </c:pt>
                <c:pt idx="89">
                  <c:v>6.9382221469450185</c:v>
                </c:pt>
                <c:pt idx="90">
                  <c:v>7.9821772958885626</c:v>
                </c:pt>
                <c:pt idx="91">
                  <c:v>6.9943559124641679</c:v>
                </c:pt>
                <c:pt idx="92">
                  <c:v>7.0283089074026739</c:v>
                </c:pt>
                <c:pt idx="93">
                  <c:v>9.534152554561599</c:v>
                </c:pt>
                <c:pt idx="94">
                  <c:v>7.4716618757729236</c:v>
                </c:pt>
                <c:pt idx="95">
                  <c:v>9.4269473660720742</c:v>
                </c:pt>
                <c:pt idx="96">
                  <c:v>7.5370121118416531</c:v>
                </c:pt>
                <c:pt idx="97">
                  <c:v>8.7084976927837001</c:v>
                </c:pt>
                <c:pt idx="98">
                  <c:v>6.9255724970141337</c:v>
                </c:pt>
                <c:pt idx="99">
                  <c:v>8.4122627011218469</c:v>
                </c:pt>
                <c:pt idx="100">
                  <c:v>7.4889022599185733</c:v>
                </c:pt>
                <c:pt idx="101">
                  <c:v>8.4249925955933787</c:v>
                </c:pt>
                <c:pt idx="102">
                  <c:v>7.3646179501609828</c:v>
                </c:pt>
                <c:pt idx="103">
                  <c:v>8.2115354565096297</c:v>
                </c:pt>
                <c:pt idx="104">
                  <c:v>9.0512927116963251</c:v>
                </c:pt>
                <c:pt idx="105">
                  <c:v>7.8559010083664873</c:v>
                </c:pt>
                <c:pt idx="106">
                  <c:v>8.6109431884850238</c:v>
                </c:pt>
                <c:pt idx="107">
                  <c:v>7.4177996059528795</c:v>
                </c:pt>
                <c:pt idx="108">
                  <c:v>5.9974388559512697</c:v>
                </c:pt>
                <c:pt idx="109">
                  <c:v>7.74947641137617</c:v>
                </c:pt>
                <c:pt idx="110">
                  <c:v>6.8245879385314634</c:v>
                </c:pt>
                <c:pt idx="111">
                  <c:v>8.6423414040125515</c:v>
                </c:pt>
                <c:pt idx="112">
                  <c:v>8.8965719547724103</c:v>
                </c:pt>
                <c:pt idx="113">
                  <c:v>7.6374792272964527</c:v>
                </c:pt>
                <c:pt idx="114">
                  <c:v>6.182362931850248</c:v>
                </c:pt>
                <c:pt idx="115">
                  <c:v>6.4452103108945433</c:v>
                </c:pt>
                <c:pt idx="116">
                  <c:v>6.3380591380117881</c:v>
                </c:pt>
                <c:pt idx="117">
                  <c:v>7.3089976298098129</c:v>
                </c:pt>
                <c:pt idx="118">
                  <c:v>6.6826065130774621</c:v>
                </c:pt>
                <c:pt idx="119">
                  <c:v>9.2110078639847934</c:v>
                </c:pt>
                <c:pt idx="120">
                  <c:v>7.8940301951831584</c:v>
                </c:pt>
                <c:pt idx="121">
                  <c:v>6.4273926862498554</c:v>
                </c:pt>
                <c:pt idx="122">
                  <c:v>7.6337501321260817</c:v>
                </c:pt>
                <c:pt idx="123">
                  <c:v>8.4012770388510596</c:v>
                </c:pt>
                <c:pt idx="124">
                  <c:v>7.7199973594661797</c:v>
                </c:pt>
                <c:pt idx="125">
                  <c:v>7.4323382000077904</c:v>
                </c:pt>
                <c:pt idx="126">
                  <c:v>10.045146826533504</c:v>
                </c:pt>
                <c:pt idx="127">
                  <c:v>7.3831968363021172</c:v>
                </c:pt>
                <c:pt idx="128">
                  <c:v>9.1757450764936799</c:v>
                </c:pt>
                <c:pt idx="129">
                  <c:v>6.1754815825937799</c:v>
                </c:pt>
                <c:pt idx="130">
                  <c:v>8.1163664748001878</c:v>
                </c:pt>
                <c:pt idx="131">
                  <c:v>9.1621984736425546</c:v>
                </c:pt>
                <c:pt idx="132">
                  <c:v>10.927478217780834</c:v>
                </c:pt>
                <c:pt idx="133">
                  <c:v>8.6670122280129132</c:v>
                </c:pt>
                <c:pt idx="134">
                  <c:v>8.9414560629291966</c:v>
                </c:pt>
                <c:pt idx="135">
                  <c:v>7.6521210286221635</c:v>
                </c:pt>
                <c:pt idx="136">
                  <c:v>8.5832374001534895</c:v>
                </c:pt>
                <c:pt idx="137">
                  <c:v>7.6486181207350725</c:v>
                </c:pt>
                <c:pt idx="138">
                  <c:v>7.7526283193759715</c:v>
                </c:pt>
                <c:pt idx="139">
                  <c:v>8.4996448480355387</c:v>
                </c:pt>
                <c:pt idx="140">
                  <c:v>7.9823570135489126</c:v>
                </c:pt>
                <c:pt idx="141">
                  <c:v>7.5577165553221599</c:v>
                </c:pt>
                <c:pt idx="142">
                  <c:v>9.7942541873890381</c:v>
                </c:pt>
                <c:pt idx="143">
                  <c:v>7.5600166810806924</c:v>
                </c:pt>
                <c:pt idx="144">
                  <c:v>9.9313965671120652</c:v>
                </c:pt>
                <c:pt idx="145">
                  <c:v>8.0262363241577805</c:v>
                </c:pt>
                <c:pt idx="146">
                  <c:v>6.4629913672036654</c:v>
                </c:pt>
                <c:pt idx="147">
                  <c:v>7.1605636607406185</c:v>
                </c:pt>
                <c:pt idx="148">
                  <c:v>8.089763989752452</c:v>
                </c:pt>
                <c:pt idx="149">
                  <c:v>7.8339856242619952</c:v>
                </c:pt>
                <c:pt idx="150">
                  <c:v>9.7327832055792154</c:v>
                </c:pt>
                <c:pt idx="151">
                  <c:v>8.8745314990518569</c:v>
                </c:pt>
                <c:pt idx="152">
                  <c:v>8.5606996114609011</c:v>
                </c:pt>
                <c:pt idx="153">
                  <c:v>6.0282924478781839</c:v>
                </c:pt>
                <c:pt idx="154">
                  <c:v>8.9586507086664948</c:v>
                </c:pt>
                <c:pt idx="155">
                  <c:v>8.1001477178813897</c:v>
                </c:pt>
                <c:pt idx="156">
                  <c:v>8.5718567283743106</c:v>
                </c:pt>
                <c:pt idx="157">
                  <c:v>10.050486303701319</c:v>
                </c:pt>
                <c:pt idx="158">
                  <c:v>9.0703411088608465</c:v>
                </c:pt>
                <c:pt idx="159">
                  <c:v>7.8001654573190162</c:v>
                </c:pt>
                <c:pt idx="160">
                  <c:v>8.4825239353817121</c:v>
                </c:pt>
                <c:pt idx="161">
                  <c:v>8.0605502316190538</c:v>
                </c:pt>
                <c:pt idx="162">
                  <c:v>9.0310300543430149</c:v>
                </c:pt>
                <c:pt idx="163">
                  <c:v>6.3631344093008844</c:v>
                </c:pt>
                <c:pt idx="164">
                  <c:v>7.5885640513616988</c:v>
                </c:pt>
                <c:pt idx="165">
                  <c:v>7.0647491972814294</c:v>
                </c:pt>
                <c:pt idx="166">
                  <c:v>9.6169375571363318</c:v>
                </c:pt>
                <c:pt idx="167">
                  <c:v>6.2387301024560173</c:v>
                </c:pt>
                <c:pt idx="168">
                  <c:v>6.7335027469614186</c:v>
                </c:pt>
                <c:pt idx="169">
                  <c:v>6.5715255308631892</c:v>
                </c:pt>
                <c:pt idx="170">
                  <c:v>8.6176522026240594</c:v>
                </c:pt>
                <c:pt idx="171">
                  <c:v>9.1563324263963857</c:v>
                </c:pt>
                <c:pt idx="172">
                  <c:v>8.0392526796735577</c:v>
                </c:pt>
                <c:pt idx="173">
                  <c:v>7.343415248747009</c:v>
                </c:pt>
                <c:pt idx="174">
                  <c:v>8.6706345387623678</c:v>
                </c:pt>
                <c:pt idx="175">
                  <c:v>7.285164968144219</c:v>
                </c:pt>
                <c:pt idx="176">
                  <c:v>6.7168003258960978</c:v>
                </c:pt>
                <c:pt idx="177">
                  <c:v>9.9335705016496654</c:v>
                </c:pt>
                <c:pt idx="178">
                  <c:v>8.5121995410945672</c:v>
                </c:pt>
                <c:pt idx="179">
                  <c:v>6.9203065537521198</c:v>
                </c:pt>
                <c:pt idx="180">
                  <c:v>7.0281082027628559</c:v>
                </c:pt>
                <c:pt idx="181">
                  <c:v>6.9810955609553105</c:v>
                </c:pt>
                <c:pt idx="182">
                  <c:v>8.074835067104873</c:v>
                </c:pt>
                <c:pt idx="183">
                  <c:v>7.5676721506433813</c:v>
                </c:pt>
                <c:pt idx="184">
                  <c:v>9.1833734417992954</c:v>
                </c:pt>
                <c:pt idx="185">
                  <c:v>6.7224634388726887</c:v>
                </c:pt>
                <c:pt idx="186">
                  <c:v>8.6444997290926402</c:v>
                </c:pt>
                <c:pt idx="187">
                  <c:v>7.2712460193367656</c:v>
                </c:pt>
                <c:pt idx="188">
                  <c:v>8.2885535270647512</c:v>
                </c:pt>
                <c:pt idx="189">
                  <c:v>7.8607267354642056</c:v>
                </c:pt>
                <c:pt idx="190">
                  <c:v>9.6385105913113449</c:v>
                </c:pt>
                <c:pt idx="191">
                  <c:v>8.8412039911268998</c:v>
                </c:pt>
                <c:pt idx="192">
                  <c:v>9.1910208474362509</c:v>
                </c:pt>
                <c:pt idx="193">
                  <c:v>8.2364638477803371</c:v>
                </c:pt>
                <c:pt idx="194">
                  <c:v>10.286783557276136</c:v>
                </c:pt>
                <c:pt idx="195">
                  <c:v>7.5669177417953168</c:v>
                </c:pt>
                <c:pt idx="196">
                  <c:v>6.8462147444275541</c:v>
                </c:pt>
                <c:pt idx="197">
                  <c:v>8.8915111338037764</c:v>
                </c:pt>
                <c:pt idx="198">
                  <c:v>7.7171885374074645</c:v>
                </c:pt>
                <c:pt idx="199">
                  <c:v>8.3677832324441788</c:v>
                </c:pt>
                <c:pt idx="200">
                  <c:v>7.2623730597594811</c:v>
                </c:pt>
                <c:pt idx="201">
                  <c:v>6.6595306161260233</c:v>
                </c:pt>
                <c:pt idx="202">
                  <c:v>8.9136112557348106</c:v>
                </c:pt>
                <c:pt idx="203">
                  <c:v>8.948738268598996</c:v>
                </c:pt>
                <c:pt idx="204">
                  <c:v>10.088676438266113</c:v>
                </c:pt>
                <c:pt idx="205">
                  <c:v>6.5196787236596583</c:v>
                </c:pt>
                <c:pt idx="206">
                  <c:v>5.7908277384478852</c:v>
                </c:pt>
                <c:pt idx="207">
                  <c:v>8.7001748517526813</c:v>
                </c:pt>
                <c:pt idx="208">
                  <c:v>6.428584240835244</c:v>
                </c:pt>
                <c:pt idx="209">
                  <c:v>9.3431831501970013</c:v>
                </c:pt>
                <c:pt idx="210">
                  <c:v>8.6962632624309144</c:v>
                </c:pt>
                <c:pt idx="211">
                  <c:v>9.3930741647219733</c:v>
                </c:pt>
                <c:pt idx="212">
                  <c:v>5.7650334021815874</c:v>
                </c:pt>
                <c:pt idx="213">
                  <c:v>8.4968636573742362</c:v>
                </c:pt>
                <c:pt idx="214">
                  <c:v>9.4517887145408714</c:v>
                </c:pt>
                <c:pt idx="215">
                  <c:v>7.5818977033416868</c:v>
                </c:pt>
                <c:pt idx="216">
                  <c:v>8.0765861682406719</c:v>
                </c:pt>
                <c:pt idx="217">
                  <c:v>7.4491288236537097</c:v>
                </c:pt>
                <c:pt idx="218">
                  <c:v>7.0966669055166989</c:v>
                </c:pt>
                <c:pt idx="219">
                  <c:v>10.503813510870241</c:v>
                </c:pt>
                <c:pt idx="220">
                  <c:v>10.151260407649465</c:v>
                </c:pt>
                <c:pt idx="221">
                  <c:v>8.2254307600988863</c:v>
                </c:pt>
                <c:pt idx="222">
                  <c:v>6.7492197385213375</c:v>
                </c:pt>
                <c:pt idx="223">
                  <c:v>7.0831414587431629</c:v>
                </c:pt>
                <c:pt idx="224">
                  <c:v>7.4528094995509431</c:v>
                </c:pt>
                <c:pt idx="225">
                  <c:v>7.4881827423568739</c:v>
                </c:pt>
                <c:pt idx="226">
                  <c:v>7.3685943296442966</c:v>
                </c:pt>
                <c:pt idx="227">
                  <c:v>7.5861354815565321</c:v>
                </c:pt>
                <c:pt idx="228">
                  <c:v>8.9816022241735425</c:v>
                </c:pt>
                <c:pt idx="229">
                  <c:v>8.072298773874758</c:v>
                </c:pt>
                <c:pt idx="230">
                  <c:v>9.1667435049395465</c:v>
                </c:pt>
                <c:pt idx="231">
                  <c:v>7.3784879397469494</c:v>
                </c:pt>
                <c:pt idx="232">
                  <c:v>9.3643425431579264</c:v>
                </c:pt>
                <c:pt idx="233">
                  <c:v>8.9415944896453787</c:v>
                </c:pt>
                <c:pt idx="234">
                  <c:v>8.7295146876246932</c:v>
                </c:pt>
                <c:pt idx="235">
                  <c:v>8.0024187472265584</c:v>
                </c:pt>
                <c:pt idx="236">
                  <c:v>7.2874908737366066</c:v>
                </c:pt>
                <c:pt idx="237">
                  <c:v>8.6573962096105426</c:v>
                </c:pt>
                <c:pt idx="238">
                  <c:v>7.8565890533512821</c:v>
                </c:pt>
                <c:pt idx="239">
                  <c:v>7.8031231634088982</c:v>
                </c:pt>
                <c:pt idx="240">
                  <c:v>8.9573358746731646</c:v>
                </c:pt>
                <c:pt idx="241">
                  <c:v>7.5352917693161476</c:v>
                </c:pt>
                <c:pt idx="242">
                  <c:v>8.6296387480120096</c:v>
                </c:pt>
                <c:pt idx="243">
                  <c:v>8.6833331227692216</c:v>
                </c:pt>
                <c:pt idx="244">
                  <c:v>8.9921573412811853</c:v>
                </c:pt>
                <c:pt idx="245">
                  <c:v>7.4501716335675772</c:v>
                </c:pt>
                <c:pt idx="246">
                  <c:v>8.0060365121941146</c:v>
                </c:pt>
                <c:pt idx="247">
                  <c:v>10.503411162890176</c:v>
                </c:pt>
                <c:pt idx="248">
                  <c:v>9.1508363472856686</c:v>
                </c:pt>
                <c:pt idx="249">
                  <c:v>9.5846892080656829</c:v>
                </c:pt>
                <c:pt idx="250">
                  <c:v>7.4641679765064275</c:v>
                </c:pt>
                <c:pt idx="251">
                  <c:v>5.8155259510275101</c:v>
                </c:pt>
                <c:pt idx="252">
                  <c:v>8.2709234533209699</c:v>
                </c:pt>
                <c:pt idx="253">
                  <c:v>7.8354729918341697</c:v>
                </c:pt>
                <c:pt idx="254">
                  <c:v>6.6348287151795011</c:v>
                </c:pt>
                <c:pt idx="255">
                  <c:v>8.0499942756121037</c:v>
                </c:pt>
                <c:pt idx="256">
                  <c:v>8.5378371663746506</c:v>
                </c:pt>
                <c:pt idx="257">
                  <c:v>7.9724429784836444</c:v>
                </c:pt>
                <c:pt idx="258">
                  <c:v>7.2566387515181434</c:v>
                </c:pt>
                <c:pt idx="259">
                  <c:v>7.6768609144625906</c:v>
                </c:pt>
                <c:pt idx="260">
                  <c:v>6.8267206034553594</c:v>
                </c:pt>
                <c:pt idx="261">
                  <c:v>6.5139048995929389</c:v>
                </c:pt>
                <c:pt idx="262">
                  <c:v>8.023657634997706</c:v>
                </c:pt>
                <c:pt idx="263">
                  <c:v>8.5092302528143158</c:v>
                </c:pt>
                <c:pt idx="264">
                  <c:v>9.4848910916172358</c:v>
                </c:pt>
                <c:pt idx="265">
                  <c:v>8.6211608738112009</c:v>
                </c:pt>
                <c:pt idx="266">
                  <c:v>8.9565538462803591</c:v>
                </c:pt>
                <c:pt idx="267">
                  <c:v>8.6238280023843803</c:v>
                </c:pt>
                <c:pt idx="268">
                  <c:v>7.9282390305946544</c:v>
                </c:pt>
                <c:pt idx="269">
                  <c:v>7.8385794781830427</c:v>
                </c:pt>
                <c:pt idx="270">
                  <c:v>8.9222396008644029</c:v>
                </c:pt>
                <c:pt idx="271">
                  <c:v>9.3754907738104549</c:v>
                </c:pt>
                <c:pt idx="272">
                  <c:v>8.1440859884109997</c:v>
                </c:pt>
                <c:pt idx="273">
                  <c:v>7.580067463510443</c:v>
                </c:pt>
                <c:pt idx="274">
                  <c:v>7.6569353058112846</c:v>
                </c:pt>
                <c:pt idx="275">
                  <c:v>7.6258941480009952</c:v>
                </c:pt>
                <c:pt idx="276">
                  <c:v>8.194215657205838</c:v>
                </c:pt>
                <c:pt idx="277">
                  <c:v>7.9677295320815613</c:v>
                </c:pt>
                <c:pt idx="278">
                  <c:v>9.3596735664472135</c:v>
                </c:pt>
                <c:pt idx="279">
                  <c:v>9.237185733783333</c:v>
                </c:pt>
                <c:pt idx="280">
                  <c:v>8.6230928388757366</c:v>
                </c:pt>
                <c:pt idx="281">
                  <c:v>9.2538999093641134</c:v>
                </c:pt>
                <c:pt idx="282">
                  <c:v>8.1842733057650481</c:v>
                </c:pt>
                <c:pt idx="283">
                  <c:v>8.4154400874414694</c:v>
                </c:pt>
                <c:pt idx="284">
                  <c:v>6.0861488643164341</c:v>
                </c:pt>
                <c:pt idx="285">
                  <c:v>7.6614432928694161</c:v>
                </c:pt>
                <c:pt idx="286">
                  <c:v>6.6863217412346998</c:v>
                </c:pt>
                <c:pt idx="287">
                  <c:v>8.4235635482350126</c:v>
                </c:pt>
                <c:pt idx="288">
                  <c:v>8.5761030903114293</c:v>
                </c:pt>
                <c:pt idx="289">
                  <c:v>6.1849468884640899</c:v>
                </c:pt>
                <c:pt idx="290">
                  <c:v>9.0603681216535765</c:v>
                </c:pt>
                <c:pt idx="291">
                  <c:v>7.4231704059131136</c:v>
                </c:pt>
                <c:pt idx="292">
                  <c:v>6.3805950268759242</c:v>
                </c:pt>
                <c:pt idx="293">
                  <c:v>7.8403790535409872</c:v>
                </c:pt>
                <c:pt idx="294">
                  <c:v>8.8457630460677699</c:v>
                </c:pt>
                <c:pt idx="295">
                  <c:v>9.0603935414303507</c:v>
                </c:pt>
                <c:pt idx="296">
                  <c:v>8.8923047665234183</c:v>
                </c:pt>
                <c:pt idx="297">
                  <c:v>8.4284708782346858</c:v>
                </c:pt>
                <c:pt idx="298">
                  <c:v>6.9544811140644311</c:v>
                </c:pt>
                <c:pt idx="299">
                  <c:v>7.7540402332225566</c:v>
                </c:pt>
                <c:pt idx="300">
                  <c:v>6.4113816683585085</c:v>
                </c:pt>
                <c:pt idx="301">
                  <c:v>6.2830096549910621</c:v>
                </c:pt>
                <c:pt idx="302">
                  <c:v>7.4006519867263076</c:v>
                </c:pt>
                <c:pt idx="303">
                  <c:v>7.8138845441720344</c:v>
                </c:pt>
                <c:pt idx="304">
                  <c:v>6.8724563358786579</c:v>
                </c:pt>
                <c:pt idx="305">
                  <c:v>8.9484819736731946</c:v>
                </c:pt>
                <c:pt idx="306">
                  <c:v>7.4028166388012533</c:v>
                </c:pt>
                <c:pt idx="307">
                  <c:v>9.4128350866372088</c:v>
                </c:pt>
                <c:pt idx="308">
                  <c:v>9.3411729862187318</c:v>
                </c:pt>
                <c:pt idx="309">
                  <c:v>8.5566689671961882</c:v>
                </c:pt>
                <c:pt idx="310">
                  <c:v>8.2457714412688095</c:v>
                </c:pt>
                <c:pt idx="311">
                  <c:v>8.1206630643556235</c:v>
                </c:pt>
                <c:pt idx="312">
                  <c:v>8.5886448605468662</c:v>
                </c:pt>
                <c:pt idx="313">
                  <c:v>6.8753636458186156</c:v>
                </c:pt>
                <c:pt idx="314">
                  <c:v>9.0179599535536834</c:v>
                </c:pt>
                <c:pt idx="315">
                  <c:v>7.6449044813473357</c:v>
                </c:pt>
                <c:pt idx="316">
                  <c:v>8.8033608828078815</c:v>
                </c:pt>
                <c:pt idx="317">
                  <c:v>6.4826204391605939</c:v>
                </c:pt>
                <c:pt idx="318">
                  <c:v>9.9127187640843388</c:v>
                </c:pt>
                <c:pt idx="319">
                  <c:v>7.2015735256998497</c:v>
                </c:pt>
                <c:pt idx="320">
                  <c:v>8.1598757359053931</c:v>
                </c:pt>
                <c:pt idx="321">
                  <c:v>7.3497634897150323</c:v>
                </c:pt>
                <c:pt idx="322">
                  <c:v>5.800324256132642</c:v>
                </c:pt>
                <c:pt idx="323">
                  <c:v>7.1871867460359535</c:v>
                </c:pt>
                <c:pt idx="324">
                  <c:v>8.4326453660668381</c:v>
                </c:pt>
                <c:pt idx="325">
                  <c:v>7.2674917263282897</c:v>
                </c:pt>
                <c:pt idx="326">
                  <c:v>8.6680976189456285</c:v>
                </c:pt>
                <c:pt idx="327">
                  <c:v>8.8364866328812841</c:v>
                </c:pt>
                <c:pt idx="328">
                  <c:v>9.0425607553944598</c:v>
                </c:pt>
                <c:pt idx="329">
                  <c:v>8.6853171489350895</c:v>
                </c:pt>
                <c:pt idx="330">
                  <c:v>9.9386389109309956</c:v>
                </c:pt>
                <c:pt idx="331">
                  <c:v>9.3965707838453003</c:v>
                </c:pt>
                <c:pt idx="332">
                  <c:v>7.954833688050976</c:v>
                </c:pt>
                <c:pt idx="333">
                  <c:v>7.0660418730664638</c:v>
                </c:pt>
                <c:pt idx="334">
                  <c:v>8.4548788593521103</c:v>
                </c:pt>
                <c:pt idx="335">
                  <c:v>9.3207818583272903</c:v>
                </c:pt>
                <c:pt idx="336">
                  <c:v>7.7084280537741288</c:v>
                </c:pt>
                <c:pt idx="337">
                  <c:v>7.7328429843064228</c:v>
                </c:pt>
                <c:pt idx="338">
                  <c:v>7.3937384005257387</c:v>
                </c:pt>
                <c:pt idx="339">
                  <c:v>7.9747186639255903</c:v>
                </c:pt>
                <c:pt idx="340">
                  <c:v>8.117113546092849</c:v>
                </c:pt>
                <c:pt idx="341">
                  <c:v>8.5671792775323912</c:v>
                </c:pt>
                <c:pt idx="342">
                  <c:v>7.3836003919856292</c:v>
                </c:pt>
                <c:pt idx="343">
                  <c:v>9.1213865884391492</c:v>
                </c:pt>
                <c:pt idx="344">
                  <c:v>8.2761779807147668</c:v>
                </c:pt>
                <c:pt idx="345">
                  <c:v>8.5598156110312313</c:v>
                </c:pt>
                <c:pt idx="346">
                  <c:v>5.5714319665124439</c:v>
                </c:pt>
                <c:pt idx="347">
                  <c:v>9.5855426667528363</c:v>
                </c:pt>
                <c:pt idx="348">
                  <c:v>6.5224556236804085</c:v>
                </c:pt>
                <c:pt idx="349">
                  <c:v>8.0384736695758292</c:v>
                </c:pt>
                <c:pt idx="350">
                  <c:v>6.2834631218825816</c:v>
                </c:pt>
                <c:pt idx="351">
                  <c:v>8.1424197347515896</c:v>
                </c:pt>
                <c:pt idx="352">
                  <c:v>7.92216448070225</c:v>
                </c:pt>
                <c:pt idx="353">
                  <c:v>6.9011605789193311</c:v>
                </c:pt>
                <c:pt idx="354">
                  <c:v>8.2883179694712439</c:v>
                </c:pt>
                <c:pt idx="355">
                  <c:v>7.3900290631564616</c:v>
                </c:pt>
                <c:pt idx="356">
                  <c:v>6.1466358568017121</c:v>
                </c:pt>
                <c:pt idx="357">
                  <c:v>8.8536707995828099</c:v>
                </c:pt>
                <c:pt idx="358">
                  <c:v>7.6032075761008526</c:v>
                </c:pt>
                <c:pt idx="359">
                  <c:v>8.9097807324099012</c:v>
                </c:pt>
                <c:pt idx="360">
                  <c:v>8.6987467005554269</c:v>
                </c:pt>
                <c:pt idx="361">
                  <c:v>8.5161117810402036</c:v>
                </c:pt>
                <c:pt idx="362">
                  <c:v>7.6559021641191061</c:v>
                </c:pt>
                <c:pt idx="363">
                  <c:v>6.3527784091752277</c:v>
                </c:pt>
                <c:pt idx="364">
                  <c:v>7.621715776094697</c:v>
                </c:pt>
                <c:pt idx="365">
                  <c:v>7.3018351185159611</c:v>
                </c:pt>
                <c:pt idx="366">
                  <c:v>8.9870257918528491</c:v>
                </c:pt>
                <c:pt idx="367">
                  <c:v>9.091271158093889</c:v>
                </c:pt>
                <c:pt idx="368">
                  <c:v>7.8578442048010331</c:v>
                </c:pt>
                <c:pt idx="369">
                  <c:v>8.6150949385970925</c:v>
                </c:pt>
                <c:pt idx="370">
                  <c:v>8.2163864193154819</c:v>
                </c:pt>
                <c:pt idx="371">
                  <c:v>6.0647848021215376</c:v>
                </c:pt>
                <c:pt idx="372">
                  <c:v>8.6233489609739991</c:v>
                </c:pt>
                <c:pt idx="373">
                  <c:v>7.6603015801402927</c:v>
                </c:pt>
                <c:pt idx="374">
                  <c:v>8.6629594877586236</c:v>
                </c:pt>
                <c:pt idx="375">
                  <c:v>7.8158455480415547</c:v>
                </c:pt>
                <c:pt idx="376">
                  <c:v>8.2589483599892599</c:v>
                </c:pt>
                <c:pt idx="377">
                  <c:v>8.5725051715325549</c:v>
                </c:pt>
                <c:pt idx="378">
                  <c:v>7.5053371392994661</c:v>
                </c:pt>
                <c:pt idx="379">
                  <c:v>8.9531625960831942</c:v>
                </c:pt>
                <c:pt idx="380">
                  <c:v>8.151928836080538</c:v>
                </c:pt>
                <c:pt idx="381">
                  <c:v>7.6043146091298732</c:v>
                </c:pt>
                <c:pt idx="382">
                  <c:v>9.8372864623942995</c:v>
                </c:pt>
                <c:pt idx="383">
                  <c:v>7.6649834112701454</c:v>
                </c:pt>
                <c:pt idx="384">
                  <c:v>7.8160968508786759</c:v>
                </c:pt>
                <c:pt idx="385">
                  <c:v>9.2667135828754592</c:v>
                </c:pt>
                <c:pt idx="386">
                  <c:v>7.2079180623435688</c:v>
                </c:pt>
                <c:pt idx="387">
                  <c:v>7.7461783473065609</c:v>
                </c:pt>
                <c:pt idx="388">
                  <c:v>8.1982712073907091</c:v>
                </c:pt>
                <c:pt idx="389">
                  <c:v>7.8733560630107924</c:v>
                </c:pt>
                <c:pt idx="390">
                  <c:v>8.0305744018668737</c:v>
                </c:pt>
                <c:pt idx="391">
                  <c:v>10.302276527254131</c:v>
                </c:pt>
                <c:pt idx="392">
                  <c:v>8.5755501097813713</c:v>
                </c:pt>
                <c:pt idx="393">
                  <c:v>9.8729809205192005</c:v>
                </c:pt>
                <c:pt idx="394">
                  <c:v>7.0780337508036713</c:v>
                </c:pt>
                <c:pt idx="395">
                  <c:v>8.7683967855100544</c:v>
                </c:pt>
                <c:pt idx="396">
                  <c:v>8.8797284938436061</c:v>
                </c:pt>
                <c:pt idx="397">
                  <c:v>7.08790218827356</c:v>
                </c:pt>
                <c:pt idx="398">
                  <c:v>8.9333273482795761</c:v>
                </c:pt>
                <c:pt idx="399">
                  <c:v>10.049763308639299</c:v>
                </c:pt>
                <c:pt idx="400">
                  <c:v>8.6444807945237727</c:v>
                </c:pt>
                <c:pt idx="401">
                  <c:v>7.8043680532008315</c:v>
                </c:pt>
                <c:pt idx="402">
                  <c:v>9.2457164755318928</c:v>
                </c:pt>
                <c:pt idx="403">
                  <c:v>6.5136668988635957</c:v>
                </c:pt>
                <c:pt idx="404">
                  <c:v>6.524536345819449</c:v>
                </c:pt>
                <c:pt idx="405">
                  <c:v>7.0647469098132811</c:v>
                </c:pt>
                <c:pt idx="406">
                  <c:v>7.8778323376864456</c:v>
                </c:pt>
                <c:pt idx="407">
                  <c:v>9.2651815953720043</c:v>
                </c:pt>
                <c:pt idx="408">
                  <c:v>7.3067574176536887</c:v>
                </c:pt>
                <c:pt idx="409">
                  <c:v>7.8827505595112486</c:v>
                </c:pt>
                <c:pt idx="410">
                  <c:v>8.2200097449433365</c:v>
                </c:pt>
                <c:pt idx="411">
                  <c:v>7.6003785999014131</c:v>
                </c:pt>
                <c:pt idx="412">
                  <c:v>8.4424374616832463</c:v>
                </c:pt>
                <c:pt idx="413">
                  <c:v>9.4161600628911728</c:v>
                </c:pt>
                <c:pt idx="414">
                  <c:v>7.7990381274727278</c:v>
                </c:pt>
                <c:pt idx="415">
                  <c:v>9.3096329247535472</c:v>
                </c:pt>
                <c:pt idx="416">
                  <c:v>6.7575218427007311</c:v>
                </c:pt>
                <c:pt idx="417">
                  <c:v>9.0891898154566029</c:v>
                </c:pt>
                <c:pt idx="418">
                  <c:v>7.7666856520189409</c:v>
                </c:pt>
                <c:pt idx="419">
                  <c:v>8.4818595707716966</c:v>
                </c:pt>
                <c:pt idx="420">
                  <c:v>7.5205393349878742</c:v>
                </c:pt>
                <c:pt idx="421">
                  <c:v>7.9736157064199658</c:v>
                </c:pt>
                <c:pt idx="422">
                  <c:v>7.1889548886149885</c:v>
                </c:pt>
                <c:pt idx="423">
                  <c:v>7.9874691633465416</c:v>
                </c:pt>
                <c:pt idx="424">
                  <c:v>8.5573308082421597</c:v>
                </c:pt>
                <c:pt idx="425">
                  <c:v>8.1216739157382829</c:v>
                </c:pt>
                <c:pt idx="426">
                  <c:v>7.0526469012866579</c:v>
                </c:pt>
                <c:pt idx="427">
                  <c:v>8.592017713929776</c:v>
                </c:pt>
                <c:pt idx="428">
                  <c:v>7.3052442428758386</c:v>
                </c:pt>
                <c:pt idx="429">
                  <c:v>8.3627902220369492</c:v>
                </c:pt>
                <c:pt idx="430">
                  <c:v>6.6915880056124681</c:v>
                </c:pt>
                <c:pt idx="431">
                  <c:v>7.9284025367290063</c:v>
                </c:pt>
                <c:pt idx="432">
                  <c:v>7.1054870706009741</c:v>
                </c:pt>
                <c:pt idx="433">
                  <c:v>9.5178827900811438</c:v>
                </c:pt>
                <c:pt idx="434">
                  <c:v>7.6669307996122793</c:v>
                </c:pt>
                <c:pt idx="435">
                  <c:v>8.6358235558394227</c:v>
                </c:pt>
                <c:pt idx="436">
                  <c:v>8.8694307049725953</c:v>
                </c:pt>
                <c:pt idx="437">
                  <c:v>8.5924474748528024</c:v>
                </c:pt>
                <c:pt idx="438">
                  <c:v>7.0515402964341432</c:v>
                </c:pt>
                <c:pt idx="439">
                  <c:v>7.7153114129562432</c:v>
                </c:pt>
                <c:pt idx="440">
                  <c:v>6.5538155604103263</c:v>
                </c:pt>
                <c:pt idx="441">
                  <c:v>8.9740463261484589</c:v>
                </c:pt>
                <c:pt idx="442">
                  <c:v>9.5204406676222071</c:v>
                </c:pt>
                <c:pt idx="443">
                  <c:v>7.6864769965260331</c:v>
                </c:pt>
                <c:pt idx="444">
                  <c:v>7.9517173712518918</c:v>
                </c:pt>
                <c:pt idx="445">
                  <c:v>7.0098803594195926</c:v>
                </c:pt>
                <c:pt idx="446">
                  <c:v>8.8539704887850998</c:v>
                </c:pt>
                <c:pt idx="447">
                  <c:v>7.8425331000021243</c:v>
                </c:pt>
                <c:pt idx="448">
                  <c:v>8.6939225936207016</c:v>
                </c:pt>
                <c:pt idx="449">
                  <c:v>7.933014968707794</c:v>
                </c:pt>
                <c:pt idx="450">
                  <c:v>7.8267181924239306</c:v>
                </c:pt>
                <c:pt idx="451">
                  <c:v>7.535944152963781</c:v>
                </c:pt>
                <c:pt idx="452">
                  <c:v>6.3459107944104831</c:v>
                </c:pt>
                <c:pt idx="453">
                  <c:v>5.7739314106545265</c:v>
                </c:pt>
                <c:pt idx="454">
                  <c:v>5.4947803628548089</c:v>
                </c:pt>
                <c:pt idx="455">
                  <c:v>7.4968922515032617</c:v>
                </c:pt>
                <c:pt idx="456">
                  <c:v>7.5354192354225535</c:v>
                </c:pt>
                <c:pt idx="457">
                  <c:v>8.4813095658600339</c:v>
                </c:pt>
                <c:pt idx="458">
                  <c:v>8.6283338361500501</c:v>
                </c:pt>
                <c:pt idx="459">
                  <c:v>7.1985376090695983</c:v>
                </c:pt>
                <c:pt idx="460">
                  <c:v>7.3750845057168162</c:v>
                </c:pt>
                <c:pt idx="461">
                  <c:v>9.0345553752857217</c:v>
                </c:pt>
                <c:pt idx="462">
                  <c:v>7.6103703712636177</c:v>
                </c:pt>
                <c:pt idx="463">
                  <c:v>8.9016232085357245</c:v>
                </c:pt>
                <c:pt idx="464">
                  <c:v>8.1215536964961554</c:v>
                </c:pt>
                <c:pt idx="465">
                  <c:v>6.7505467071442427</c:v>
                </c:pt>
                <c:pt idx="466">
                  <c:v>8.6283564958635282</c:v>
                </c:pt>
                <c:pt idx="467">
                  <c:v>6.667681612539563</c:v>
                </c:pt>
                <c:pt idx="468">
                  <c:v>7.9526232504878509</c:v>
                </c:pt>
                <c:pt idx="469">
                  <c:v>8.263677009062933</c:v>
                </c:pt>
                <c:pt idx="470">
                  <c:v>8.1777042706017795</c:v>
                </c:pt>
                <c:pt idx="471">
                  <c:v>9.2618961065105054</c:v>
                </c:pt>
                <c:pt idx="472">
                  <c:v>7.9446721973688241</c:v>
                </c:pt>
                <c:pt idx="473">
                  <c:v>8.3286663240639847</c:v>
                </c:pt>
                <c:pt idx="474">
                  <c:v>8.3934338280848202</c:v>
                </c:pt>
                <c:pt idx="475">
                  <c:v>6.5577955260485359</c:v>
                </c:pt>
                <c:pt idx="476">
                  <c:v>7.0235032793042844</c:v>
                </c:pt>
                <c:pt idx="477">
                  <c:v>6.7241050601853942</c:v>
                </c:pt>
                <c:pt idx="478">
                  <c:v>8.1977560088869694</c:v>
                </c:pt>
                <c:pt idx="479">
                  <c:v>8.4335675254118119</c:v>
                </c:pt>
                <c:pt idx="480">
                  <c:v>9.1869764469498669</c:v>
                </c:pt>
                <c:pt idx="481">
                  <c:v>9.5355007226875568</c:v>
                </c:pt>
                <c:pt idx="482">
                  <c:v>7.9584557683685206</c:v>
                </c:pt>
                <c:pt idx="483">
                  <c:v>8.6033009793357476</c:v>
                </c:pt>
                <c:pt idx="484">
                  <c:v>8.9303121013704398</c:v>
                </c:pt>
                <c:pt idx="485">
                  <c:v>7.9475880716789593</c:v>
                </c:pt>
                <c:pt idx="486">
                  <c:v>7.3011589826596284</c:v>
                </c:pt>
                <c:pt idx="487">
                  <c:v>4.9133445367847379</c:v>
                </c:pt>
                <c:pt idx="488">
                  <c:v>7.4378497816706561</c:v>
                </c:pt>
                <c:pt idx="489">
                  <c:v>8.0850647636005455</c:v>
                </c:pt>
                <c:pt idx="490">
                  <c:v>7.7459514722241298</c:v>
                </c:pt>
                <c:pt idx="491">
                  <c:v>7.7252284655219627</c:v>
                </c:pt>
                <c:pt idx="492">
                  <c:v>8.5370506813950122</c:v>
                </c:pt>
                <c:pt idx="493">
                  <c:v>7.8818934312150448</c:v>
                </c:pt>
                <c:pt idx="494">
                  <c:v>6.542766433086344</c:v>
                </c:pt>
                <c:pt idx="495">
                  <c:v>8.7875714895653996</c:v>
                </c:pt>
                <c:pt idx="496">
                  <c:v>6.4212034650693335</c:v>
                </c:pt>
                <c:pt idx="497">
                  <c:v>8.3744594438136719</c:v>
                </c:pt>
                <c:pt idx="498">
                  <c:v>7.3659169950999317</c:v>
                </c:pt>
                <c:pt idx="499">
                  <c:v>8.3195073263436861</c:v>
                </c:pt>
                <c:pt idx="500">
                  <c:v>7.067413530543952</c:v>
                </c:pt>
                <c:pt idx="501">
                  <c:v>8.7249124171205157</c:v>
                </c:pt>
                <c:pt idx="502">
                  <c:v>7.6807437949639468</c:v>
                </c:pt>
                <c:pt idx="503">
                  <c:v>9.0872800758657259</c:v>
                </c:pt>
                <c:pt idx="504">
                  <c:v>6.439463243587241</c:v>
                </c:pt>
                <c:pt idx="505">
                  <c:v>9.3208794189947923</c:v>
                </c:pt>
                <c:pt idx="506">
                  <c:v>9.3952947650009051</c:v>
                </c:pt>
                <c:pt idx="507">
                  <c:v>7.7736319763713944</c:v>
                </c:pt>
                <c:pt idx="508">
                  <c:v>6.9774482503734969</c:v>
                </c:pt>
                <c:pt idx="509">
                  <c:v>7.7614443950730312</c:v>
                </c:pt>
                <c:pt idx="510">
                  <c:v>6.154060658078552</c:v>
                </c:pt>
                <c:pt idx="511">
                  <c:v>7.4232322361312919</c:v>
                </c:pt>
                <c:pt idx="512">
                  <c:v>8.3201950393005841</c:v>
                </c:pt>
                <c:pt idx="513">
                  <c:v>8.2798101026581676</c:v>
                </c:pt>
                <c:pt idx="514">
                  <c:v>5.9196574454829305</c:v>
                </c:pt>
                <c:pt idx="515">
                  <c:v>8.3071103279044269</c:v>
                </c:pt>
                <c:pt idx="516">
                  <c:v>7.4675138027818617</c:v>
                </c:pt>
                <c:pt idx="517">
                  <c:v>6.8054607183386553</c:v>
                </c:pt>
                <c:pt idx="518">
                  <c:v>8.249265572190037</c:v>
                </c:pt>
                <c:pt idx="519">
                  <c:v>7.2088489144200549</c:v>
                </c:pt>
                <c:pt idx="520">
                  <c:v>6.5275042258651776</c:v>
                </c:pt>
                <c:pt idx="521">
                  <c:v>7.238065479722918</c:v>
                </c:pt>
                <c:pt idx="522">
                  <c:v>8.5270439997255298</c:v>
                </c:pt>
                <c:pt idx="523">
                  <c:v>8.3671378811620354</c:v>
                </c:pt>
                <c:pt idx="524">
                  <c:v>7.8695983336049826</c:v>
                </c:pt>
                <c:pt idx="525">
                  <c:v>7.3455186661130227</c:v>
                </c:pt>
                <c:pt idx="526">
                  <c:v>9.4526946463815253</c:v>
                </c:pt>
                <c:pt idx="527">
                  <c:v>9.0494779179678204</c:v>
                </c:pt>
                <c:pt idx="528">
                  <c:v>8.0250512364811843</c:v>
                </c:pt>
                <c:pt idx="529">
                  <c:v>7.93452785882564</c:v>
                </c:pt>
                <c:pt idx="530">
                  <c:v>6.6902281754674906</c:v>
                </c:pt>
                <c:pt idx="531">
                  <c:v>7.8610471830893758</c:v>
                </c:pt>
                <c:pt idx="532">
                  <c:v>8.3417736800765478</c:v>
                </c:pt>
                <c:pt idx="533">
                  <c:v>9.6650189893399894</c:v>
                </c:pt>
                <c:pt idx="534">
                  <c:v>8.0836051214495015</c:v>
                </c:pt>
                <c:pt idx="535">
                  <c:v>7.9721574378645119</c:v>
                </c:pt>
                <c:pt idx="536">
                  <c:v>7.7598291008639873</c:v>
                </c:pt>
                <c:pt idx="537">
                  <c:v>7.3155139772823849</c:v>
                </c:pt>
                <c:pt idx="538">
                  <c:v>8.4106310602305694</c:v>
                </c:pt>
                <c:pt idx="539">
                  <c:v>9.2448757887680291</c:v>
                </c:pt>
                <c:pt idx="540">
                  <c:v>8.3509616808924747</c:v>
                </c:pt>
                <c:pt idx="541">
                  <c:v>8.7702077621312036</c:v>
                </c:pt>
                <c:pt idx="542">
                  <c:v>7.9696673671824669</c:v>
                </c:pt>
                <c:pt idx="543">
                  <c:v>7.0011677015923892</c:v>
                </c:pt>
                <c:pt idx="544">
                  <c:v>7.3216707900435454</c:v>
                </c:pt>
                <c:pt idx="545">
                  <c:v>9.8827630792367813</c:v>
                </c:pt>
                <c:pt idx="546">
                  <c:v>6.8333219959386655</c:v>
                </c:pt>
                <c:pt idx="547">
                  <c:v>8.9407697009615941</c:v>
                </c:pt>
                <c:pt idx="548">
                  <c:v>7.1209787557334252</c:v>
                </c:pt>
                <c:pt idx="549">
                  <c:v>8.8081727743733005</c:v>
                </c:pt>
                <c:pt idx="550">
                  <c:v>8.616673694300232</c:v>
                </c:pt>
                <c:pt idx="551">
                  <c:v>8.3197723196150069</c:v>
                </c:pt>
                <c:pt idx="552">
                  <c:v>9.1207717375956392</c:v>
                </c:pt>
                <c:pt idx="553">
                  <c:v>7.8379775131079477</c:v>
                </c:pt>
                <c:pt idx="554">
                  <c:v>7.4717164877282496</c:v>
                </c:pt>
                <c:pt idx="555">
                  <c:v>8.5110056329077715</c:v>
                </c:pt>
                <c:pt idx="556">
                  <c:v>6.9470459918087784</c:v>
                </c:pt>
                <c:pt idx="557">
                  <c:v>9.3705457555543497</c:v>
                </c:pt>
                <c:pt idx="558">
                  <c:v>7.7502355914398464</c:v>
                </c:pt>
                <c:pt idx="559">
                  <c:v>8.033339823426088</c:v>
                </c:pt>
                <c:pt idx="560">
                  <c:v>8.4238164875878603</c:v>
                </c:pt>
                <c:pt idx="561">
                  <c:v>9.0806939578917181</c:v>
                </c:pt>
                <c:pt idx="562">
                  <c:v>8.11094097931608</c:v>
                </c:pt>
                <c:pt idx="563">
                  <c:v>9.6612172783201267</c:v>
                </c:pt>
                <c:pt idx="564">
                  <c:v>7.5885986084815258</c:v>
                </c:pt>
                <c:pt idx="565">
                  <c:v>8.0332222418684474</c:v>
                </c:pt>
                <c:pt idx="566">
                  <c:v>7.9816908791193013</c:v>
                </c:pt>
                <c:pt idx="567">
                  <c:v>8.7370679607553861</c:v>
                </c:pt>
                <c:pt idx="568">
                  <c:v>8.228910583139859</c:v>
                </c:pt>
                <c:pt idx="569">
                  <c:v>6.8620428250179941</c:v>
                </c:pt>
                <c:pt idx="570">
                  <c:v>6.5231008099488275</c:v>
                </c:pt>
                <c:pt idx="571">
                  <c:v>9.1693226846388995</c:v>
                </c:pt>
                <c:pt idx="572">
                  <c:v>9.772959000725546</c:v>
                </c:pt>
                <c:pt idx="573">
                  <c:v>9.1455146253425639</c:v>
                </c:pt>
                <c:pt idx="574">
                  <c:v>9.0450978258609513</c:v>
                </c:pt>
                <c:pt idx="575">
                  <c:v>9.3520665176028928</c:v>
                </c:pt>
                <c:pt idx="576">
                  <c:v>7.200940936948494</c:v>
                </c:pt>
                <c:pt idx="577">
                  <c:v>7.1454211581745293</c:v>
                </c:pt>
                <c:pt idx="578">
                  <c:v>9.6343423961980257</c:v>
                </c:pt>
                <c:pt idx="579">
                  <c:v>7.3323774692828847</c:v>
                </c:pt>
                <c:pt idx="580">
                  <c:v>9.5233438050201773</c:v>
                </c:pt>
                <c:pt idx="581">
                  <c:v>9.3914013751476162</c:v>
                </c:pt>
                <c:pt idx="582">
                  <c:v>7.4856889234976416</c:v>
                </c:pt>
                <c:pt idx="583">
                  <c:v>9.1246593269245633</c:v>
                </c:pt>
                <c:pt idx="584">
                  <c:v>6.3622395757552832</c:v>
                </c:pt>
                <c:pt idx="585">
                  <c:v>7.6108261928393182</c:v>
                </c:pt>
                <c:pt idx="586">
                  <c:v>8.3517217808294593</c:v>
                </c:pt>
                <c:pt idx="587">
                  <c:v>8.5275229549073082</c:v>
                </c:pt>
                <c:pt idx="588">
                  <c:v>9.3195358335002005</c:v>
                </c:pt>
                <c:pt idx="589">
                  <c:v>8.2062926597465449</c:v>
                </c:pt>
                <c:pt idx="590">
                  <c:v>8.5606973399340021</c:v>
                </c:pt>
                <c:pt idx="591">
                  <c:v>9.2983317297050885</c:v>
                </c:pt>
                <c:pt idx="592">
                  <c:v>6.9625629753227898</c:v>
                </c:pt>
                <c:pt idx="593">
                  <c:v>7.7982878443869517</c:v>
                </c:pt>
                <c:pt idx="594">
                  <c:v>8.4434696349503451</c:v>
                </c:pt>
                <c:pt idx="595">
                  <c:v>7.57055689134957</c:v>
                </c:pt>
                <c:pt idx="596">
                  <c:v>8.4296585756166547</c:v>
                </c:pt>
                <c:pt idx="597">
                  <c:v>7.6861940797456914</c:v>
                </c:pt>
                <c:pt idx="598">
                  <c:v>7.8282868589486956</c:v>
                </c:pt>
                <c:pt idx="599">
                  <c:v>9.8115592973519163</c:v>
                </c:pt>
                <c:pt idx="600">
                  <c:v>8.0738829777949466</c:v>
                </c:pt>
                <c:pt idx="601">
                  <c:v>5.7750258129694618</c:v>
                </c:pt>
                <c:pt idx="602">
                  <c:v>8.5258445793439446</c:v>
                </c:pt>
                <c:pt idx="603">
                  <c:v>7.6515188002561452</c:v>
                </c:pt>
                <c:pt idx="604">
                  <c:v>7.4427311573426476</c:v>
                </c:pt>
                <c:pt idx="605">
                  <c:v>7.4557478929670715</c:v>
                </c:pt>
                <c:pt idx="606">
                  <c:v>9.4856632508580585</c:v>
                </c:pt>
                <c:pt idx="607">
                  <c:v>7.6501597852088237</c:v>
                </c:pt>
                <c:pt idx="608">
                  <c:v>8.1456306899602122</c:v>
                </c:pt>
                <c:pt idx="609">
                  <c:v>8.4310883828088805</c:v>
                </c:pt>
                <c:pt idx="610">
                  <c:v>6.8731215597408264</c:v>
                </c:pt>
                <c:pt idx="611">
                  <c:v>7.2779031552922167</c:v>
                </c:pt>
                <c:pt idx="612">
                  <c:v>7.8490507451006577</c:v>
                </c:pt>
                <c:pt idx="613">
                  <c:v>7.5688639654346268</c:v>
                </c:pt>
                <c:pt idx="614">
                  <c:v>8.8138058313571825</c:v>
                </c:pt>
                <c:pt idx="615">
                  <c:v>8.2327448776530758</c:v>
                </c:pt>
                <c:pt idx="616">
                  <c:v>7.5872259553802603</c:v>
                </c:pt>
                <c:pt idx="617">
                  <c:v>8.5701763942116997</c:v>
                </c:pt>
                <c:pt idx="618">
                  <c:v>7.8434021395831151</c:v>
                </c:pt>
                <c:pt idx="619">
                  <c:v>8.2460449111496139</c:v>
                </c:pt>
                <c:pt idx="620">
                  <c:v>6.7282555523234944</c:v>
                </c:pt>
                <c:pt idx="621">
                  <c:v>7.8406484498601703</c:v>
                </c:pt>
                <c:pt idx="622">
                  <c:v>7.2799314540151201</c:v>
                </c:pt>
                <c:pt idx="623">
                  <c:v>8.1876098563174615</c:v>
                </c:pt>
                <c:pt idx="624">
                  <c:v>7.4416526071616822</c:v>
                </c:pt>
                <c:pt idx="625">
                  <c:v>7.1846300311433859</c:v>
                </c:pt>
                <c:pt idx="626">
                  <c:v>7.1626641337772847</c:v>
                </c:pt>
                <c:pt idx="627">
                  <c:v>8.4786681070843155</c:v>
                </c:pt>
                <c:pt idx="628">
                  <c:v>6.8172007194826936</c:v>
                </c:pt>
                <c:pt idx="629">
                  <c:v>7.1216875061924254</c:v>
                </c:pt>
                <c:pt idx="630">
                  <c:v>7.7939531123214385</c:v>
                </c:pt>
                <c:pt idx="631">
                  <c:v>9.5620256136612518</c:v>
                </c:pt>
                <c:pt idx="632">
                  <c:v>7.2744322280333016</c:v>
                </c:pt>
                <c:pt idx="633">
                  <c:v>6.9114307246980369</c:v>
                </c:pt>
                <c:pt idx="634">
                  <c:v>8.3940416782185725</c:v>
                </c:pt>
                <c:pt idx="635">
                  <c:v>8.3229738447538679</c:v>
                </c:pt>
                <c:pt idx="636">
                  <c:v>7.2260289309951373</c:v>
                </c:pt>
                <c:pt idx="637">
                  <c:v>8.9156052491800342</c:v>
                </c:pt>
                <c:pt idx="638">
                  <c:v>7.0158056920021634</c:v>
                </c:pt>
                <c:pt idx="639">
                  <c:v>8.183515889000228</c:v>
                </c:pt>
                <c:pt idx="640">
                  <c:v>7.7104945095359287</c:v>
                </c:pt>
                <c:pt idx="641">
                  <c:v>6.396231493747548</c:v>
                </c:pt>
                <c:pt idx="642">
                  <c:v>10.197047380867897</c:v>
                </c:pt>
                <c:pt idx="643">
                  <c:v>6.4966618977158577</c:v>
                </c:pt>
                <c:pt idx="644">
                  <c:v>7.6052105400240393</c:v>
                </c:pt>
                <c:pt idx="645">
                  <c:v>7.9211898970994774</c:v>
                </c:pt>
                <c:pt idx="646">
                  <c:v>7.5491814179764898</c:v>
                </c:pt>
                <c:pt idx="647">
                  <c:v>9.5521783890618845</c:v>
                </c:pt>
                <c:pt idx="648">
                  <c:v>8.343618792657244</c:v>
                </c:pt>
                <c:pt idx="649">
                  <c:v>7.8003937500216347</c:v>
                </c:pt>
                <c:pt idx="650">
                  <c:v>7.1951371053424378</c:v>
                </c:pt>
                <c:pt idx="651">
                  <c:v>9.6604574037095574</c:v>
                </c:pt>
                <c:pt idx="652">
                  <c:v>9.9185969338816751</c:v>
                </c:pt>
                <c:pt idx="653">
                  <c:v>8.0661300523551915</c:v>
                </c:pt>
                <c:pt idx="654">
                  <c:v>7.5652235316264118</c:v>
                </c:pt>
                <c:pt idx="655">
                  <c:v>8.3000535546884713</c:v>
                </c:pt>
                <c:pt idx="656">
                  <c:v>8.9818309167025063</c:v>
                </c:pt>
                <c:pt idx="657">
                  <c:v>7.7239918217125414</c:v>
                </c:pt>
                <c:pt idx="658">
                  <c:v>7.659526567919297</c:v>
                </c:pt>
                <c:pt idx="659">
                  <c:v>7.7722710689287213</c:v>
                </c:pt>
                <c:pt idx="660">
                  <c:v>7.9728231500517452</c:v>
                </c:pt>
                <c:pt idx="661">
                  <c:v>7.7846870070337255</c:v>
                </c:pt>
                <c:pt idx="662">
                  <c:v>7.5178790378629845</c:v>
                </c:pt>
                <c:pt idx="663">
                  <c:v>7.1927993668928316</c:v>
                </c:pt>
                <c:pt idx="664">
                  <c:v>8.7228068344203642</c:v>
                </c:pt>
                <c:pt idx="665">
                  <c:v>7.3737482215391985</c:v>
                </c:pt>
                <c:pt idx="666">
                  <c:v>6.6759205168473255</c:v>
                </c:pt>
                <c:pt idx="667">
                  <c:v>9.7969627139122633</c:v>
                </c:pt>
                <c:pt idx="668">
                  <c:v>7.956898872184321</c:v>
                </c:pt>
                <c:pt idx="669">
                  <c:v>9.2698419841729507</c:v>
                </c:pt>
                <c:pt idx="670">
                  <c:v>8.3050661197262041</c:v>
                </c:pt>
                <c:pt idx="671">
                  <c:v>7.800213552748275</c:v>
                </c:pt>
                <c:pt idx="672">
                  <c:v>5.802932876897744</c:v>
                </c:pt>
                <c:pt idx="673">
                  <c:v>7.8532045825754535</c:v>
                </c:pt>
                <c:pt idx="674">
                  <c:v>6.0004105595027895</c:v>
                </c:pt>
                <c:pt idx="675">
                  <c:v>6.7947335298206966</c:v>
                </c:pt>
                <c:pt idx="676">
                  <c:v>7.2057096824373144</c:v>
                </c:pt>
                <c:pt idx="677">
                  <c:v>9.2442019360432646</c:v>
                </c:pt>
                <c:pt idx="678">
                  <c:v>7.4997664110587916</c:v>
                </c:pt>
                <c:pt idx="679">
                  <c:v>9.16524411209876</c:v>
                </c:pt>
                <c:pt idx="680">
                  <c:v>6.4570708283940803</c:v>
                </c:pt>
                <c:pt idx="681">
                  <c:v>5.9026155272923733</c:v>
                </c:pt>
                <c:pt idx="682">
                  <c:v>6.5695671126667641</c:v>
                </c:pt>
                <c:pt idx="683">
                  <c:v>6.3382059159086559</c:v>
                </c:pt>
                <c:pt idx="684">
                  <c:v>9.2107657522903921</c:v>
                </c:pt>
                <c:pt idx="685">
                  <c:v>8.2513231773927096</c:v>
                </c:pt>
                <c:pt idx="686">
                  <c:v>6.5992200254963365</c:v>
                </c:pt>
                <c:pt idx="687">
                  <c:v>7.306956650170239</c:v>
                </c:pt>
                <c:pt idx="688">
                  <c:v>8.4229472335845728</c:v>
                </c:pt>
                <c:pt idx="689">
                  <c:v>9.1708243061552235</c:v>
                </c:pt>
                <c:pt idx="690">
                  <c:v>8.8947864645974484</c:v>
                </c:pt>
                <c:pt idx="691">
                  <c:v>6.7654818805553871</c:v>
                </c:pt>
                <c:pt idx="692">
                  <c:v>7.435719709487695</c:v>
                </c:pt>
                <c:pt idx="693">
                  <c:v>6.6784730113285926</c:v>
                </c:pt>
                <c:pt idx="694">
                  <c:v>4.1978451504064473</c:v>
                </c:pt>
                <c:pt idx="695">
                  <c:v>9.0592113142094277</c:v>
                </c:pt>
                <c:pt idx="696">
                  <c:v>8.0480248619636772</c:v>
                </c:pt>
                <c:pt idx="697">
                  <c:v>9.6885250638300171</c:v>
                </c:pt>
                <c:pt idx="698">
                  <c:v>8.8829415697849452</c:v>
                </c:pt>
                <c:pt idx="699">
                  <c:v>6.9097283651367141</c:v>
                </c:pt>
                <c:pt idx="700">
                  <c:v>9.3799321959544688</c:v>
                </c:pt>
                <c:pt idx="701">
                  <c:v>8.1554474569876572</c:v>
                </c:pt>
                <c:pt idx="702">
                  <c:v>7.0167952011177244</c:v>
                </c:pt>
                <c:pt idx="703">
                  <c:v>8.1691121134795086</c:v>
                </c:pt>
                <c:pt idx="704">
                  <c:v>7.4330883889910941</c:v>
                </c:pt>
                <c:pt idx="705">
                  <c:v>7.9443011770506446</c:v>
                </c:pt>
                <c:pt idx="706">
                  <c:v>8.4599645489200324</c:v>
                </c:pt>
                <c:pt idx="707">
                  <c:v>10.58676746216485</c:v>
                </c:pt>
                <c:pt idx="708">
                  <c:v>6.5537321691727639</c:v>
                </c:pt>
                <c:pt idx="709">
                  <c:v>9.344437642644575</c:v>
                </c:pt>
                <c:pt idx="710">
                  <c:v>6.1473547591430497</c:v>
                </c:pt>
                <c:pt idx="711">
                  <c:v>9.8418119459228457</c:v>
                </c:pt>
                <c:pt idx="712">
                  <c:v>7.3990401688867546</c:v>
                </c:pt>
                <c:pt idx="713">
                  <c:v>8.2910594607273698</c:v>
                </c:pt>
                <c:pt idx="714">
                  <c:v>8.6515696671204871</c:v>
                </c:pt>
                <c:pt idx="715">
                  <c:v>7.0747395288841695</c:v>
                </c:pt>
                <c:pt idx="716">
                  <c:v>8.4581465306816099</c:v>
                </c:pt>
                <c:pt idx="717">
                  <c:v>7.7594748271163914</c:v>
                </c:pt>
                <c:pt idx="718">
                  <c:v>6.9029404712333182</c:v>
                </c:pt>
                <c:pt idx="719">
                  <c:v>8.5055703637271876</c:v>
                </c:pt>
                <c:pt idx="720">
                  <c:v>7.6754155162465674</c:v>
                </c:pt>
                <c:pt idx="721">
                  <c:v>6.6986328568231386</c:v>
                </c:pt>
                <c:pt idx="722">
                  <c:v>7.8386599708799647</c:v>
                </c:pt>
                <c:pt idx="723">
                  <c:v>9.5249653867402877</c:v>
                </c:pt>
                <c:pt idx="724">
                  <c:v>8.8439175467599451</c:v>
                </c:pt>
                <c:pt idx="725">
                  <c:v>7.4439509217238751</c:v>
                </c:pt>
                <c:pt idx="726">
                  <c:v>9.2788943063795575</c:v>
                </c:pt>
                <c:pt idx="727">
                  <c:v>7.7919540419807962</c:v>
                </c:pt>
                <c:pt idx="728">
                  <c:v>6.5891115502138984</c:v>
                </c:pt>
                <c:pt idx="729">
                  <c:v>7.8201149677616462</c:v>
                </c:pt>
                <c:pt idx="730">
                  <c:v>8.5262608635584112</c:v>
                </c:pt>
                <c:pt idx="731">
                  <c:v>7.1927678591384314</c:v>
                </c:pt>
                <c:pt idx="732">
                  <c:v>6.8460484863264712</c:v>
                </c:pt>
                <c:pt idx="733">
                  <c:v>10.16331558697037</c:v>
                </c:pt>
                <c:pt idx="734">
                  <c:v>8.0000481732386266</c:v>
                </c:pt>
                <c:pt idx="735">
                  <c:v>6.3751804535304144</c:v>
                </c:pt>
                <c:pt idx="736">
                  <c:v>6.9325124910170111</c:v>
                </c:pt>
                <c:pt idx="737">
                  <c:v>7.8931357234818496</c:v>
                </c:pt>
                <c:pt idx="738">
                  <c:v>8.0271813385434054</c:v>
                </c:pt>
                <c:pt idx="739">
                  <c:v>8.3813177632536604</c:v>
                </c:pt>
                <c:pt idx="740">
                  <c:v>6.4055895221503398</c:v>
                </c:pt>
                <c:pt idx="741">
                  <c:v>8.3988983110587494</c:v>
                </c:pt>
                <c:pt idx="742">
                  <c:v>7.5437670410149718</c:v>
                </c:pt>
                <c:pt idx="743">
                  <c:v>7.2488106469116866</c:v>
                </c:pt>
                <c:pt idx="744">
                  <c:v>8.7223737306129401</c:v>
                </c:pt>
                <c:pt idx="745">
                  <c:v>7.3523089475344259</c:v>
                </c:pt>
                <c:pt idx="746">
                  <c:v>9.2940927580096346</c:v>
                </c:pt>
                <c:pt idx="747">
                  <c:v>5.6001920048813298</c:v>
                </c:pt>
                <c:pt idx="748">
                  <c:v>6.5398864011405156</c:v>
                </c:pt>
                <c:pt idx="749">
                  <c:v>6.7759572058091573</c:v>
                </c:pt>
                <c:pt idx="750">
                  <c:v>8.6676013210312739</c:v>
                </c:pt>
                <c:pt idx="751">
                  <c:v>8.8815860395237305</c:v>
                </c:pt>
                <c:pt idx="752">
                  <c:v>8.8645257343056532</c:v>
                </c:pt>
                <c:pt idx="753">
                  <c:v>6.6342467536237733</c:v>
                </c:pt>
                <c:pt idx="754">
                  <c:v>10.572757733804835</c:v>
                </c:pt>
                <c:pt idx="755">
                  <c:v>8.6382268072876283</c:v>
                </c:pt>
                <c:pt idx="756">
                  <c:v>8.2443041853518455</c:v>
                </c:pt>
                <c:pt idx="757">
                  <c:v>7.7070904881695608</c:v>
                </c:pt>
                <c:pt idx="758">
                  <c:v>9.5380238601392406</c:v>
                </c:pt>
                <c:pt idx="759">
                  <c:v>8.72803091075175</c:v>
                </c:pt>
                <c:pt idx="760">
                  <c:v>6.9017909108012354</c:v>
                </c:pt>
                <c:pt idx="761">
                  <c:v>7.9745737502010723</c:v>
                </c:pt>
                <c:pt idx="762">
                  <c:v>9.2126674694442077</c:v>
                </c:pt>
                <c:pt idx="763">
                  <c:v>8.1972128919032574</c:v>
                </c:pt>
                <c:pt idx="764">
                  <c:v>7.3494461169755603</c:v>
                </c:pt>
                <c:pt idx="765">
                  <c:v>8.8089701082751937</c:v>
                </c:pt>
                <c:pt idx="766">
                  <c:v>9.5065371927116633</c:v>
                </c:pt>
                <c:pt idx="767">
                  <c:v>5.8895804528350375</c:v>
                </c:pt>
                <c:pt idx="768">
                  <c:v>7.5743192692410313</c:v>
                </c:pt>
                <c:pt idx="769">
                  <c:v>7.0267578043581347</c:v>
                </c:pt>
                <c:pt idx="770">
                  <c:v>9.0151393036508818</c:v>
                </c:pt>
                <c:pt idx="771">
                  <c:v>8.0314602054687487</c:v>
                </c:pt>
                <c:pt idx="772">
                  <c:v>8.4108552459776238</c:v>
                </c:pt>
                <c:pt idx="773">
                  <c:v>8.1341403367301872</c:v>
                </c:pt>
                <c:pt idx="774">
                  <c:v>6.8485288692330668</c:v>
                </c:pt>
                <c:pt idx="775">
                  <c:v>7.6948949123981425</c:v>
                </c:pt>
                <c:pt idx="776">
                  <c:v>8.75158397400768</c:v>
                </c:pt>
                <c:pt idx="777">
                  <c:v>6.3508486268477435</c:v>
                </c:pt>
                <c:pt idx="778">
                  <c:v>8.7103933945993326</c:v>
                </c:pt>
                <c:pt idx="779">
                  <c:v>9.0852404177779622</c:v>
                </c:pt>
                <c:pt idx="780">
                  <c:v>8.4379940383478989</c:v>
                </c:pt>
                <c:pt idx="781">
                  <c:v>8.5071172435567739</c:v>
                </c:pt>
                <c:pt idx="782">
                  <c:v>8.1472133313336137</c:v>
                </c:pt>
                <c:pt idx="783">
                  <c:v>7.6914527597116802</c:v>
                </c:pt>
                <c:pt idx="784">
                  <c:v>7.3990019382230319</c:v>
                </c:pt>
                <c:pt idx="785">
                  <c:v>7.8670645598346409</c:v>
                </c:pt>
                <c:pt idx="786">
                  <c:v>6.4344283392496662</c:v>
                </c:pt>
                <c:pt idx="787">
                  <c:v>8.3707563059965526</c:v>
                </c:pt>
                <c:pt idx="788">
                  <c:v>6.6981496577562858</c:v>
                </c:pt>
                <c:pt idx="789">
                  <c:v>8.2032347013907163</c:v>
                </c:pt>
                <c:pt idx="790">
                  <c:v>6.8989526984321472</c:v>
                </c:pt>
                <c:pt idx="791">
                  <c:v>9.9714310809519588</c:v>
                </c:pt>
                <c:pt idx="792">
                  <c:v>9.0841674819708143</c:v>
                </c:pt>
                <c:pt idx="793">
                  <c:v>6.0325965143313516</c:v>
                </c:pt>
                <c:pt idx="794">
                  <c:v>6.846081228524433</c:v>
                </c:pt>
                <c:pt idx="795">
                  <c:v>8.1495630240910408</c:v>
                </c:pt>
                <c:pt idx="796">
                  <c:v>8.3346412546232234</c:v>
                </c:pt>
                <c:pt idx="797">
                  <c:v>8.5273444377459242</c:v>
                </c:pt>
                <c:pt idx="798">
                  <c:v>7.67821141844483</c:v>
                </c:pt>
                <c:pt idx="799">
                  <c:v>7.199664424472525</c:v>
                </c:pt>
                <c:pt idx="800">
                  <c:v>6.9715650385796923</c:v>
                </c:pt>
                <c:pt idx="801">
                  <c:v>8.1945795457085229</c:v>
                </c:pt>
                <c:pt idx="802">
                  <c:v>8.4518027020590942</c:v>
                </c:pt>
                <c:pt idx="803">
                  <c:v>7.8960393979364643</c:v>
                </c:pt>
                <c:pt idx="804">
                  <c:v>8.2300916292066795</c:v>
                </c:pt>
                <c:pt idx="805">
                  <c:v>7.8826756813094496</c:v>
                </c:pt>
                <c:pt idx="806">
                  <c:v>8.4009391261509876</c:v>
                </c:pt>
                <c:pt idx="807">
                  <c:v>8.1568569853872148</c:v>
                </c:pt>
                <c:pt idx="808">
                  <c:v>6.3306297480497262</c:v>
                </c:pt>
                <c:pt idx="809">
                  <c:v>8.9106818254773028</c:v>
                </c:pt>
                <c:pt idx="810">
                  <c:v>6.2598249322235855</c:v>
                </c:pt>
                <c:pt idx="811">
                  <c:v>8.9735444681697079</c:v>
                </c:pt>
                <c:pt idx="812">
                  <c:v>8.9849127593215172</c:v>
                </c:pt>
                <c:pt idx="813">
                  <c:v>10.686201911398868</c:v>
                </c:pt>
                <c:pt idx="814">
                  <c:v>9.5483457951321853</c:v>
                </c:pt>
                <c:pt idx="815">
                  <c:v>7.3530941308925124</c:v>
                </c:pt>
                <c:pt idx="816">
                  <c:v>7.3411948964913547</c:v>
                </c:pt>
                <c:pt idx="817">
                  <c:v>8.4227506965241936</c:v>
                </c:pt>
                <c:pt idx="818">
                  <c:v>9.8271888881652476</c:v>
                </c:pt>
                <c:pt idx="819">
                  <c:v>10.266984994742273</c:v>
                </c:pt>
                <c:pt idx="820">
                  <c:v>9.2230382753557567</c:v>
                </c:pt>
                <c:pt idx="821">
                  <c:v>7.4476435301253199</c:v>
                </c:pt>
                <c:pt idx="822">
                  <c:v>7.2363588402100572</c:v>
                </c:pt>
                <c:pt idx="823">
                  <c:v>8.0851536956073176</c:v>
                </c:pt>
                <c:pt idx="824">
                  <c:v>7.1649147355497744</c:v>
                </c:pt>
                <c:pt idx="825">
                  <c:v>7.5401935004024816</c:v>
                </c:pt>
                <c:pt idx="826">
                  <c:v>9.2326811013289021</c:v>
                </c:pt>
                <c:pt idx="827">
                  <c:v>7.0760454966447117</c:v>
                </c:pt>
                <c:pt idx="828">
                  <c:v>7.7842591390726437</c:v>
                </c:pt>
                <c:pt idx="829">
                  <c:v>6.7754152527872016</c:v>
                </c:pt>
                <c:pt idx="830">
                  <c:v>8.1163221594544783</c:v>
                </c:pt>
                <c:pt idx="831">
                  <c:v>7.2063786896399336</c:v>
                </c:pt>
                <c:pt idx="832">
                  <c:v>8.0206918220539656</c:v>
                </c:pt>
                <c:pt idx="833">
                  <c:v>7.9583436072594003</c:v>
                </c:pt>
                <c:pt idx="834">
                  <c:v>6.81906859788094</c:v>
                </c:pt>
                <c:pt idx="835">
                  <c:v>6.7904335172667025</c:v>
                </c:pt>
                <c:pt idx="836">
                  <c:v>9.1347047624458408</c:v>
                </c:pt>
                <c:pt idx="837">
                  <c:v>7.6149752361151064</c:v>
                </c:pt>
                <c:pt idx="838">
                  <c:v>8.4918336929876883</c:v>
                </c:pt>
                <c:pt idx="839">
                  <c:v>8.7515826360757316</c:v>
                </c:pt>
                <c:pt idx="840">
                  <c:v>7.1007313508028576</c:v>
                </c:pt>
                <c:pt idx="841">
                  <c:v>7.9264022643045386</c:v>
                </c:pt>
                <c:pt idx="842">
                  <c:v>7.6959011400422392</c:v>
                </c:pt>
                <c:pt idx="843">
                  <c:v>9.760965363898805</c:v>
                </c:pt>
                <c:pt idx="844">
                  <c:v>9.2282465074924662</c:v>
                </c:pt>
                <c:pt idx="845">
                  <c:v>7.6735271240122653</c:v>
                </c:pt>
                <c:pt idx="846">
                  <c:v>9.1862018606254132</c:v>
                </c:pt>
                <c:pt idx="847">
                  <c:v>5.3784908226796659</c:v>
                </c:pt>
                <c:pt idx="848">
                  <c:v>7.0589912321122519</c:v>
                </c:pt>
                <c:pt idx="849">
                  <c:v>7.7608781755736702</c:v>
                </c:pt>
                <c:pt idx="850">
                  <c:v>8.1523507963638639</c:v>
                </c:pt>
                <c:pt idx="851">
                  <c:v>7.4229528715831581</c:v>
                </c:pt>
                <c:pt idx="852">
                  <c:v>7.5750547618255997</c:v>
                </c:pt>
                <c:pt idx="853">
                  <c:v>8.9757280816586285</c:v>
                </c:pt>
                <c:pt idx="854">
                  <c:v>9.2240696990632802</c:v>
                </c:pt>
                <c:pt idx="855">
                  <c:v>8.0771062226067976</c:v>
                </c:pt>
                <c:pt idx="856">
                  <c:v>5.7449182661829941</c:v>
                </c:pt>
                <c:pt idx="857">
                  <c:v>8.462261552693624</c:v>
                </c:pt>
                <c:pt idx="858">
                  <c:v>6.2277634580475105</c:v>
                </c:pt>
                <c:pt idx="859">
                  <c:v>6.4533794572696204</c:v>
                </c:pt>
                <c:pt idx="860">
                  <c:v>8.7244635880034629</c:v>
                </c:pt>
                <c:pt idx="861">
                  <c:v>7.9048626274784475</c:v>
                </c:pt>
                <c:pt idx="862">
                  <c:v>8.1133830815547281</c:v>
                </c:pt>
                <c:pt idx="863">
                  <c:v>7.2975708007507532</c:v>
                </c:pt>
                <c:pt idx="864">
                  <c:v>9.8442762892397866</c:v>
                </c:pt>
                <c:pt idx="865">
                  <c:v>7.9796959031509163</c:v>
                </c:pt>
                <c:pt idx="866">
                  <c:v>6.3853760542783125</c:v>
                </c:pt>
                <c:pt idx="867">
                  <c:v>7.8897188061319836</c:v>
                </c:pt>
                <c:pt idx="868">
                  <c:v>6.3458929396290902</c:v>
                </c:pt>
                <c:pt idx="869">
                  <c:v>8.145825598083217</c:v>
                </c:pt>
                <c:pt idx="870">
                  <c:v>7.2705304299661897</c:v>
                </c:pt>
                <c:pt idx="871">
                  <c:v>8.4957954409385668</c:v>
                </c:pt>
                <c:pt idx="872">
                  <c:v>7.4111792929055493</c:v>
                </c:pt>
                <c:pt idx="873">
                  <c:v>9.6067781775022816</c:v>
                </c:pt>
                <c:pt idx="874">
                  <c:v>6.3035643982095522</c:v>
                </c:pt>
                <c:pt idx="875">
                  <c:v>8.454971367383779</c:v>
                </c:pt>
                <c:pt idx="876">
                  <c:v>9.3000754518938606</c:v>
                </c:pt>
                <c:pt idx="877">
                  <c:v>8.8985399280015809</c:v>
                </c:pt>
                <c:pt idx="878">
                  <c:v>7.47605722569359</c:v>
                </c:pt>
                <c:pt idx="879">
                  <c:v>7.9575615966989259</c:v>
                </c:pt>
                <c:pt idx="880">
                  <c:v>6.3480129591692265</c:v>
                </c:pt>
                <c:pt idx="881">
                  <c:v>6.6285019681476864</c:v>
                </c:pt>
                <c:pt idx="882">
                  <c:v>8.6961281800168635</c:v>
                </c:pt>
                <c:pt idx="883">
                  <c:v>6.1673109886925515</c:v>
                </c:pt>
                <c:pt idx="884">
                  <c:v>8.6919607309544329</c:v>
                </c:pt>
                <c:pt idx="885">
                  <c:v>8.4806124974890214</c:v>
                </c:pt>
                <c:pt idx="886">
                  <c:v>9.0677138494213487</c:v>
                </c:pt>
                <c:pt idx="887">
                  <c:v>8.8296344972158671</c:v>
                </c:pt>
                <c:pt idx="888">
                  <c:v>8.7998603889660529</c:v>
                </c:pt>
                <c:pt idx="889">
                  <c:v>9.5494182124493729</c:v>
                </c:pt>
                <c:pt idx="890">
                  <c:v>7.1972721154883583</c:v>
                </c:pt>
                <c:pt idx="891">
                  <c:v>7.9538395807318523</c:v>
                </c:pt>
                <c:pt idx="892">
                  <c:v>8.7252704266522052</c:v>
                </c:pt>
                <c:pt idx="893">
                  <c:v>7.9779527058001456</c:v>
                </c:pt>
                <c:pt idx="894">
                  <c:v>8.7007010587999574</c:v>
                </c:pt>
                <c:pt idx="895">
                  <c:v>9.6833399176922619</c:v>
                </c:pt>
                <c:pt idx="896">
                  <c:v>8.167987608617592</c:v>
                </c:pt>
                <c:pt idx="897">
                  <c:v>8.9805351882956472</c:v>
                </c:pt>
                <c:pt idx="898">
                  <c:v>6.6755637647999642</c:v>
                </c:pt>
                <c:pt idx="899">
                  <c:v>7.5404158214496286</c:v>
                </c:pt>
                <c:pt idx="900">
                  <c:v>6.6455247607997974</c:v>
                </c:pt>
                <c:pt idx="901">
                  <c:v>7.8541927299680463</c:v>
                </c:pt>
                <c:pt idx="902">
                  <c:v>7.9707235820372135</c:v>
                </c:pt>
                <c:pt idx="903">
                  <c:v>9.7006105760025569</c:v>
                </c:pt>
                <c:pt idx="904">
                  <c:v>9.0643408852178489</c:v>
                </c:pt>
                <c:pt idx="905">
                  <c:v>7.109975949737688</c:v>
                </c:pt>
                <c:pt idx="906">
                  <c:v>8.6752775206470858</c:v>
                </c:pt>
                <c:pt idx="907">
                  <c:v>8.2930636006709157</c:v>
                </c:pt>
                <c:pt idx="908">
                  <c:v>7.219747248344774</c:v>
                </c:pt>
                <c:pt idx="909">
                  <c:v>8.5632480005348501</c:v>
                </c:pt>
                <c:pt idx="910">
                  <c:v>7.8610149864230694</c:v>
                </c:pt>
                <c:pt idx="911">
                  <c:v>6.9466470396324294</c:v>
                </c:pt>
                <c:pt idx="912">
                  <c:v>5.960515199427503</c:v>
                </c:pt>
                <c:pt idx="913">
                  <c:v>9.4349198395420881</c:v>
                </c:pt>
                <c:pt idx="914">
                  <c:v>5.39746243944772</c:v>
                </c:pt>
                <c:pt idx="915">
                  <c:v>9.514013314992253</c:v>
                </c:pt>
                <c:pt idx="916">
                  <c:v>6.3837197396186003</c:v>
                </c:pt>
                <c:pt idx="917">
                  <c:v>7.5561523579746099</c:v>
                </c:pt>
                <c:pt idx="918">
                  <c:v>6.7908651443493726</c:v>
                </c:pt>
                <c:pt idx="919">
                  <c:v>7.912022897581366</c:v>
                </c:pt>
                <c:pt idx="920">
                  <c:v>8.2831973446429288</c:v>
                </c:pt>
                <c:pt idx="921">
                  <c:v>8.4147605810105102</c:v>
                </c:pt>
                <c:pt idx="922">
                  <c:v>7.6672184690860474</c:v>
                </c:pt>
                <c:pt idx="923">
                  <c:v>9.2018659589083178</c:v>
                </c:pt>
                <c:pt idx="924">
                  <c:v>8.4249837739882771</c:v>
                </c:pt>
                <c:pt idx="925">
                  <c:v>7.9422682269115024</c:v>
                </c:pt>
                <c:pt idx="926">
                  <c:v>8.0717923050693781</c:v>
                </c:pt>
                <c:pt idx="927">
                  <c:v>8.0018374011867923</c:v>
                </c:pt>
                <c:pt idx="928">
                  <c:v>8.3368525115476828</c:v>
                </c:pt>
                <c:pt idx="929">
                  <c:v>8.1259555649328448</c:v>
                </c:pt>
                <c:pt idx="930">
                  <c:v>7.2489248237962078</c:v>
                </c:pt>
                <c:pt idx="931">
                  <c:v>6.4005741230604603</c:v>
                </c:pt>
                <c:pt idx="932">
                  <c:v>8.4451671473703804</c:v>
                </c:pt>
                <c:pt idx="933">
                  <c:v>9.0923388291754748</c:v>
                </c:pt>
                <c:pt idx="934">
                  <c:v>8.2539017618288675</c:v>
                </c:pt>
                <c:pt idx="935">
                  <c:v>9.0675850134604481</c:v>
                </c:pt>
                <c:pt idx="936">
                  <c:v>8.2307814405452575</c:v>
                </c:pt>
                <c:pt idx="937">
                  <c:v>8.5494531572113495</c:v>
                </c:pt>
                <c:pt idx="938">
                  <c:v>8.7737942628202372</c:v>
                </c:pt>
                <c:pt idx="939">
                  <c:v>6.902318470807141</c:v>
                </c:pt>
                <c:pt idx="940">
                  <c:v>5.8346997787525092</c:v>
                </c:pt>
                <c:pt idx="941">
                  <c:v>6.582669552917138</c:v>
                </c:pt>
                <c:pt idx="942">
                  <c:v>9.0396841574881144</c:v>
                </c:pt>
                <c:pt idx="943">
                  <c:v>7.5446827302091224</c:v>
                </c:pt>
                <c:pt idx="944">
                  <c:v>8.6089272096709717</c:v>
                </c:pt>
                <c:pt idx="945">
                  <c:v>8.0018685657205992</c:v>
                </c:pt>
                <c:pt idx="946">
                  <c:v>7.5171640332192737</c:v>
                </c:pt>
                <c:pt idx="947">
                  <c:v>8.5363506773770457</c:v>
                </c:pt>
                <c:pt idx="948">
                  <c:v>8.3531110404794919</c:v>
                </c:pt>
                <c:pt idx="949">
                  <c:v>7.8776088623020017</c:v>
                </c:pt>
                <c:pt idx="950">
                  <c:v>7.6962809168936968</c:v>
                </c:pt>
                <c:pt idx="951">
                  <c:v>6.4961968632641645</c:v>
                </c:pt>
                <c:pt idx="952">
                  <c:v>9.5434290996431539</c:v>
                </c:pt>
                <c:pt idx="953">
                  <c:v>7.9392136430036748</c:v>
                </c:pt>
                <c:pt idx="954">
                  <c:v>8.0323340272436461</c:v>
                </c:pt>
                <c:pt idx="955">
                  <c:v>7.9517606701780004</c:v>
                </c:pt>
                <c:pt idx="956">
                  <c:v>7.1133092993786029</c:v>
                </c:pt>
                <c:pt idx="957">
                  <c:v>8.2595847942446383</c:v>
                </c:pt>
                <c:pt idx="958">
                  <c:v>8.9352817792472941</c:v>
                </c:pt>
                <c:pt idx="959">
                  <c:v>8.0541040119907912</c:v>
                </c:pt>
                <c:pt idx="960">
                  <c:v>10.819605802742716</c:v>
                </c:pt>
                <c:pt idx="961">
                  <c:v>7.9065517001964158</c:v>
                </c:pt>
                <c:pt idx="962">
                  <c:v>8.2010924145989375</c:v>
                </c:pt>
                <c:pt idx="963">
                  <c:v>8.8033185853052078</c:v>
                </c:pt>
                <c:pt idx="964">
                  <c:v>6.8475540288058214</c:v>
                </c:pt>
                <c:pt idx="965">
                  <c:v>7.5233664329728169</c:v>
                </c:pt>
                <c:pt idx="966">
                  <c:v>9.1751300518448495</c:v>
                </c:pt>
                <c:pt idx="967">
                  <c:v>6.8795144537052755</c:v>
                </c:pt>
                <c:pt idx="968">
                  <c:v>9.2447411023136841</c:v>
                </c:pt>
                <c:pt idx="969">
                  <c:v>7.2803846125075315</c:v>
                </c:pt>
                <c:pt idx="970">
                  <c:v>7.9194434053443423</c:v>
                </c:pt>
                <c:pt idx="971">
                  <c:v>9.0859839394782504</c:v>
                </c:pt>
                <c:pt idx="972">
                  <c:v>9.6893391675898268</c:v>
                </c:pt>
                <c:pt idx="973">
                  <c:v>6.6120337938399487</c:v>
                </c:pt>
                <c:pt idx="974">
                  <c:v>8.2561056408923417</c:v>
                </c:pt>
                <c:pt idx="975">
                  <c:v>7.9655810353145053</c:v>
                </c:pt>
                <c:pt idx="976">
                  <c:v>7.3812338704645093</c:v>
                </c:pt>
                <c:pt idx="977">
                  <c:v>7.7576817518078505</c:v>
                </c:pt>
                <c:pt idx="978">
                  <c:v>7.9752276109975551</c:v>
                </c:pt>
                <c:pt idx="979">
                  <c:v>9.542043818216742</c:v>
                </c:pt>
                <c:pt idx="980">
                  <c:v>6.735929602727559</c:v>
                </c:pt>
                <c:pt idx="981">
                  <c:v>8.5053059271728433</c:v>
                </c:pt>
                <c:pt idx="982">
                  <c:v>7.7333160737989957</c:v>
                </c:pt>
                <c:pt idx="983">
                  <c:v>8.6387295029003965</c:v>
                </c:pt>
                <c:pt idx="984">
                  <c:v>8.3972841031752665</c:v>
                </c:pt>
                <c:pt idx="985">
                  <c:v>7.4351701437190165</c:v>
                </c:pt>
                <c:pt idx="986">
                  <c:v>8.4921812171373823</c:v>
                </c:pt>
                <c:pt idx="987">
                  <c:v>8.3728137899361101</c:v>
                </c:pt>
                <c:pt idx="988">
                  <c:v>8.8106270138140701</c:v>
                </c:pt>
                <c:pt idx="989">
                  <c:v>5.5730935442920533</c:v>
                </c:pt>
              </c:numCache>
            </c:numRef>
          </c:yVal>
          <c:bubbleSize>
            <c:numRef>
              <c:f>Practice!$E$4:$E$993</c:f>
              <c:numCache>
                <c:formatCode>#,##0</c:formatCode>
                <c:ptCount val="990"/>
                <c:pt idx="0">
                  <c:v>325761.3315836144</c:v>
                </c:pt>
                <c:pt idx="1">
                  <c:v>1970.7262550197117</c:v>
                </c:pt>
                <c:pt idx="2">
                  <c:v>12624.966653978259</c:v>
                </c:pt>
                <c:pt idx="3">
                  <c:v>256155.81926917628</c:v>
                </c:pt>
                <c:pt idx="4">
                  <c:v>811.04959952145612</c:v>
                </c:pt>
                <c:pt idx="5">
                  <c:v>354554.50560705498</c:v>
                </c:pt>
                <c:pt idx="6">
                  <c:v>55118.888236965664</c:v>
                </c:pt>
                <c:pt idx="7">
                  <c:v>136943.43527565271</c:v>
                </c:pt>
                <c:pt idx="8">
                  <c:v>5950.1324566499843</c:v>
                </c:pt>
                <c:pt idx="9">
                  <c:v>55212.30643776455</c:v>
                </c:pt>
                <c:pt idx="10">
                  <c:v>2913.8550432109896</c:v>
                </c:pt>
                <c:pt idx="11">
                  <c:v>121604.86033253894</c:v>
                </c:pt>
                <c:pt idx="12">
                  <c:v>157061.51015482718</c:v>
                </c:pt>
                <c:pt idx="13">
                  <c:v>83286.942569884312</c:v>
                </c:pt>
                <c:pt idx="14">
                  <c:v>81056.144894355763</c:v>
                </c:pt>
                <c:pt idx="15">
                  <c:v>336276.29773152567</c:v>
                </c:pt>
                <c:pt idx="16">
                  <c:v>46911.510060286106</c:v>
                </c:pt>
                <c:pt idx="17">
                  <c:v>10032.480393857575</c:v>
                </c:pt>
                <c:pt idx="18">
                  <c:v>343467.10423413583</c:v>
                </c:pt>
                <c:pt idx="19">
                  <c:v>403536.16627448349</c:v>
                </c:pt>
                <c:pt idx="20">
                  <c:v>1313.6114412519792</c:v>
                </c:pt>
                <c:pt idx="21">
                  <c:v>817744.33354753989</c:v>
                </c:pt>
                <c:pt idx="22">
                  <c:v>8526818.5237679444</c:v>
                </c:pt>
                <c:pt idx="23">
                  <c:v>92481.13045916344</c:v>
                </c:pt>
                <c:pt idx="24">
                  <c:v>19513.954543587242</c:v>
                </c:pt>
                <c:pt idx="25">
                  <c:v>719195.86996220809</c:v>
                </c:pt>
                <c:pt idx="26">
                  <c:v>4537.6590681895286</c:v>
                </c:pt>
                <c:pt idx="27">
                  <c:v>33059.427065033633</c:v>
                </c:pt>
                <c:pt idx="28">
                  <c:v>303943.49773116683</c:v>
                </c:pt>
                <c:pt idx="29">
                  <c:v>14622.11834600984</c:v>
                </c:pt>
                <c:pt idx="30">
                  <c:v>203272.04921654242</c:v>
                </c:pt>
                <c:pt idx="31">
                  <c:v>614215.40408380225</c:v>
                </c:pt>
                <c:pt idx="32">
                  <c:v>58580.459654691309</c:v>
                </c:pt>
                <c:pt idx="33">
                  <c:v>261973.8360514068</c:v>
                </c:pt>
                <c:pt idx="34">
                  <c:v>100495.01547497358</c:v>
                </c:pt>
                <c:pt idx="35">
                  <c:v>45457.044715521006</c:v>
                </c:pt>
                <c:pt idx="36">
                  <c:v>304919.73885268939</c:v>
                </c:pt>
                <c:pt idx="37">
                  <c:v>60538.783402592984</c:v>
                </c:pt>
                <c:pt idx="38">
                  <c:v>16326.890728419563</c:v>
                </c:pt>
                <c:pt idx="39">
                  <c:v>1126063.3672860933</c:v>
                </c:pt>
                <c:pt idx="40">
                  <c:v>1218736.567116379</c:v>
                </c:pt>
                <c:pt idx="41">
                  <c:v>155868.30470826803</c:v>
                </c:pt>
                <c:pt idx="42">
                  <c:v>96236.990009185407</c:v>
                </c:pt>
                <c:pt idx="43">
                  <c:v>4167.3824322271621</c:v>
                </c:pt>
                <c:pt idx="44">
                  <c:v>15636.271838584566</c:v>
                </c:pt>
                <c:pt idx="45">
                  <c:v>3989.2255786959695</c:v>
                </c:pt>
                <c:pt idx="46">
                  <c:v>1564822.3079694894</c:v>
                </c:pt>
                <c:pt idx="47">
                  <c:v>61377.341858789281</c:v>
                </c:pt>
                <c:pt idx="48">
                  <c:v>10483.24516094816</c:v>
                </c:pt>
                <c:pt idx="49">
                  <c:v>17814.465295834929</c:v>
                </c:pt>
                <c:pt idx="50">
                  <c:v>2736.3207497865415</c:v>
                </c:pt>
                <c:pt idx="51">
                  <c:v>387.24458908446326</c:v>
                </c:pt>
                <c:pt idx="52">
                  <c:v>741938.78960930055</c:v>
                </c:pt>
                <c:pt idx="53">
                  <c:v>17725.430026823418</c:v>
                </c:pt>
                <c:pt idx="54">
                  <c:v>181649.32361728462</c:v>
                </c:pt>
                <c:pt idx="55">
                  <c:v>185480.38021243064</c:v>
                </c:pt>
                <c:pt idx="56">
                  <c:v>130399.97299985126</c:v>
                </c:pt>
                <c:pt idx="57">
                  <c:v>3766.3422007337394</c:v>
                </c:pt>
                <c:pt idx="58">
                  <c:v>570156.66412013548</c:v>
                </c:pt>
                <c:pt idx="59">
                  <c:v>80377.229883444146</c:v>
                </c:pt>
                <c:pt idx="60">
                  <c:v>115693.5041898981</c:v>
                </c:pt>
                <c:pt idx="61">
                  <c:v>74828.927338235881</c:v>
                </c:pt>
                <c:pt idx="62">
                  <c:v>3019.4347657348162</c:v>
                </c:pt>
                <c:pt idx="63">
                  <c:v>1404.2739206230037</c:v>
                </c:pt>
                <c:pt idx="64">
                  <c:v>1066.6931192903669</c:v>
                </c:pt>
                <c:pt idx="65">
                  <c:v>271077.15805094101</c:v>
                </c:pt>
                <c:pt idx="66">
                  <c:v>753170.46206543758</c:v>
                </c:pt>
                <c:pt idx="67">
                  <c:v>31105.799373425591</c:v>
                </c:pt>
                <c:pt idx="68">
                  <c:v>108716.08417916566</c:v>
                </c:pt>
                <c:pt idx="69">
                  <c:v>161881.74913862531</c:v>
                </c:pt>
                <c:pt idx="70">
                  <c:v>17001.33797565872</c:v>
                </c:pt>
                <c:pt idx="71">
                  <c:v>52899.397004119382</c:v>
                </c:pt>
                <c:pt idx="72">
                  <c:v>70241.835345226427</c:v>
                </c:pt>
                <c:pt idx="73">
                  <c:v>529762.48845799407</c:v>
                </c:pt>
                <c:pt idx="74">
                  <c:v>43058.856734181099</c:v>
                </c:pt>
                <c:pt idx="75">
                  <c:v>9992.8881161810259</c:v>
                </c:pt>
                <c:pt idx="76">
                  <c:v>185301.24060995353</c:v>
                </c:pt>
                <c:pt idx="77">
                  <c:v>1879.136416415944</c:v>
                </c:pt>
                <c:pt idx="78">
                  <c:v>658808.46339775773</c:v>
                </c:pt>
                <c:pt idx="79">
                  <c:v>12842.749625119121</c:v>
                </c:pt>
                <c:pt idx="80">
                  <c:v>115220.6569133442</c:v>
                </c:pt>
                <c:pt idx="81">
                  <c:v>5379.4816129810197</c:v>
                </c:pt>
                <c:pt idx="82">
                  <c:v>6759.1831387921129</c:v>
                </c:pt>
                <c:pt idx="83">
                  <c:v>711.16559627255594</c:v>
                </c:pt>
                <c:pt idx="84">
                  <c:v>34488.567228309257</c:v>
                </c:pt>
                <c:pt idx="85">
                  <c:v>102957.54886817733</c:v>
                </c:pt>
                <c:pt idx="86">
                  <c:v>195146.18773156119</c:v>
                </c:pt>
                <c:pt idx="87">
                  <c:v>553743.64724038797</c:v>
                </c:pt>
                <c:pt idx="88">
                  <c:v>390667.25244923111</c:v>
                </c:pt>
                <c:pt idx="89">
                  <c:v>26430.73823909961</c:v>
                </c:pt>
                <c:pt idx="90">
                  <c:v>29650.214544560786</c:v>
                </c:pt>
                <c:pt idx="91">
                  <c:v>13385.619760286379</c:v>
                </c:pt>
                <c:pt idx="92">
                  <c:v>2051.672522175259</c:v>
                </c:pt>
                <c:pt idx="93">
                  <c:v>1555162.5293873341</c:v>
                </c:pt>
                <c:pt idx="94">
                  <c:v>372629.75134281814</c:v>
                </c:pt>
                <c:pt idx="95">
                  <c:v>90462.856816360203</c:v>
                </c:pt>
                <c:pt idx="96">
                  <c:v>457587.66543423635</c:v>
                </c:pt>
                <c:pt idx="97">
                  <c:v>215795.55798617619</c:v>
                </c:pt>
                <c:pt idx="98">
                  <c:v>6608.8337638918119</c:v>
                </c:pt>
                <c:pt idx="99">
                  <c:v>137677.76809155304</c:v>
                </c:pt>
                <c:pt idx="100">
                  <c:v>111399.47658564562</c:v>
                </c:pt>
                <c:pt idx="101">
                  <c:v>956888.40354793449</c:v>
                </c:pt>
                <c:pt idx="102">
                  <c:v>2541.0854171190244</c:v>
                </c:pt>
                <c:pt idx="103">
                  <c:v>276995.46212302113</c:v>
                </c:pt>
                <c:pt idx="104">
                  <c:v>35224.910669145305</c:v>
                </c:pt>
                <c:pt idx="105">
                  <c:v>3319.1084487406047</c:v>
                </c:pt>
                <c:pt idx="106">
                  <c:v>7652.8014111289922</c:v>
                </c:pt>
                <c:pt idx="107">
                  <c:v>764518.53742820246</c:v>
                </c:pt>
                <c:pt idx="108">
                  <c:v>11305.13018676223</c:v>
                </c:pt>
                <c:pt idx="109">
                  <c:v>120327.79706147939</c:v>
                </c:pt>
                <c:pt idx="110">
                  <c:v>459.22436539555912</c:v>
                </c:pt>
                <c:pt idx="111">
                  <c:v>32028.467289534881</c:v>
                </c:pt>
                <c:pt idx="112">
                  <c:v>167344.66595321387</c:v>
                </c:pt>
                <c:pt idx="113">
                  <c:v>21512.106799689456</c:v>
                </c:pt>
                <c:pt idx="114">
                  <c:v>501059.59785647009</c:v>
                </c:pt>
                <c:pt idx="115">
                  <c:v>18596.353186884702</c:v>
                </c:pt>
                <c:pt idx="116">
                  <c:v>7619.3349778275351</c:v>
                </c:pt>
                <c:pt idx="117">
                  <c:v>2885.281230312361</c:v>
                </c:pt>
                <c:pt idx="118">
                  <c:v>19177.186780638309</c:v>
                </c:pt>
                <c:pt idx="119">
                  <c:v>19914.062317318585</c:v>
                </c:pt>
                <c:pt idx="120">
                  <c:v>64315.611394421379</c:v>
                </c:pt>
                <c:pt idx="121">
                  <c:v>14189.1478695191</c:v>
                </c:pt>
                <c:pt idx="122">
                  <c:v>63078.794349852913</c:v>
                </c:pt>
                <c:pt idx="123">
                  <c:v>136931.20712163602</c:v>
                </c:pt>
                <c:pt idx="124">
                  <c:v>607.04348101034157</c:v>
                </c:pt>
                <c:pt idx="125">
                  <c:v>419998.61043622222</c:v>
                </c:pt>
                <c:pt idx="126">
                  <c:v>1634668.2270227019</c:v>
                </c:pt>
                <c:pt idx="127">
                  <c:v>93792.163015143145</c:v>
                </c:pt>
                <c:pt idx="128">
                  <c:v>2434152.0734240934</c:v>
                </c:pt>
                <c:pt idx="129">
                  <c:v>7806.2251133056534</c:v>
                </c:pt>
                <c:pt idx="130">
                  <c:v>4728.0708805555696</c:v>
                </c:pt>
                <c:pt idx="131">
                  <c:v>173889.96043931012</c:v>
                </c:pt>
                <c:pt idx="132">
                  <c:v>82114.402722330764</c:v>
                </c:pt>
                <c:pt idx="133">
                  <c:v>34735.444250511297</c:v>
                </c:pt>
                <c:pt idx="134">
                  <c:v>686467.85993125336</c:v>
                </c:pt>
                <c:pt idx="135">
                  <c:v>477672.8480636325</c:v>
                </c:pt>
                <c:pt idx="136">
                  <c:v>1129.9418301014493</c:v>
                </c:pt>
                <c:pt idx="137">
                  <c:v>24839.974376606653</c:v>
                </c:pt>
                <c:pt idx="138">
                  <c:v>105625.93950032342</c:v>
                </c:pt>
                <c:pt idx="139">
                  <c:v>26562.722369022238</c:v>
                </c:pt>
                <c:pt idx="140">
                  <c:v>61864.628077436137</c:v>
                </c:pt>
                <c:pt idx="141">
                  <c:v>1047.3143756967547</c:v>
                </c:pt>
                <c:pt idx="142">
                  <c:v>56892.567890076825</c:v>
                </c:pt>
                <c:pt idx="143">
                  <c:v>75626.846008393666</c:v>
                </c:pt>
                <c:pt idx="144">
                  <c:v>830046.82833691465</c:v>
                </c:pt>
                <c:pt idx="145">
                  <c:v>7078.9736764737163</c:v>
                </c:pt>
                <c:pt idx="146">
                  <c:v>26087.278733628878</c:v>
                </c:pt>
                <c:pt idx="147">
                  <c:v>200950.97194377627</c:v>
                </c:pt>
                <c:pt idx="148">
                  <c:v>1178.5068227213383</c:v>
                </c:pt>
                <c:pt idx="149">
                  <c:v>114985.80351143835</c:v>
                </c:pt>
                <c:pt idx="150">
                  <c:v>207270.17263735403</c:v>
                </c:pt>
                <c:pt idx="151">
                  <c:v>206215.51520314289</c:v>
                </c:pt>
                <c:pt idx="152">
                  <c:v>14438.997766753866</c:v>
                </c:pt>
                <c:pt idx="153">
                  <c:v>454684.21039259841</c:v>
                </c:pt>
                <c:pt idx="154">
                  <c:v>3655.3477936275476</c:v>
                </c:pt>
                <c:pt idx="155">
                  <c:v>3546.6942768926378</c:v>
                </c:pt>
                <c:pt idx="156">
                  <c:v>59146.496585171451</c:v>
                </c:pt>
                <c:pt idx="157">
                  <c:v>704816.59120564023</c:v>
                </c:pt>
                <c:pt idx="158">
                  <c:v>248857.98541207856</c:v>
                </c:pt>
                <c:pt idx="159">
                  <c:v>24653.025077987237</c:v>
                </c:pt>
                <c:pt idx="160">
                  <c:v>2930.3813524500601</c:v>
                </c:pt>
                <c:pt idx="161">
                  <c:v>120847.53945742582</c:v>
                </c:pt>
                <c:pt idx="162">
                  <c:v>4515.4597312198048</c:v>
                </c:pt>
                <c:pt idx="163">
                  <c:v>242.57075692090706</c:v>
                </c:pt>
                <c:pt idx="164">
                  <c:v>2192.8363382674384</c:v>
                </c:pt>
                <c:pt idx="165">
                  <c:v>931.41007125425676</c:v>
                </c:pt>
                <c:pt idx="166">
                  <c:v>4954.4557070726942</c:v>
                </c:pt>
                <c:pt idx="167">
                  <c:v>4473.3645150881312</c:v>
                </c:pt>
                <c:pt idx="168">
                  <c:v>17748.362720618297</c:v>
                </c:pt>
                <c:pt idx="169">
                  <c:v>20578.801412018096</c:v>
                </c:pt>
                <c:pt idx="170">
                  <c:v>1159719.8031215884</c:v>
                </c:pt>
                <c:pt idx="171">
                  <c:v>575560.91504549549</c:v>
                </c:pt>
                <c:pt idx="172">
                  <c:v>553988.05243047804</c:v>
                </c:pt>
                <c:pt idx="173">
                  <c:v>325139.0029366606</c:v>
                </c:pt>
                <c:pt idx="174">
                  <c:v>1794104.4945177215</c:v>
                </c:pt>
                <c:pt idx="175">
                  <c:v>9752.0508609739936</c:v>
                </c:pt>
                <c:pt idx="176">
                  <c:v>192470.38769845493</c:v>
                </c:pt>
                <c:pt idx="177">
                  <c:v>46456.410636369328</c:v>
                </c:pt>
                <c:pt idx="178">
                  <c:v>2413732.8113693958</c:v>
                </c:pt>
                <c:pt idx="179">
                  <c:v>86086.13939264261</c:v>
                </c:pt>
                <c:pt idx="180">
                  <c:v>934821.7762547459</c:v>
                </c:pt>
                <c:pt idx="181">
                  <c:v>37564.343484613542</c:v>
                </c:pt>
                <c:pt idx="182">
                  <c:v>91942.907024711065</c:v>
                </c:pt>
                <c:pt idx="183">
                  <c:v>207299.28136773847</c:v>
                </c:pt>
                <c:pt idx="184">
                  <c:v>1182502.5060026257</c:v>
                </c:pt>
                <c:pt idx="185">
                  <c:v>1687.2680282640713</c:v>
                </c:pt>
                <c:pt idx="186">
                  <c:v>354066.20832827286</c:v>
                </c:pt>
                <c:pt idx="187">
                  <c:v>37076.689391081629</c:v>
                </c:pt>
                <c:pt idx="188">
                  <c:v>75366.277344301707</c:v>
                </c:pt>
                <c:pt idx="189">
                  <c:v>69957.442754688513</c:v>
                </c:pt>
                <c:pt idx="190">
                  <c:v>232622.20743038939</c:v>
                </c:pt>
                <c:pt idx="191">
                  <c:v>5553.0278965161615</c:v>
                </c:pt>
                <c:pt idx="192">
                  <c:v>1314293.4252509091</c:v>
                </c:pt>
                <c:pt idx="193">
                  <c:v>73977.087469656035</c:v>
                </c:pt>
                <c:pt idx="194">
                  <c:v>572665.80850301066</c:v>
                </c:pt>
                <c:pt idx="195">
                  <c:v>52617.211891713945</c:v>
                </c:pt>
                <c:pt idx="196">
                  <c:v>5275.4253127967004</c:v>
                </c:pt>
                <c:pt idx="197">
                  <c:v>132105.47213046931</c:v>
                </c:pt>
                <c:pt idx="198">
                  <c:v>640166.84877735516</c:v>
                </c:pt>
                <c:pt idx="199">
                  <c:v>66097.769942234445</c:v>
                </c:pt>
                <c:pt idx="200">
                  <c:v>44742.635910944802</c:v>
                </c:pt>
                <c:pt idx="201">
                  <c:v>1807.6140106017647</c:v>
                </c:pt>
                <c:pt idx="202">
                  <c:v>6901.0305283481848</c:v>
                </c:pt>
                <c:pt idx="203">
                  <c:v>2989246.9580552648</c:v>
                </c:pt>
                <c:pt idx="204">
                  <c:v>137427.73915924388</c:v>
                </c:pt>
                <c:pt idx="205">
                  <c:v>11750.868007661573</c:v>
                </c:pt>
                <c:pt idx="206">
                  <c:v>31282.004631253865</c:v>
                </c:pt>
                <c:pt idx="207">
                  <c:v>36010.902426868335</c:v>
                </c:pt>
                <c:pt idx="208">
                  <c:v>22158.569894449422</c:v>
                </c:pt>
                <c:pt idx="209">
                  <c:v>194982.8917768352</c:v>
                </c:pt>
                <c:pt idx="210">
                  <c:v>359190.203162955</c:v>
                </c:pt>
                <c:pt idx="211">
                  <c:v>472009.78100189049</c:v>
                </c:pt>
                <c:pt idx="212">
                  <c:v>87156.099242101278</c:v>
                </c:pt>
                <c:pt idx="213">
                  <c:v>67230.079729869743</c:v>
                </c:pt>
                <c:pt idx="214">
                  <c:v>614127.46678663394</c:v>
                </c:pt>
                <c:pt idx="215">
                  <c:v>3847.2268699649999</c:v>
                </c:pt>
                <c:pt idx="216">
                  <c:v>18407.961857842743</c:v>
                </c:pt>
                <c:pt idx="217">
                  <c:v>48950.057583358997</c:v>
                </c:pt>
                <c:pt idx="218">
                  <c:v>3128972.7627949086</c:v>
                </c:pt>
                <c:pt idx="219">
                  <c:v>443229.81062325119</c:v>
                </c:pt>
                <c:pt idx="220">
                  <c:v>29700.311709901769</c:v>
                </c:pt>
                <c:pt idx="221">
                  <c:v>267998.37504977913</c:v>
                </c:pt>
                <c:pt idx="222">
                  <c:v>62750.998521276058</c:v>
                </c:pt>
                <c:pt idx="223">
                  <c:v>4137.2137794551945</c:v>
                </c:pt>
                <c:pt idx="224">
                  <c:v>16377.030918141298</c:v>
                </c:pt>
                <c:pt idx="225">
                  <c:v>134325.24625234603</c:v>
                </c:pt>
                <c:pt idx="226">
                  <c:v>15522.970626651593</c:v>
                </c:pt>
                <c:pt idx="227">
                  <c:v>19059.130292878788</c:v>
                </c:pt>
                <c:pt idx="228">
                  <c:v>259869.35890005049</c:v>
                </c:pt>
                <c:pt idx="229">
                  <c:v>324131.15666402678</c:v>
                </c:pt>
                <c:pt idx="230">
                  <c:v>192108.39083207102</c:v>
                </c:pt>
                <c:pt idx="231">
                  <c:v>58049.736908875479</c:v>
                </c:pt>
                <c:pt idx="232">
                  <c:v>1016481.5640914877</c:v>
                </c:pt>
                <c:pt idx="233">
                  <c:v>13062.988558533048</c:v>
                </c:pt>
                <c:pt idx="234">
                  <c:v>127351.23157115362</c:v>
                </c:pt>
                <c:pt idx="235">
                  <c:v>4412871.594540487</c:v>
                </c:pt>
                <c:pt idx="236">
                  <c:v>100872.90031517456</c:v>
                </c:pt>
                <c:pt idx="237">
                  <c:v>7406.7646274469989</c:v>
                </c:pt>
                <c:pt idx="238">
                  <c:v>79136.727391915105</c:v>
                </c:pt>
                <c:pt idx="239">
                  <c:v>656500.08183167002</c:v>
                </c:pt>
                <c:pt idx="240">
                  <c:v>1091894.4389853969</c:v>
                </c:pt>
                <c:pt idx="241">
                  <c:v>1675.6695784263568</c:v>
                </c:pt>
                <c:pt idx="242">
                  <c:v>114897.85664131984</c:v>
                </c:pt>
                <c:pt idx="243">
                  <c:v>924.18168476065807</c:v>
                </c:pt>
                <c:pt idx="244">
                  <c:v>36767.807489087201</c:v>
                </c:pt>
                <c:pt idx="245">
                  <c:v>572404.37422898202</c:v>
                </c:pt>
                <c:pt idx="246">
                  <c:v>34265.528832062701</c:v>
                </c:pt>
                <c:pt idx="247">
                  <c:v>261342.00137856073</c:v>
                </c:pt>
                <c:pt idx="248">
                  <c:v>506836.03926577431</c:v>
                </c:pt>
                <c:pt idx="249">
                  <c:v>489076.68380730046</c:v>
                </c:pt>
                <c:pt idx="250">
                  <c:v>10078.63117285692</c:v>
                </c:pt>
                <c:pt idx="251">
                  <c:v>26272.997528810178</c:v>
                </c:pt>
                <c:pt idx="252">
                  <c:v>23988.577135831005</c:v>
                </c:pt>
                <c:pt idx="253">
                  <c:v>8331.1938918464621</c:v>
                </c:pt>
                <c:pt idx="254">
                  <c:v>187301.68371085727</c:v>
                </c:pt>
                <c:pt idx="255">
                  <c:v>38545.009510799886</c:v>
                </c:pt>
                <c:pt idx="256">
                  <c:v>299785.6034713026</c:v>
                </c:pt>
                <c:pt idx="257">
                  <c:v>260265.7899525651</c:v>
                </c:pt>
                <c:pt idx="258">
                  <c:v>3033509.7176254918</c:v>
                </c:pt>
                <c:pt idx="259">
                  <c:v>84223.996766033757</c:v>
                </c:pt>
                <c:pt idx="260">
                  <c:v>31123.263969855634</c:v>
                </c:pt>
                <c:pt idx="261">
                  <c:v>152557.90304169565</c:v>
                </c:pt>
                <c:pt idx="262">
                  <c:v>1544.5501084164548</c:v>
                </c:pt>
                <c:pt idx="263">
                  <c:v>1066569.577233701</c:v>
                </c:pt>
                <c:pt idx="264">
                  <c:v>432594.59427612275</c:v>
                </c:pt>
                <c:pt idx="265">
                  <c:v>62298.38177270897</c:v>
                </c:pt>
                <c:pt idx="266">
                  <c:v>50325.780585551867</c:v>
                </c:pt>
                <c:pt idx="267">
                  <c:v>2080792.7401348061</c:v>
                </c:pt>
                <c:pt idx="268">
                  <c:v>10224.055049618981</c:v>
                </c:pt>
                <c:pt idx="269">
                  <c:v>30635.989677140169</c:v>
                </c:pt>
                <c:pt idx="270">
                  <c:v>666862.0891198389</c:v>
                </c:pt>
                <c:pt idx="271">
                  <c:v>4958.9769954425647</c:v>
                </c:pt>
                <c:pt idx="272">
                  <c:v>376585.63282159402</c:v>
                </c:pt>
                <c:pt idx="273">
                  <c:v>6757.973834540142</c:v>
                </c:pt>
                <c:pt idx="274">
                  <c:v>14306.842896632663</c:v>
                </c:pt>
                <c:pt idx="275">
                  <c:v>283.5635387702842</c:v>
                </c:pt>
                <c:pt idx="276">
                  <c:v>13001614.529941453</c:v>
                </c:pt>
                <c:pt idx="277">
                  <c:v>262826.17146877636</c:v>
                </c:pt>
                <c:pt idx="278">
                  <c:v>961352.88941483712</c:v>
                </c:pt>
                <c:pt idx="279">
                  <c:v>865848.74113216845</c:v>
                </c:pt>
                <c:pt idx="280">
                  <c:v>190187.37163034204</c:v>
                </c:pt>
                <c:pt idx="281">
                  <c:v>79609.197857656691</c:v>
                </c:pt>
                <c:pt idx="282">
                  <c:v>1107659.9715394308</c:v>
                </c:pt>
                <c:pt idx="283">
                  <c:v>132986.51100433854</c:v>
                </c:pt>
                <c:pt idx="284">
                  <c:v>13643.914679242891</c:v>
                </c:pt>
                <c:pt idx="285">
                  <c:v>1397293.7218686924</c:v>
                </c:pt>
                <c:pt idx="286">
                  <c:v>10715.774827973122</c:v>
                </c:pt>
                <c:pt idx="287">
                  <c:v>136301.97360200755</c:v>
                </c:pt>
                <c:pt idx="288">
                  <c:v>18487.560648467912</c:v>
                </c:pt>
                <c:pt idx="289">
                  <c:v>2998.5136651118769</c:v>
                </c:pt>
                <c:pt idx="290">
                  <c:v>12208.167508757801</c:v>
                </c:pt>
                <c:pt idx="291">
                  <c:v>125451.68518176331</c:v>
                </c:pt>
                <c:pt idx="292">
                  <c:v>2441.6079446805625</c:v>
                </c:pt>
                <c:pt idx="293">
                  <c:v>125288.47184421482</c:v>
                </c:pt>
                <c:pt idx="294">
                  <c:v>853821.06184551236</c:v>
                </c:pt>
                <c:pt idx="295">
                  <c:v>213300.66673470623</c:v>
                </c:pt>
                <c:pt idx="296">
                  <c:v>2619905.977329731</c:v>
                </c:pt>
                <c:pt idx="297">
                  <c:v>17504.950083967047</c:v>
                </c:pt>
                <c:pt idx="298">
                  <c:v>55362.630424150091</c:v>
                </c:pt>
                <c:pt idx="299">
                  <c:v>82429.338122389352</c:v>
                </c:pt>
                <c:pt idx="300">
                  <c:v>74435.494015862918</c:v>
                </c:pt>
                <c:pt idx="301">
                  <c:v>137062.16514974431</c:v>
                </c:pt>
                <c:pt idx="302">
                  <c:v>6084.0541288807208</c:v>
                </c:pt>
                <c:pt idx="303">
                  <c:v>5300.8173906908296</c:v>
                </c:pt>
                <c:pt idx="304">
                  <c:v>221178.62121687137</c:v>
                </c:pt>
                <c:pt idx="305">
                  <c:v>197965.28972668579</c:v>
                </c:pt>
                <c:pt idx="306">
                  <c:v>44385.563520850228</c:v>
                </c:pt>
                <c:pt idx="307">
                  <c:v>83483048.237147793</c:v>
                </c:pt>
                <c:pt idx="308">
                  <c:v>157929.53030614293</c:v>
                </c:pt>
                <c:pt idx="309">
                  <c:v>53847.593216166606</c:v>
                </c:pt>
                <c:pt idx="310">
                  <c:v>133653.78356202427</c:v>
                </c:pt>
                <c:pt idx="311">
                  <c:v>14660.64239972842</c:v>
                </c:pt>
                <c:pt idx="312">
                  <c:v>18218.13104922714</c:v>
                </c:pt>
                <c:pt idx="313">
                  <c:v>47270.095843537929</c:v>
                </c:pt>
                <c:pt idx="314">
                  <c:v>194374.36497621005</c:v>
                </c:pt>
                <c:pt idx="315">
                  <c:v>106183.84316380152</c:v>
                </c:pt>
                <c:pt idx="316">
                  <c:v>68372.902992388277</c:v>
                </c:pt>
                <c:pt idx="317">
                  <c:v>73898.665405248088</c:v>
                </c:pt>
                <c:pt idx="318">
                  <c:v>81862.141941455222</c:v>
                </c:pt>
                <c:pt idx="319">
                  <c:v>29417.396523457788</c:v>
                </c:pt>
                <c:pt idx="320">
                  <c:v>3301.8907047767225</c:v>
                </c:pt>
                <c:pt idx="321">
                  <c:v>44428.655783678259</c:v>
                </c:pt>
                <c:pt idx="322">
                  <c:v>276.84318246974118</c:v>
                </c:pt>
                <c:pt idx="323">
                  <c:v>1901.1801260655716</c:v>
                </c:pt>
                <c:pt idx="324">
                  <c:v>684508.5968914933</c:v>
                </c:pt>
                <c:pt idx="325">
                  <c:v>271141.36153443175</c:v>
                </c:pt>
                <c:pt idx="326">
                  <c:v>49058.12846301328</c:v>
                </c:pt>
                <c:pt idx="327">
                  <c:v>102413.6596469144</c:v>
                </c:pt>
                <c:pt idx="328">
                  <c:v>4797.2046780444462</c:v>
                </c:pt>
                <c:pt idx="329">
                  <c:v>91693.364519420225</c:v>
                </c:pt>
                <c:pt idx="330">
                  <c:v>139545.7226852272</c:v>
                </c:pt>
                <c:pt idx="331">
                  <c:v>132407.15294676507</c:v>
                </c:pt>
                <c:pt idx="332">
                  <c:v>200518.50533914767</c:v>
                </c:pt>
                <c:pt idx="333">
                  <c:v>679429.5890057896</c:v>
                </c:pt>
                <c:pt idx="334">
                  <c:v>712417.85038169217</c:v>
                </c:pt>
                <c:pt idx="335">
                  <c:v>84491.288377063276</c:v>
                </c:pt>
                <c:pt idx="336">
                  <c:v>1160906.9421863547</c:v>
                </c:pt>
                <c:pt idx="337">
                  <c:v>21373.497712564476</c:v>
                </c:pt>
                <c:pt idx="338">
                  <c:v>445848.33473250922</c:v>
                </c:pt>
                <c:pt idx="339">
                  <c:v>320111.0613930329</c:v>
                </c:pt>
                <c:pt idx="340">
                  <c:v>80987.765722105469</c:v>
                </c:pt>
                <c:pt idx="341">
                  <c:v>21059.121057859025</c:v>
                </c:pt>
                <c:pt idx="342">
                  <c:v>2630266.7424292201</c:v>
                </c:pt>
                <c:pt idx="343">
                  <c:v>356568.55769728229</c:v>
                </c:pt>
                <c:pt idx="344">
                  <c:v>1005.2826336011474</c:v>
                </c:pt>
                <c:pt idx="345">
                  <c:v>1349.5099124459211</c:v>
                </c:pt>
                <c:pt idx="346">
                  <c:v>1196.4144305837185</c:v>
                </c:pt>
                <c:pt idx="347">
                  <c:v>17379.368042905007</c:v>
                </c:pt>
                <c:pt idx="348">
                  <c:v>3090.4283876650125</c:v>
                </c:pt>
                <c:pt idx="349">
                  <c:v>16707.987340622254</c:v>
                </c:pt>
                <c:pt idx="350">
                  <c:v>2218.3026083656764</c:v>
                </c:pt>
                <c:pt idx="351">
                  <c:v>331234.42758577364</c:v>
                </c:pt>
                <c:pt idx="352">
                  <c:v>13726.457648081563</c:v>
                </c:pt>
                <c:pt idx="353">
                  <c:v>207038.3272258756</c:v>
                </c:pt>
                <c:pt idx="354">
                  <c:v>217825.91018273571</c:v>
                </c:pt>
                <c:pt idx="355">
                  <c:v>6632.845468925766</c:v>
                </c:pt>
                <c:pt idx="356">
                  <c:v>17801.784974740076</c:v>
                </c:pt>
                <c:pt idx="357">
                  <c:v>41622.933413391991</c:v>
                </c:pt>
                <c:pt idx="358">
                  <c:v>161145.03504140823</c:v>
                </c:pt>
                <c:pt idx="359">
                  <c:v>186794.66689297356</c:v>
                </c:pt>
                <c:pt idx="360">
                  <c:v>73648.440548320912</c:v>
                </c:pt>
                <c:pt idx="361">
                  <c:v>33369.509325363208</c:v>
                </c:pt>
                <c:pt idx="362">
                  <c:v>19705.185542320469</c:v>
                </c:pt>
                <c:pt idx="363">
                  <c:v>10701.554423430151</c:v>
                </c:pt>
                <c:pt idx="364">
                  <c:v>30059.340041435735</c:v>
                </c:pt>
                <c:pt idx="365">
                  <c:v>11927.972847700192</c:v>
                </c:pt>
                <c:pt idx="366">
                  <c:v>1315954.0044177028</c:v>
                </c:pt>
                <c:pt idx="367">
                  <c:v>48601.906811225832</c:v>
                </c:pt>
                <c:pt idx="368">
                  <c:v>202060.29152566564</c:v>
                </c:pt>
                <c:pt idx="369">
                  <c:v>100136.86979300059</c:v>
                </c:pt>
                <c:pt idx="370">
                  <c:v>1225702.6195630017</c:v>
                </c:pt>
                <c:pt idx="371">
                  <c:v>80692.623399241376</c:v>
                </c:pt>
                <c:pt idx="372">
                  <c:v>22736.658923389004</c:v>
                </c:pt>
                <c:pt idx="373">
                  <c:v>229025.52580678448</c:v>
                </c:pt>
                <c:pt idx="374">
                  <c:v>9021.3553041562209</c:v>
                </c:pt>
                <c:pt idx="375">
                  <c:v>44586.036223501418</c:v>
                </c:pt>
                <c:pt idx="376">
                  <c:v>231099.07389729354</c:v>
                </c:pt>
                <c:pt idx="377">
                  <c:v>29860.868960389555</c:v>
                </c:pt>
                <c:pt idx="378">
                  <c:v>26891.308436304334</c:v>
                </c:pt>
                <c:pt idx="379">
                  <c:v>67850.535964369323</c:v>
                </c:pt>
                <c:pt idx="380">
                  <c:v>4955.6383986819255</c:v>
                </c:pt>
                <c:pt idx="381">
                  <c:v>98514.287941435483</c:v>
                </c:pt>
                <c:pt idx="382">
                  <c:v>88948.307620997221</c:v>
                </c:pt>
                <c:pt idx="383">
                  <c:v>86711.811067749935</c:v>
                </c:pt>
                <c:pt idx="384">
                  <c:v>19740.033067271179</c:v>
                </c:pt>
                <c:pt idx="385">
                  <c:v>1156184.8414312997</c:v>
                </c:pt>
                <c:pt idx="386">
                  <c:v>34829.970331899109</c:v>
                </c:pt>
                <c:pt idx="387">
                  <c:v>56171.106302760003</c:v>
                </c:pt>
                <c:pt idx="388">
                  <c:v>214551.81191730365</c:v>
                </c:pt>
                <c:pt idx="389">
                  <c:v>136828.71458346045</c:v>
                </c:pt>
                <c:pt idx="390">
                  <c:v>79464.585850753283</c:v>
                </c:pt>
                <c:pt idx="391">
                  <c:v>412032.88796989195</c:v>
                </c:pt>
                <c:pt idx="392">
                  <c:v>90179.443418109571</c:v>
                </c:pt>
                <c:pt idx="393">
                  <c:v>277600.2608281736</c:v>
                </c:pt>
                <c:pt idx="394">
                  <c:v>126037.04401465044</c:v>
                </c:pt>
                <c:pt idx="395">
                  <c:v>6508900.3551034564</c:v>
                </c:pt>
                <c:pt idx="396">
                  <c:v>24811.58443262794</c:v>
                </c:pt>
                <c:pt idx="397">
                  <c:v>95890.56860779089</c:v>
                </c:pt>
                <c:pt idx="398">
                  <c:v>22777.641602337368</c:v>
                </c:pt>
                <c:pt idx="399">
                  <c:v>110628.25307926534</c:v>
                </c:pt>
                <c:pt idx="400">
                  <c:v>73046.21170029034</c:v>
                </c:pt>
                <c:pt idx="401">
                  <c:v>87157.214243664843</c:v>
                </c:pt>
                <c:pt idx="402">
                  <c:v>2370.216071495835</c:v>
                </c:pt>
                <c:pt idx="403">
                  <c:v>75538.888231999343</c:v>
                </c:pt>
                <c:pt idx="404">
                  <c:v>5172092.6535912529</c:v>
                </c:pt>
                <c:pt idx="405">
                  <c:v>307589.73606814857</c:v>
                </c:pt>
                <c:pt idx="406">
                  <c:v>16327.597298737865</c:v>
                </c:pt>
                <c:pt idx="407">
                  <c:v>77346.002787932914</c:v>
                </c:pt>
                <c:pt idx="408">
                  <c:v>130681.40441183987</c:v>
                </c:pt>
                <c:pt idx="409">
                  <c:v>5645.2134143687672</c:v>
                </c:pt>
                <c:pt idx="410">
                  <c:v>14206.905130652352</c:v>
                </c:pt>
                <c:pt idx="411">
                  <c:v>1129642.3906325442</c:v>
                </c:pt>
                <c:pt idx="412">
                  <c:v>74143.760677721322</c:v>
                </c:pt>
                <c:pt idx="413">
                  <c:v>182715.75371857139</c:v>
                </c:pt>
                <c:pt idx="414">
                  <c:v>483932.70233560994</c:v>
                </c:pt>
                <c:pt idx="415">
                  <c:v>341370.99140232895</c:v>
                </c:pt>
                <c:pt idx="416">
                  <c:v>2979.6401447906546</c:v>
                </c:pt>
                <c:pt idx="417">
                  <c:v>27285.818147524216</c:v>
                </c:pt>
                <c:pt idx="418">
                  <c:v>903.59008216293262</c:v>
                </c:pt>
                <c:pt idx="419">
                  <c:v>64542.532314066804</c:v>
                </c:pt>
                <c:pt idx="420">
                  <c:v>1349.9637341358962</c:v>
                </c:pt>
                <c:pt idx="421">
                  <c:v>52273.298061654714</c:v>
                </c:pt>
                <c:pt idx="422">
                  <c:v>12271.851242926747</c:v>
                </c:pt>
                <c:pt idx="423">
                  <c:v>85795.549931409914</c:v>
                </c:pt>
                <c:pt idx="424">
                  <c:v>7317.7922385446236</c:v>
                </c:pt>
                <c:pt idx="425">
                  <c:v>73993.321100480374</c:v>
                </c:pt>
                <c:pt idx="426">
                  <c:v>3243.2132966010772</c:v>
                </c:pt>
                <c:pt idx="427">
                  <c:v>6272.8885109721195</c:v>
                </c:pt>
                <c:pt idx="428">
                  <c:v>2506.1116597929717</c:v>
                </c:pt>
                <c:pt idx="429">
                  <c:v>996471.07384499372</c:v>
                </c:pt>
                <c:pt idx="430">
                  <c:v>118561.0358796097</c:v>
                </c:pt>
                <c:pt idx="431">
                  <c:v>252881.81424803473</c:v>
                </c:pt>
                <c:pt idx="432">
                  <c:v>1154.6047183675523</c:v>
                </c:pt>
                <c:pt idx="433">
                  <c:v>928062.70074804605</c:v>
                </c:pt>
                <c:pt idx="434">
                  <c:v>28456.051744609042</c:v>
                </c:pt>
                <c:pt idx="435">
                  <c:v>772783.67955825909</c:v>
                </c:pt>
                <c:pt idx="436">
                  <c:v>86314.965843163736</c:v>
                </c:pt>
                <c:pt idx="437">
                  <c:v>33892241.64550589</c:v>
                </c:pt>
                <c:pt idx="438">
                  <c:v>593101.26781222643</c:v>
                </c:pt>
                <c:pt idx="439">
                  <c:v>281775.24631567689</c:v>
                </c:pt>
                <c:pt idx="440">
                  <c:v>28438.412989281165</c:v>
                </c:pt>
                <c:pt idx="441">
                  <c:v>128344.70489471493</c:v>
                </c:pt>
                <c:pt idx="442">
                  <c:v>62027.39784239365</c:v>
                </c:pt>
                <c:pt idx="443">
                  <c:v>50221.312937366871</c:v>
                </c:pt>
                <c:pt idx="444">
                  <c:v>89565.817169286223</c:v>
                </c:pt>
                <c:pt idx="445">
                  <c:v>76511.373689339176</c:v>
                </c:pt>
                <c:pt idx="446">
                  <c:v>191607.7731573983</c:v>
                </c:pt>
                <c:pt idx="447">
                  <c:v>43417.336844912221</c:v>
                </c:pt>
                <c:pt idx="448">
                  <c:v>423172.11689876619</c:v>
                </c:pt>
                <c:pt idx="449">
                  <c:v>8530.7337138934163</c:v>
                </c:pt>
                <c:pt idx="450">
                  <c:v>18299.882000278438</c:v>
                </c:pt>
                <c:pt idx="451">
                  <c:v>106904.56736757368</c:v>
                </c:pt>
                <c:pt idx="452">
                  <c:v>3336.0438740177451</c:v>
                </c:pt>
                <c:pt idx="453">
                  <c:v>17581.431801450472</c:v>
                </c:pt>
                <c:pt idx="454">
                  <c:v>5659.2607798200333</c:v>
                </c:pt>
                <c:pt idx="455">
                  <c:v>2006.4837205399008</c:v>
                </c:pt>
                <c:pt idx="456">
                  <c:v>345220.66488493863</c:v>
                </c:pt>
                <c:pt idx="457">
                  <c:v>83538.382121820323</c:v>
                </c:pt>
                <c:pt idx="458">
                  <c:v>253560.20973137012</c:v>
                </c:pt>
                <c:pt idx="459">
                  <c:v>19430.687220281998</c:v>
                </c:pt>
                <c:pt idx="460">
                  <c:v>5744.3491775408565</c:v>
                </c:pt>
                <c:pt idx="461">
                  <c:v>326752.5755050779</c:v>
                </c:pt>
                <c:pt idx="462">
                  <c:v>8094.3784291998518</c:v>
                </c:pt>
                <c:pt idx="463">
                  <c:v>6973.7882239461287</c:v>
                </c:pt>
                <c:pt idx="464">
                  <c:v>7082.5101272455513</c:v>
                </c:pt>
                <c:pt idx="465">
                  <c:v>3349.2101964613043</c:v>
                </c:pt>
                <c:pt idx="466">
                  <c:v>8394.8387243391153</c:v>
                </c:pt>
                <c:pt idx="467">
                  <c:v>2089.4534676860367</c:v>
                </c:pt>
                <c:pt idx="468">
                  <c:v>1212.3674240088451</c:v>
                </c:pt>
                <c:pt idx="469">
                  <c:v>2322.3611966397311</c:v>
                </c:pt>
                <c:pt idx="470">
                  <c:v>13729.34126535466</c:v>
                </c:pt>
                <c:pt idx="471">
                  <c:v>426505.81427250005</c:v>
                </c:pt>
                <c:pt idx="472">
                  <c:v>42097.003336865397</c:v>
                </c:pt>
                <c:pt idx="473">
                  <c:v>1194423.8786280663</c:v>
                </c:pt>
                <c:pt idx="474">
                  <c:v>258097.17938002275</c:v>
                </c:pt>
                <c:pt idx="475">
                  <c:v>17428.132092336593</c:v>
                </c:pt>
                <c:pt idx="476">
                  <c:v>312650.72417506238</c:v>
                </c:pt>
                <c:pt idx="477">
                  <c:v>6369.3338824330349</c:v>
                </c:pt>
                <c:pt idx="478">
                  <c:v>273226.76148916094</c:v>
                </c:pt>
                <c:pt idx="479">
                  <c:v>441059.59418959101</c:v>
                </c:pt>
                <c:pt idx="480">
                  <c:v>15579.553726730885</c:v>
                </c:pt>
                <c:pt idx="481">
                  <c:v>4793334.3774339445</c:v>
                </c:pt>
                <c:pt idx="482">
                  <c:v>653.35070246782823</c:v>
                </c:pt>
                <c:pt idx="483">
                  <c:v>143800.29262536421</c:v>
                </c:pt>
                <c:pt idx="484">
                  <c:v>20006.857993733385</c:v>
                </c:pt>
                <c:pt idx="485">
                  <c:v>343317.93122107087</c:v>
                </c:pt>
                <c:pt idx="486">
                  <c:v>4030.9777678917139</c:v>
                </c:pt>
                <c:pt idx="487">
                  <c:v>123831.28503853567</c:v>
                </c:pt>
                <c:pt idx="488">
                  <c:v>8542.0221955346569</c:v>
                </c:pt>
                <c:pt idx="489">
                  <c:v>272669.83623252547</c:v>
                </c:pt>
                <c:pt idx="490">
                  <c:v>4770.4809759477976</c:v>
                </c:pt>
                <c:pt idx="491">
                  <c:v>79620.032943168117</c:v>
                </c:pt>
                <c:pt idx="492">
                  <c:v>363483.35791540419</c:v>
                </c:pt>
                <c:pt idx="493">
                  <c:v>36905.65124565499</c:v>
                </c:pt>
                <c:pt idx="494">
                  <c:v>252622.17472815793</c:v>
                </c:pt>
                <c:pt idx="495">
                  <c:v>41550.162140086148</c:v>
                </c:pt>
                <c:pt idx="496">
                  <c:v>7528.1165498440814</c:v>
                </c:pt>
                <c:pt idx="497">
                  <c:v>2195.0862139184542</c:v>
                </c:pt>
                <c:pt idx="498">
                  <c:v>10027.882259745931</c:v>
                </c:pt>
                <c:pt idx="499">
                  <c:v>661865.73521614668</c:v>
                </c:pt>
                <c:pt idx="500">
                  <c:v>393942.5184069039</c:v>
                </c:pt>
                <c:pt idx="501">
                  <c:v>3067149.4624205902</c:v>
                </c:pt>
                <c:pt idx="502">
                  <c:v>131662.60031166443</c:v>
                </c:pt>
                <c:pt idx="503">
                  <c:v>88319.97240264315</c:v>
                </c:pt>
                <c:pt idx="504">
                  <c:v>57643.95019422617</c:v>
                </c:pt>
                <c:pt idx="505">
                  <c:v>74878.687297046577</c:v>
                </c:pt>
                <c:pt idx="506">
                  <c:v>374282.27742100641</c:v>
                </c:pt>
                <c:pt idx="507">
                  <c:v>13602.804856298852</c:v>
                </c:pt>
                <c:pt idx="508">
                  <c:v>139879.68375112131</c:v>
                </c:pt>
                <c:pt idx="509">
                  <c:v>2661.7832269662899</c:v>
                </c:pt>
                <c:pt idx="510">
                  <c:v>4832.2057126993468</c:v>
                </c:pt>
                <c:pt idx="511">
                  <c:v>15621647.101956097</c:v>
                </c:pt>
                <c:pt idx="512">
                  <c:v>77471.562056251292</c:v>
                </c:pt>
                <c:pt idx="513">
                  <c:v>13929.555868001184</c:v>
                </c:pt>
                <c:pt idx="514">
                  <c:v>102001.94025379642</c:v>
                </c:pt>
                <c:pt idx="515">
                  <c:v>54924.906422245629</c:v>
                </c:pt>
                <c:pt idx="516">
                  <c:v>324485.27847286797</c:v>
                </c:pt>
                <c:pt idx="517">
                  <c:v>27189.362282892864</c:v>
                </c:pt>
                <c:pt idx="518">
                  <c:v>1148883.3069022857</c:v>
                </c:pt>
                <c:pt idx="519">
                  <c:v>827768.17654396174</c:v>
                </c:pt>
                <c:pt idx="520">
                  <c:v>238937.50685443619</c:v>
                </c:pt>
                <c:pt idx="521">
                  <c:v>4393170.9491498405</c:v>
                </c:pt>
                <c:pt idx="522">
                  <c:v>493237.33847176551</c:v>
                </c:pt>
                <c:pt idx="523">
                  <c:v>84818.620499840996</c:v>
                </c:pt>
                <c:pt idx="524">
                  <c:v>9773.3955723156305</c:v>
                </c:pt>
                <c:pt idx="525">
                  <c:v>49955.154212138848</c:v>
                </c:pt>
                <c:pt idx="526">
                  <c:v>4744.9266485963653</c:v>
                </c:pt>
                <c:pt idx="527">
                  <c:v>16597.146201189913</c:v>
                </c:pt>
                <c:pt idx="528">
                  <c:v>110763.33297822111</c:v>
                </c:pt>
                <c:pt idx="529">
                  <c:v>175702.04247718176</c:v>
                </c:pt>
                <c:pt idx="530">
                  <c:v>2373.6880409172127</c:v>
                </c:pt>
                <c:pt idx="531">
                  <c:v>80279.061926110211</c:v>
                </c:pt>
                <c:pt idx="532">
                  <c:v>206023.20499598511</c:v>
                </c:pt>
                <c:pt idx="533">
                  <c:v>16867.561538230959</c:v>
                </c:pt>
                <c:pt idx="534">
                  <c:v>56155.632739991976</c:v>
                </c:pt>
                <c:pt idx="535">
                  <c:v>1357.9873792787305</c:v>
                </c:pt>
                <c:pt idx="536">
                  <c:v>49236.304203336949</c:v>
                </c:pt>
                <c:pt idx="537">
                  <c:v>49831.463056624023</c:v>
                </c:pt>
                <c:pt idx="538">
                  <c:v>117268.85761905776</c:v>
                </c:pt>
                <c:pt idx="539">
                  <c:v>662857.01089520019</c:v>
                </c:pt>
                <c:pt idx="540">
                  <c:v>12939.648047941153</c:v>
                </c:pt>
                <c:pt idx="541">
                  <c:v>106903.51332870086</c:v>
                </c:pt>
                <c:pt idx="542">
                  <c:v>700.7277166714598</c:v>
                </c:pt>
                <c:pt idx="543">
                  <c:v>13829.87015851133</c:v>
                </c:pt>
                <c:pt idx="544">
                  <c:v>119265.53496078453</c:v>
                </c:pt>
                <c:pt idx="545">
                  <c:v>409199.68994904502</c:v>
                </c:pt>
                <c:pt idx="546">
                  <c:v>1645.0254069250329</c:v>
                </c:pt>
                <c:pt idx="547">
                  <c:v>19077.482360952115</c:v>
                </c:pt>
                <c:pt idx="548">
                  <c:v>185769.72227088292</c:v>
                </c:pt>
                <c:pt idx="549">
                  <c:v>173700.20529437414</c:v>
                </c:pt>
                <c:pt idx="550">
                  <c:v>2375512.1809041305</c:v>
                </c:pt>
                <c:pt idx="551">
                  <c:v>92885.991448480607</c:v>
                </c:pt>
                <c:pt idx="552">
                  <c:v>217499.72309775706</c:v>
                </c:pt>
                <c:pt idx="553">
                  <c:v>41371.396907250135</c:v>
                </c:pt>
                <c:pt idx="554">
                  <c:v>87767.435978173933</c:v>
                </c:pt>
                <c:pt idx="555">
                  <c:v>266193.02088470274</c:v>
                </c:pt>
                <c:pt idx="556">
                  <c:v>1445774.1360287708</c:v>
                </c:pt>
                <c:pt idx="557">
                  <c:v>1003394.2561344896</c:v>
                </c:pt>
                <c:pt idx="558">
                  <c:v>137178.82315374431</c:v>
                </c:pt>
                <c:pt idx="559">
                  <c:v>2179493.1528723445</c:v>
                </c:pt>
                <c:pt idx="560">
                  <c:v>80465.739233035012</c:v>
                </c:pt>
                <c:pt idx="561">
                  <c:v>22873.653329119268</c:v>
                </c:pt>
                <c:pt idx="562">
                  <c:v>1912306.3594501186</c:v>
                </c:pt>
                <c:pt idx="563">
                  <c:v>33076.513530438599</c:v>
                </c:pt>
                <c:pt idx="564">
                  <c:v>63166.557598305495</c:v>
                </c:pt>
                <c:pt idx="565">
                  <c:v>90646.641582811862</c:v>
                </c:pt>
                <c:pt idx="566">
                  <c:v>75791.693367517844</c:v>
                </c:pt>
                <c:pt idx="567">
                  <c:v>2294.0921150960658</c:v>
                </c:pt>
                <c:pt idx="568">
                  <c:v>356682.76367612515</c:v>
                </c:pt>
                <c:pt idx="569">
                  <c:v>3110.6083426736905</c:v>
                </c:pt>
                <c:pt idx="570">
                  <c:v>386664.55746364687</c:v>
                </c:pt>
                <c:pt idx="571">
                  <c:v>2978059.2394977827</c:v>
                </c:pt>
                <c:pt idx="572">
                  <c:v>674374.74810907105</c:v>
                </c:pt>
                <c:pt idx="573">
                  <c:v>699417.95748773322</c:v>
                </c:pt>
                <c:pt idx="574">
                  <c:v>215879.26125625958</c:v>
                </c:pt>
                <c:pt idx="575">
                  <c:v>63881.763828616233</c:v>
                </c:pt>
                <c:pt idx="576">
                  <c:v>155230.40545599011</c:v>
                </c:pt>
                <c:pt idx="577">
                  <c:v>48955.298393995123</c:v>
                </c:pt>
                <c:pt idx="578">
                  <c:v>3905619.5298925801</c:v>
                </c:pt>
                <c:pt idx="579">
                  <c:v>6293.1942990054913</c:v>
                </c:pt>
                <c:pt idx="580">
                  <c:v>3076681.1774837705</c:v>
                </c:pt>
                <c:pt idx="581">
                  <c:v>751210.91151763801</c:v>
                </c:pt>
                <c:pt idx="582">
                  <c:v>562.36790296497975</c:v>
                </c:pt>
                <c:pt idx="583">
                  <c:v>107833.80688198196</c:v>
                </c:pt>
                <c:pt idx="584">
                  <c:v>30447.99735746341</c:v>
                </c:pt>
                <c:pt idx="585">
                  <c:v>87348.80214478432</c:v>
                </c:pt>
                <c:pt idx="586">
                  <c:v>208308.94443933869</c:v>
                </c:pt>
                <c:pt idx="587">
                  <c:v>3267189.9166981103</c:v>
                </c:pt>
                <c:pt idx="588">
                  <c:v>70832.430428306048</c:v>
                </c:pt>
                <c:pt idx="589">
                  <c:v>4005.6202847043292</c:v>
                </c:pt>
                <c:pt idx="590">
                  <c:v>9439.4682540626764</c:v>
                </c:pt>
                <c:pt idx="591">
                  <c:v>968634.53310692497</c:v>
                </c:pt>
                <c:pt idx="592">
                  <c:v>123051.20184151064</c:v>
                </c:pt>
                <c:pt idx="593">
                  <c:v>13685.325775535883</c:v>
                </c:pt>
                <c:pt idx="594">
                  <c:v>3220.7762132406665</c:v>
                </c:pt>
                <c:pt idx="595">
                  <c:v>107028.53876349899</c:v>
                </c:pt>
                <c:pt idx="596">
                  <c:v>2642210.1982321609</c:v>
                </c:pt>
                <c:pt idx="597">
                  <c:v>5788.3827353757042</c:v>
                </c:pt>
                <c:pt idx="598">
                  <c:v>547188.66816995561</c:v>
                </c:pt>
                <c:pt idx="599">
                  <c:v>432862.31910506438</c:v>
                </c:pt>
                <c:pt idx="600">
                  <c:v>117428.15992545876</c:v>
                </c:pt>
                <c:pt idx="601">
                  <c:v>83247.80666836258</c:v>
                </c:pt>
                <c:pt idx="602">
                  <c:v>866854.45151443651</c:v>
                </c:pt>
                <c:pt idx="603">
                  <c:v>312311.18170805689</c:v>
                </c:pt>
                <c:pt idx="604">
                  <c:v>28956.744485502699</c:v>
                </c:pt>
                <c:pt idx="605">
                  <c:v>23118.129567638793</c:v>
                </c:pt>
                <c:pt idx="606">
                  <c:v>835080.1137158029</c:v>
                </c:pt>
                <c:pt idx="607">
                  <c:v>404127.84130045999</c:v>
                </c:pt>
                <c:pt idx="608">
                  <c:v>38886.90415740868</c:v>
                </c:pt>
                <c:pt idx="609">
                  <c:v>4907.271103239008</c:v>
                </c:pt>
                <c:pt idx="610">
                  <c:v>25634.641142570537</c:v>
                </c:pt>
                <c:pt idx="611">
                  <c:v>19543.704636232411</c:v>
                </c:pt>
                <c:pt idx="612">
                  <c:v>383446.0612433519</c:v>
                </c:pt>
                <c:pt idx="613">
                  <c:v>113951.98828568237</c:v>
                </c:pt>
                <c:pt idx="614">
                  <c:v>11972322.190317834</c:v>
                </c:pt>
                <c:pt idx="615">
                  <c:v>40507.765357178869</c:v>
                </c:pt>
                <c:pt idx="616">
                  <c:v>45535.051915881166</c:v>
                </c:pt>
                <c:pt idx="617">
                  <c:v>18813.245689943746</c:v>
                </c:pt>
                <c:pt idx="618">
                  <c:v>4143938.8297289726</c:v>
                </c:pt>
                <c:pt idx="619">
                  <c:v>54609.312651392589</c:v>
                </c:pt>
                <c:pt idx="620">
                  <c:v>4976.0988623363046</c:v>
                </c:pt>
                <c:pt idx="621">
                  <c:v>501927.90150924574</c:v>
                </c:pt>
                <c:pt idx="622">
                  <c:v>137964.45445523033</c:v>
                </c:pt>
                <c:pt idx="623">
                  <c:v>477953.1030079085</c:v>
                </c:pt>
                <c:pt idx="624">
                  <c:v>21146.408209232206</c:v>
                </c:pt>
                <c:pt idx="625">
                  <c:v>12090.048370666726</c:v>
                </c:pt>
                <c:pt idx="626">
                  <c:v>26997.986583583111</c:v>
                </c:pt>
                <c:pt idx="627">
                  <c:v>1315.7129952566568</c:v>
                </c:pt>
                <c:pt idx="628">
                  <c:v>72359.417391974115</c:v>
                </c:pt>
                <c:pt idx="629">
                  <c:v>3763930.12068047</c:v>
                </c:pt>
                <c:pt idx="630">
                  <c:v>101630.06187709124</c:v>
                </c:pt>
                <c:pt idx="631">
                  <c:v>711114.82735787448</c:v>
                </c:pt>
                <c:pt idx="632">
                  <c:v>130114.34168916554</c:v>
                </c:pt>
                <c:pt idx="633">
                  <c:v>31931.380240175196</c:v>
                </c:pt>
                <c:pt idx="634">
                  <c:v>21912.823812894741</c:v>
                </c:pt>
                <c:pt idx="635">
                  <c:v>17096.3460696644</c:v>
                </c:pt>
                <c:pt idx="636">
                  <c:v>130699.06855711824</c:v>
                </c:pt>
                <c:pt idx="637">
                  <c:v>110984.4718913336</c:v>
                </c:pt>
                <c:pt idx="638">
                  <c:v>44781.114441556536</c:v>
                </c:pt>
                <c:pt idx="639">
                  <c:v>15188.574101238763</c:v>
                </c:pt>
                <c:pt idx="640">
                  <c:v>150271.29066835577</c:v>
                </c:pt>
                <c:pt idx="641">
                  <c:v>3427.7967284689444</c:v>
                </c:pt>
                <c:pt idx="642">
                  <c:v>120592.63765475212</c:v>
                </c:pt>
                <c:pt idx="643">
                  <c:v>5621.9014187619923</c:v>
                </c:pt>
                <c:pt idx="644">
                  <c:v>22150.110986497068</c:v>
                </c:pt>
                <c:pt idx="645">
                  <c:v>24721.851475980569</c:v>
                </c:pt>
                <c:pt idx="646">
                  <c:v>72631.546954695033</c:v>
                </c:pt>
                <c:pt idx="647">
                  <c:v>543898.87042188912</c:v>
                </c:pt>
                <c:pt idx="648">
                  <c:v>353675.69262494973</c:v>
                </c:pt>
                <c:pt idx="649">
                  <c:v>3766789.0649564364</c:v>
                </c:pt>
                <c:pt idx="650">
                  <c:v>1627487.3831813117</c:v>
                </c:pt>
                <c:pt idx="651">
                  <c:v>6465.4740607983476</c:v>
                </c:pt>
                <c:pt idx="652">
                  <c:v>166264.64927198505</c:v>
                </c:pt>
                <c:pt idx="653">
                  <c:v>11698.544598449178</c:v>
                </c:pt>
                <c:pt idx="654">
                  <c:v>16146.899179411801</c:v>
                </c:pt>
                <c:pt idx="655">
                  <c:v>4158461.3948380137</c:v>
                </c:pt>
                <c:pt idx="656">
                  <c:v>98379.164203292341</c:v>
                </c:pt>
                <c:pt idx="657">
                  <c:v>203152.25565491864</c:v>
                </c:pt>
                <c:pt idx="658">
                  <c:v>339677.84709128767</c:v>
                </c:pt>
                <c:pt idx="659">
                  <c:v>3353.7420934246106</c:v>
                </c:pt>
                <c:pt idx="660">
                  <c:v>128369.33434013127</c:v>
                </c:pt>
                <c:pt idx="661">
                  <c:v>126585.46309939795</c:v>
                </c:pt>
                <c:pt idx="662">
                  <c:v>27113.60602330952</c:v>
                </c:pt>
                <c:pt idx="663">
                  <c:v>4004.0358566800737</c:v>
                </c:pt>
                <c:pt idx="664">
                  <c:v>1578939.4297438413</c:v>
                </c:pt>
                <c:pt idx="665">
                  <c:v>2768.2712852933842</c:v>
                </c:pt>
                <c:pt idx="666">
                  <c:v>8706.9872220465713</c:v>
                </c:pt>
                <c:pt idx="667">
                  <c:v>9074.5163782876589</c:v>
                </c:pt>
                <c:pt idx="668">
                  <c:v>25757.828511540443</c:v>
                </c:pt>
                <c:pt idx="669">
                  <c:v>184276.95380935026</c:v>
                </c:pt>
                <c:pt idx="670">
                  <c:v>3055075.7060471415</c:v>
                </c:pt>
                <c:pt idx="671">
                  <c:v>4199.1822456850241</c:v>
                </c:pt>
                <c:pt idx="672">
                  <c:v>36074.039546052685</c:v>
                </c:pt>
                <c:pt idx="673">
                  <c:v>6782.8956630525599</c:v>
                </c:pt>
                <c:pt idx="674">
                  <c:v>5337.5142385550835</c:v>
                </c:pt>
                <c:pt idx="675">
                  <c:v>9759.4180975140498</c:v>
                </c:pt>
                <c:pt idx="676">
                  <c:v>228736.61802787197</c:v>
                </c:pt>
                <c:pt idx="677">
                  <c:v>203381.84483316442</c:v>
                </c:pt>
                <c:pt idx="678">
                  <c:v>8941.9234081141276</c:v>
                </c:pt>
                <c:pt idx="679">
                  <c:v>92428.051116264076</c:v>
                </c:pt>
                <c:pt idx="680">
                  <c:v>595.52203269400729</c:v>
                </c:pt>
                <c:pt idx="681">
                  <c:v>3074.7307029664635</c:v>
                </c:pt>
                <c:pt idx="682">
                  <c:v>140416.54246755238</c:v>
                </c:pt>
                <c:pt idx="683">
                  <c:v>10739.64987997012</c:v>
                </c:pt>
                <c:pt idx="684">
                  <c:v>4638898.1244400702</c:v>
                </c:pt>
                <c:pt idx="685">
                  <c:v>4350.8404798972915</c:v>
                </c:pt>
                <c:pt idx="686">
                  <c:v>5412.3146194530536</c:v>
                </c:pt>
                <c:pt idx="687">
                  <c:v>6908.7816753251491</c:v>
                </c:pt>
                <c:pt idx="688">
                  <c:v>512421.14952826453</c:v>
                </c:pt>
                <c:pt idx="689">
                  <c:v>4948093.563344039</c:v>
                </c:pt>
                <c:pt idx="690">
                  <c:v>948360.215525924</c:v>
                </c:pt>
                <c:pt idx="691">
                  <c:v>54951.20804184748</c:v>
                </c:pt>
                <c:pt idx="692">
                  <c:v>39746.058116896245</c:v>
                </c:pt>
                <c:pt idx="693">
                  <c:v>2387703.3165837154</c:v>
                </c:pt>
                <c:pt idx="694">
                  <c:v>775.51649899669712</c:v>
                </c:pt>
                <c:pt idx="695">
                  <c:v>10681298.406961704</c:v>
                </c:pt>
                <c:pt idx="696">
                  <c:v>185063.09233883253</c:v>
                </c:pt>
                <c:pt idx="697">
                  <c:v>1406929.098262405</c:v>
                </c:pt>
                <c:pt idx="698">
                  <c:v>185250.76387633497</c:v>
                </c:pt>
                <c:pt idx="699">
                  <c:v>8999.2128525809276</c:v>
                </c:pt>
                <c:pt idx="700">
                  <c:v>20387.578152350135</c:v>
                </c:pt>
                <c:pt idx="701">
                  <c:v>35012.246438335445</c:v>
                </c:pt>
                <c:pt idx="702">
                  <c:v>1832.2664932233015</c:v>
                </c:pt>
                <c:pt idx="703">
                  <c:v>5530.1011182942293</c:v>
                </c:pt>
                <c:pt idx="704">
                  <c:v>81031.195934158357</c:v>
                </c:pt>
                <c:pt idx="705">
                  <c:v>1003847.2512064581</c:v>
                </c:pt>
                <c:pt idx="706">
                  <c:v>18169.891278596035</c:v>
                </c:pt>
                <c:pt idx="707">
                  <c:v>209456.02043405638</c:v>
                </c:pt>
                <c:pt idx="708">
                  <c:v>644.30394373867807</c:v>
                </c:pt>
                <c:pt idx="709">
                  <c:v>2938089.4591113892</c:v>
                </c:pt>
                <c:pt idx="710">
                  <c:v>5738.4018468647919</c:v>
                </c:pt>
                <c:pt idx="711">
                  <c:v>1443283.2592722643</c:v>
                </c:pt>
                <c:pt idx="712">
                  <c:v>4541.5420993401094</c:v>
                </c:pt>
                <c:pt idx="713">
                  <c:v>1198739.3837191772</c:v>
                </c:pt>
                <c:pt idx="714">
                  <c:v>1650396.4852353409</c:v>
                </c:pt>
                <c:pt idx="715">
                  <c:v>10248.620154666911</c:v>
                </c:pt>
                <c:pt idx="716">
                  <c:v>563897.63808909804</c:v>
                </c:pt>
                <c:pt idx="717">
                  <c:v>653573.92789859616</c:v>
                </c:pt>
                <c:pt idx="718">
                  <c:v>463542.95536497788</c:v>
                </c:pt>
                <c:pt idx="719">
                  <c:v>1758.557877745998</c:v>
                </c:pt>
                <c:pt idx="720">
                  <c:v>26519.407070865091</c:v>
                </c:pt>
                <c:pt idx="721">
                  <c:v>789054.89611987234</c:v>
                </c:pt>
                <c:pt idx="722">
                  <c:v>4658.8386931892665</c:v>
                </c:pt>
                <c:pt idx="723">
                  <c:v>88588.765972287234</c:v>
                </c:pt>
                <c:pt idx="724">
                  <c:v>87260.672059734352</c:v>
                </c:pt>
                <c:pt idx="725">
                  <c:v>29747.29055465557</c:v>
                </c:pt>
                <c:pt idx="726">
                  <c:v>489359.09335312503</c:v>
                </c:pt>
                <c:pt idx="727">
                  <c:v>2291848.3359357459</c:v>
                </c:pt>
                <c:pt idx="728">
                  <c:v>3412.2563117095551</c:v>
                </c:pt>
                <c:pt idx="729">
                  <c:v>332599.98434933648</c:v>
                </c:pt>
                <c:pt idx="730">
                  <c:v>282870.51194150071</c:v>
                </c:pt>
                <c:pt idx="731">
                  <c:v>127275.53605913991</c:v>
                </c:pt>
                <c:pt idx="732">
                  <c:v>25471.664727473813</c:v>
                </c:pt>
                <c:pt idx="733">
                  <c:v>25786.840953491268</c:v>
                </c:pt>
                <c:pt idx="734">
                  <c:v>464587.9487269455</c:v>
                </c:pt>
                <c:pt idx="735">
                  <c:v>49746.00991723661</c:v>
                </c:pt>
                <c:pt idx="736">
                  <c:v>13878.283506022608</c:v>
                </c:pt>
                <c:pt idx="737">
                  <c:v>108223.56032084957</c:v>
                </c:pt>
                <c:pt idx="738">
                  <c:v>177413.10847697005</c:v>
                </c:pt>
                <c:pt idx="739">
                  <c:v>37092.065582726187</c:v>
                </c:pt>
                <c:pt idx="740">
                  <c:v>107382.18343027026</c:v>
                </c:pt>
                <c:pt idx="741">
                  <c:v>106477.49177267942</c:v>
                </c:pt>
                <c:pt idx="742">
                  <c:v>1097739.2813668817</c:v>
                </c:pt>
                <c:pt idx="743">
                  <c:v>479210.98439771554</c:v>
                </c:pt>
                <c:pt idx="744">
                  <c:v>1717880.2302458961</c:v>
                </c:pt>
                <c:pt idx="745">
                  <c:v>2343.7386522405777</c:v>
                </c:pt>
                <c:pt idx="746">
                  <c:v>34791.136880488135</c:v>
                </c:pt>
                <c:pt idx="747">
                  <c:v>528037.25548074592</c:v>
                </c:pt>
                <c:pt idx="748">
                  <c:v>29364.812310090398</c:v>
                </c:pt>
                <c:pt idx="749">
                  <c:v>2030.8247610629091</c:v>
                </c:pt>
                <c:pt idx="750">
                  <c:v>420295.78233260813</c:v>
                </c:pt>
                <c:pt idx="751">
                  <c:v>54539.73703931924</c:v>
                </c:pt>
                <c:pt idx="752">
                  <c:v>15229.405372148538</c:v>
                </c:pt>
                <c:pt idx="753">
                  <c:v>99807.860142037913</c:v>
                </c:pt>
                <c:pt idx="754">
                  <c:v>11672196.219581036</c:v>
                </c:pt>
                <c:pt idx="755">
                  <c:v>10659.506737711279</c:v>
                </c:pt>
                <c:pt idx="756">
                  <c:v>15539.082556566727</c:v>
                </c:pt>
                <c:pt idx="757">
                  <c:v>77406.328326252027</c:v>
                </c:pt>
                <c:pt idx="758">
                  <c:v>4832.5763814757402</c:v>
                </c:pt>
                <c:pt idx="759">
                  <c:v>76419.835178667825</c:v>
                </c:pt>
                <c:pt idx="760">
                  <c:v>788.24487632774526</c:v>
                </c:pt>
                <c:pt idx="761">
                  <c:v>22134627.476039324</c:v>
                </c:pt>
                <c:pt idx="762">
                  <c:v>473118.67804553162</c:v>
                </c:pt>
                <c:pt idx="763">
                  <c:v>31772.246034605203</c:v>
                </c:pt>
                <c:pt idx="764">
                  <c:v>236434.87874330321</c:v>
                </c:pt>
                <c:pt idx="765">
                  <c:v>2112503.9747571298</c:v>
                </c:pt>
                <c:pt idx="766">
                  <c:v>1462966.1617207797</c:v>
                </c:pt>
                <c:pt idx="767">
                  <c:v>5215.8873150796271</c:v>
                </c:pt>
                <c:pt idx="768">
                  <c:v>15085.773440719853</c:v>
                </c:pt>
                <c:pt idx="769">
                  <c:v>172255.53944067852</c:v>
                </c:pt>
                <c:pt idx="770">
                  <c:v>158452.90382346138</c:v>
                </c:pt>
                <c:pt idx="771">
                  <c:v>1725.7777595573084</c:v>
                </c:pt>
                <c:pt idx="772">
                  <c:v>840914.49576623959</c:v>
                </c:pt>
                <c:pt idx="773">
                  <c:v>298637.53017466684</c:v>
                </c:pt>
                <c:pt idx="774">
                  <c:v>45789.116818471004</c:v>
                </c:pt>
                <c:pt idx="775">
                  <c:v>27245.854122531407</c:v>
                </c:pt>
                <c:pt idx="776">
                  <c:v>145335.4088905153</c:v>
                </c:pt>
                <c:pt idx="777">
                  <c:v>683.73753645235081</c:v>
                </c:pt>
                <c:pt idx="778">
                  <c:v>89069.787152594203</c:v>
                </c:pt>
                <c:pt idx="779">
                  <c:v>64058.023626535869</c:v>
                </c:pt>
                <c:pt idx="780">
                  <c:v>1182.4288430865515</c:v>
                </c:pt>
                <c:pt idx="781">
                  <c:v>247622.45779332312</c:v>
                </c:pt>
                <c:pt idx="782">
                  <c:v>936309.20429621218</c:v>
                </c:pt>
                <c:pt idx="783">
                  <c:v>4037.4813579732258</c:v>
                </c:pt>
                <c:pt idx="784">
                  <c:v>10766.388982856781</c:v>
                </c:pt>
                <c:pt idx="785">
                  <c:v>297321.68543829024</c:v>
                </c:pt>
                <c:pt idx="786">
                  <c:v>3523.994979751466</c:v>
                </c:pt>
                <c:pt idx="787">
                  <c:v>114723.45557652063</c:v>
                </c:pt>
                <c:pt idx="788">
                  <c:v>10546.680905565943</c:v>
                </c:pt>
                <c:pt idx="789">
                  <c:v>16429.865215140431</c:v>
                </c:pt>
                <c:pt idx="790">
                  <c:v>6058.9826566817774</c:v>
                </c:pt>
                <c:pt idx="791">
                  <c:v>53520.763996758105</c:v>
                </c:pt>
                <c:pt idx="792">
                  <c:v>34745.48195007824</c:v>
                </c:pt>
                <c:pt idx="793">
                  <c:v>31332.556696446136</c:v>
                </c:pt>
                <c:pt idx="794">
                  <c:v>233863.86692228122</c:v>
                </c:pt>
                <c:pt idx="795">
                  <c:v>3400.4925372432317</c:v>
                </c:pt>
                <c:pt idx="796">
                  <c:v>2460.035772409477</c:v>
                </c:pt>
                <c:pt idx="797">
                  <c:v>121389.36590593556</c:v>
                </c:pt>
                <c:pt idx="798">
                  <c:v>13151.811189123979</c:v>
                </c:pt>
                <c:pt idx="799">
                  <c:v>23896.111664559681</c:v>
                </c:pt>
                <c:pt idx="800">
                  <c:v>45165.474909084114</c:v>
                </c:pt>
                <c:pt idx="801">
                  <c:v>14332.946371554537</c:v>
                </c:pt>
                <c:pt idx="802">
                  <c:v>169950.92771747292</c:v>
                </c:pt>
                <c:pt idx="803">
                  <c:v>7308.0496305756442</c:v>
                </c:pt>
                <c:pt idx="804">
                  <c:v>496531.67861094343</c:v>
                </c:pt>
                <c:pt idx="805">
                  <c:v>864529.59691564774</c:v>
                </c:pt>
                <c:pt idx="806">
                  <c:v>17257.422145596869</c:v>
                </c:pt>
                <c:pt idx="807">
                  <c:v>92515.585993212924</c:v>
                </c:pt>
                <c:pt idx="808">
                  <c:v>48458.21562114558</c:v>
                </c:pt>
                <c:pt idx="809">
                  <c:v>896314.49817175674</c:v>
                </c:pt>
                <c:pt idx="810">
                  <c:v>7361.2372193730489</c:v>
                </c:pt>
                <c:pt idx="811">
                  <c:v>174566.8576916598</c:v>
                </c:pt>
                <c:pt idx="812">
                  <c:v>38775.328065178044</c:v>
                </c:pt>
                <c:pt idx="813">
                  <c:v>23165.920678028317</c:v>
                </c:pt>
                <c:pt idx="814">
                  <c:v>291943.00080213288</c:v>
                </c:pt>
                <c:pt idx="815">
                  <c:v>74804.813355249775</c:v>
                </c:pt>
                <c:pt idx="816">
                  <c:v>211321.93299474605</c:v>
                </c:pt>
                <c:pt idx="817">
                  <c:v>362314.83042472159</c:v>
                </c:pt>
                <c:pt idx="818">
                  <c:v>6724716.7728667445</c:v>
                </c:pt>
                <c:pt idx="819">
                  <c:v>81429.412987869262</c:v>
                </c:pt>
                <c:pt idx="820">
                  <c:v>250299.66146000012</c:v>
                </c:pt>
                <c:pt idx="821">
                  <c:v>4170.6035106056579</c:v>
                </c:pt>
                <c:pt idx="822">
                  <c:v>1100726.2327247541</c:v>
                </c:pt>
                <c:pt idx="823">
                  <c:v>39486.597262889074</c:v>
                </c:pt>
                <c:pt idx="824">
                  <c:v>69865.078600225504</c:v>
                </c:pt>
                <c:pt idx="825">
                  <c:v>567292.74919538794</c:v>
                </c:pt>
                <c:pt idx="826">
                  <c:v>1166478.0199956379</c:v>
                </c:pt>
                <c:pt idx="827">
                  <c:v>162575.90535025796</c:v>
                </c:pt>
                <c:pt idx="828">
                  <c:v>3456.6573850222462</c:v>
                </c:pt>
                <c:pt idx="829">
                  <c:v>27521.574568513191</c:v>
                </c:pt>
                <c:pt idx="830">
                  <c:v>105462.31550151164</c:v>
                </c:pt>
                <c:pt idx="831">
                  <c:v>25942.771105914577</c:v>
                </c:pt>
                <c:pt idx="832">
                  <c:v>8750.2543260774128</c:v>
                </c:pt>
                <c:pt idx="833">
                  <c:v>231023.5152000247</c:v>
                </c:pt>
                <c:pt idx="834">
                  <c:v>3440.8246966330662</c:v>
                </c:pt>
                <c:pt idx="835">
                  <c:v>1204.2484244581394</c:v>
                </c:pt>
                <c:pt idx="836">
                  <c:v>743975.87610197067</c:v>
                </c:pt>
                <c:pt idx="837">
                  <c:v>21741.798854263303</c:v>
                </c:pt>
                <c:pt idx="838">
                  <c:v>9240.1669187088446</c:v>
                </c:pt>
                <c:pt idx="839">
                  <c:v>71130.882482467874</c:v>
                </c:pt>
                <c:pt idx="840">
                  <c:v>1551568.5836679148</c:v>
                </c:pt>
                <c:pt idx="841">
                  <c:v>360258.12079673371</c:v>
                </c:pt>
                <c:pt idx="842">
                  <c:v>20889.524581863006</c:v>
                </c:pt>
                <c:pt idx="843">
                  <c:v>475009.60800046171</c:v>
                </c:pt>
                <c:pt idx="844">
                  <c:v>26006.563943235265</c:v>
                </c:pt>
                <c:pt idx="845">
                  <c:v>25709.348255403096</c:v>
                </c:pt>
                <c:pt idx="846">
                  <c:v>447705.54200356989</c:v>
                </c:pt>
                <c:pt idx="847">
                  <c:v>1546.9908353048156</c:v>
                </c:pt>
                <c:pt idx="848">
                  <c:v>33500.788400295321</c:v>
                </c:pt>
                <c:pt idx="849">
                  <c:v>48926.84253772816</c:v>
                </c:pt>
                <c:pt idx="850">
                  <c:v>408868.1217986503</c:v>
                </c:pt>
                <c:pt idx="851">
                  <c:v>38854.396836413849</c:v>
                </c:pt>
                <c:pt idx="852">
                  <c:v>19960.863223867364</c:v>
                </c:pt>
                <c:pt idx="853">
                  <c:v>2199479.3328437377</c:v>
                </c:pt>
                <c:pt idx="854">
                  <c:v>20137556.609081198</c:v>
                </c:pt>
                <c:pt idx="855">
                  <c:v>8680.8126641814906</c:v>
                </c:pt>
                <c:pt idx="856">
                  <c:v>1182.9655059951554</c:v>
                </c:pt>
                <c:pt idx="857">
                  <c:v>32829.944434782847</c:v>
                </c:pt>
                <c:pt idx="858">
                  <c:v>148368.58408464826</c:v>
                </c:pt>
                <c:pt idx="859">
                  <c:v>37637.900944698791</c:v>
                </c:pt>
                <c:pt idx="860">
                  <c:v>196604.94253907108</c:v>
                </c:pt>
                <c:pt idx="861">
                  <c:v>37238.501708254233</c:v>
                </c:pt>
                <c:pt idx="862">
                  <c:v>1567726.5110329122</c:v>
                </c:pt>
                <c:pt idx="863">
                  <c:v>21525.433445047271</c:v>
                </c:pt>
                <c:pt idx="864">
                  <c:v>550652.49936866073</c:v>
                </c:pt>
                <c:pt idx="865">
                  <c:v>775510.90504453611</c:v>
                </c:pt>
                <c:pt idx="866">
                  <c:v>8914.9042532247968</c:v>
                </c:pt>
                <c:pt idx="867">
                  <c:v>5939.5636666266664</c:v>
                </c:pt>
                <c:pt idx="868">
                  <c:v>917.35808193426715</c:v>
                </c:pt>
                <c:pt idx="869">
                  <c:v>54350.719799159167</c:v>
                </c:pt>
                <c:pt idx="870">
                  <c:v>468637.34788752976</c:v>
                </c:pt>
                <c:pt idx="871">
                  <c:v>113440.14169234567</c:v>
                </c:pt>
                <c:pt idx="872">
                  <c:v>2337.5685155273791</c:v>
                </c:pt>
                <c:pt idx="873">
                  <c:v>78197.348191473327</c:v>
                </c:pt>
                <c:pt idx="874">
                  <c:v>6100.2830536878982</c:v>
                </c:pt>
                <c:pt idx="875">
                  <c:v>85155.606242733716</c:v>
                </c:pt>
                <c:pt idx="876">
                  <c:v>2960196.5565057765</c:v>
                </c:pt>
                <c:pt idx="877">
                  <c:v>1661146.9870748606</c:v>
                </c:pt>
                <c:pt idx="878">
                  <c:v>425630.57880168117</c:v>
                </c:pt>
                <c:pt idx="879">
                  <c:v>11609.06000362755</c:v>
                </c:pt>
                <c:pt idx="880">
                  <c:v>5888.1636638959644</c:v>
                </c:pt>
                <c:pt idx="881">
                  <c:v>205670.93652626916</c:v>
                </c:pt>
                <c:pt idx="882">
                  <c:v>88074.844040547454</c:v>
                </c:pt>
                <c:pt idx="883">
                  <c:v>18704.844640765445</c:v>
                </c:pt>
                <c:pt idx="884">
                  <c:v>1636998.079116252</c:v>
                </c:pt>
                <c:pt idx="885">
                  <c:v>1212796.7044870851</c:v>
                </c:pt>
                <c:pt idx="886">
                  <c:v>14760.349364069796</c:v>
                </c:pt>
                <c:pt idx="887">
                  <c:v>1923.1062740051948</c:v>
                </c:pt>
                <c:pt idx="888">
                  <c:v>225353.56366551761</c:v>
                </c:pt>
                <c:pt idx="889">
                  <c:v>8133435.9353551893</c:v>
                </c:pt>
                <c:pt idx="890">
                  <c:v>8496.1802006483413</c:v>
                </c:pt>
                <c:pt idx="891">
                  <c:v>240106.7131690786</c:v>
                </c:pt>
                <c:pt idx="892">
                  <c:v>374204.94834573008</c:v>
                </c:pt>
                <c:pt idx="893">
                  <c:v>11173.845779766585</c:v>
                </c:pt>
                <c:pt idx="894">
                  <c:v>38493.388232405377</c:v>
                </c:pt>
                <c:pt idx="895">
                  <c:v>358770.3605663334</c:v>
                </c:pt>
                <c:pt idx="896">
                  <c:v>67820.537351667561</c:v>
                </c:pt>
                <c:pt idx="897">
                  <c:v>128877.38398586509</c:v>
                </c:pt>
                <c:pt idx="898">
                  <c:v>396317.46469965979</c:v>
                </c:pt>
                <c:pt idx="899">
                  <c:v>222305.354012911</c:v>
                </c:pt>
                <c:pt idx="900">
                  <c:v>9230.2505486312784</c:v>
                </c:pt>
                <c:pt idx="901">
                  <c:v>359230.04836456478</c:v>
                </c:pt>
                <c:pt idx="902">
                  <c:v>14438.777236097585</c:v>
                </c:pt>
                <c:pt idx="903">
                  <c:v>280874.56032095425</c:v>
                </c:pt>
                <c:pt idx="904">
                  <c:v>60987.09110458025</c:v>
                </c:pt>
                <c:pt idx="905">
                  <c:v>608202.52943641681</c:v>
                </c:pt>
                <c:pt idx="906">
                  <c:v>2998.5458864962347</c:v>
                </c:pt>
                <c:pt idx="907">
                  <c:v>9396.7190603437466</c:v>
                </c:pt>
                <c:pt idx="908">
                  <c:v>113383.15386225852</c:v>
                </c:pt>
                <c:pt idx="909">
                  <c:v>65597.295172314451</c:v>
                </c:pt>
                <c:pt idx="910">
                  <c:v>16604.099367644932</c:v>
                </c:pt>
                <c:pt idx="911">
                  <c:v>4838.4667875495661</c:v>
                </c:pt>
                <c:pt idx="912">
                  <c:v>9564.3689650519664</c:v>
                </c:pt>
                <c:pt idx="913">
                  <c:v>837817.04987267882</c:v>
                </c:pt>
                <c:pt idx="914">
                  <c:v>450.55827634028213</c:v>
                </c:pt>
                <c:pt idx="915">
                  <c:v>3992.934833007334</c:v>
                </c:pt>
                <c:pt idx="916">
                  <c:v>16212.378977417566</c:v>
                </c:pt>
                <c:pt idx="917">
                  <c:v>206807.88441847975</c:v>
                </c:pt>
                <c:pt idx="918">
                  <c:v>25169.843733420079</c:v>
                </c:pt>
                <c:pt idx="919">
                  <c:v>87468.460679532858</c:v>
                </c:pt>
                <c:pt idx="920">
                  <c:v>31413.981441599746</c:v>
                </c:pt>
                <c:pt idx="921">
                  <c:v>13820.177710326048</c:v>
                </c:pt>
                <c:pt idx="922">
                  <c:v>49313.26527267741</c:v>
                </c:pt>
                <c:pt idx="923">
                  <c:v>2736.5826861908799</c:v>
                </c:pt>
                <c:pt idx="924">
                  <c:v>1830160.8023816515</c:v>
                </c:pt>
                <c:pt idx="925">
                  <c:v>10421.521664937065</c:v>
                </c:pt>
                <c:pt idx="926">
                  <c:v>3029353.565367803</c:v>
                </c:pt>
                <c:pt idx="927">
                  <c:v>472235.34543257707</c:v>
                </c:pt>
                <c:pt idx="928">
                  <c:v>96910.06994936995</c:v>
                </c:pt>
                <c:pt idx="929">
                  <c:v>41192.925775291013</c:v>
                </c:pt>
                <c:pt idx="930">
                  <c:v>4023.0540490509215</c:v>
                </c:pt>
                <c:pt idx="931">
                  <c:v>36354.365220197375</c:v>
                </c:pt>
                <c:pt idx="932">
                  <c:v>561346.56042513228</c:v>
                </c:pt>
                <c:pt idx="933">
                  <c:v>104455.20929811982</c:v>
                </c:pt>
                <c:pt idx="934">
                  <c:v>496093.01199960022</c:v>
                </c:pt>
                <c:pt idx="935">
                  <c:v>848.76560876290523</c:v>
                </c:pt>
                <c:pt idx="936">
                  <c:v>1048815.4126911904</c:v>
                </c:pt>
                <c:pt idx="937">
                  <c:v>20585.55080802779</c:v>
                </c:pt>
                <c:pt idx="938">
                  <c:v>10426142.047019856</c:v>
                </c:pt>
                <c:pt idx="939">
                  <c:v>14062.180817943834</c:v>
                </c:pt>
                <c:pt idx="940">
                  <c:v>2083.8330562488386</c:v>
                </c:pt>
                <c:pt idx="941">
                  <c:v>91856.72412322028</c:v>
                </c:pt>
                <c:pt idx="942">
                  <c:v>129622.51655875008</c:v>
                </c:pt>
                <c:pt idx="943">
                  <c:v>34213.726500175915</c:v>
                </c:pt>
                <c:pt idx="944">
                  <c:v>41278.829632365159</c:v>
                </c:pt>
                <c:pt idx="945">
                  <c:v>115356.75849969365</c:v>
                </c:pt>
                <c:pt idx="946">
                  <c:v>755992.98177047435</c:v>
                </c:pt>
                <c:pt idx="947">
                  <c:v>20953.143903700617</c:v>
                </c:pt>
                <c:pt idx="948">
                  <c:v>1848612.4538622643</c:v>
                </c:pt>
                <c:pt idx="949">
                  <c:v>45308.149924994985</c:v>
                </c:pt>
                <c:pt idx="950">
                  <c:v>24746.357196872526</c:v>
                </c:pt>
                <c:pt idx="951">
                  <c:v>2486554.8496695161</c:v>
                </c:pt>
                <c:pt idx="952">
                  <c:v>196215.19960804351</c:v>
                </c:pt>
                <c:pt idx="953">
                  <c:v>67818.282945256768</c:v>
                </c:pt>
                <c:pt idx="954">
                  <c:v>162812.78372106943</c:v>
                </c:pt>
                <c:pt idx="955">
                  <c:v>38448.849999180689</c:v>
                </c:pt>
                <c:pt idx="956">
                  <c:v>56658.59239327821</c:v>
                </c:pt>
                <c:pt idx="957">
                  <c:v>1379080.9174001645</c:v>
                </c:pt>
                <c:pt idx="958">
                  <c:v>519224.63383932645</c:v>
                </c:pt>
                <c:pt idx="959">
                  <c:v>52643.172118071227</c:v>
                </c:pt>
                <c:pt idx="960">
                  <c:v>1236925.4100992756</c:v>
                </c:pt>
                <c:pt idx="961">
                  <c:v>178125.99625773821</c:v>
                </c:pt>
                <c:pt idx="962">
                  <c:v>15613.877312468227</c:v>
                </c:pt>
                <c:pt idx="963">
                  <c:v>468590.45908509946</c:v>
                </c:pt>
                <c:pt idx="964">
                  <c:v>275665.75639049633</c:v>
                </c:pt>
                <c:pt idx="965">
                  <c:v>44317.636241861685</c:v>
                </c:pt>
                <c:pt idx="966">
                  <c:v>852507.47098994616</c:v>
                </c:pt>
                <c:pt idx="967">
                  <c:v>71173.01701799022</c:v>
                </c:pt>
                <c:pt idx="968">
                  <c:v>144532.32149508243</c:v>
                </c:pt>
                <c:pt idx="969">
                  <c:v>77720.073946157485</c:v>
                </c:pt>
                <c:pt idx="970">
                  <c:v>13500.529403621995</c:v>
                </c:pt>
                <c:pt idx="971">
                  <c:v>10243458.689491084</c:v>
                </c:pt>
                <c:pt idx="972">
                  <c:v>60608.954454414925</c:v>
                </c:pt>
                <c:pt idx="973">
                  <c:v>93224.582825946942</c:v>
                </c:pt>
                <c:pt idx="974">
                  <c:v>137559.13579441197</c:v>
                </c:pt>
                <c:pt idx="975">
                  <c:v>45893.339341535124</c:v>
                </c:pt>
                <c:pt idx="976">
                  <c:v>4963.1356669244324</c:v>
                </c:pt>
                <c:pt idx="977">
                  <c:v>377285.09341412171</c:v>
                </c:pt>
                <c:pt idx="978">
                  <c:v>22067.36832006554</c:v>
                </c:pt>
                <c:pt idx="979">
                  <c:v>1490687.1008263114</c:v>
                </c:pt>
                <c:pt idx="980">
                  <c:v>39448.417249560604</c:v>
                </c:pt>
                <c:pt idx="981">
                  <c:v>4122339.3029137342</c:v>
                </c:pt>
                <c:pt idx="982">
                  <c:v>114525.0460626397</c:v>
                </c:pt>
                <c:pt idx="983">
                  <c:v>568365.37926071545</c:v>
                </c:pt>
                <c:pt idx="984">
                  <c:v>8150.3757028863429</c:v>
                </c:pt>
                <c:pt idx="985">
                  <c:v>282823.02534063219</c:v>
                </c:pt>
                <c:pt idx="986">
                  <c:v>13765.658829994794</c:v>
                </c:pt>
                <c:pt idx="987">
                  <c:v>373752.93885478261</c:v>
                </c:pt>
                <c:pt idx="988">
                  <c:v>94280.828653984907</c:v>
                </c:pt>
                <c:pt idx="989">
                  <c:v>4068.1846846439475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DE5-FD43-9BE0-D92254294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541119903"/>
        <c:axId val="541121551"/>
      </c:bubbleChart>
      <c:valAx>
        <c:axId val="54111990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1551"/>
        <c:crosses val="autoZero"/>
        <c:crossBetween val="midCat"/>
      </c:valAx>
      <c:valAx>
        <c:axId val="54112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1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99" Type="http://schemas.openxmlformats.org/officeDocument/2006/relationships/image" Target="../media/image99.png"/><Relationship Id="rId21" Type="http://schemas.openxmlformats.org/officeDocument/2006/relationships/customXml" Target="../ink/ink11.xml"/><Relationship Id="rId63" Type="http://schemas.openxmlformats.org/officeDocument/2006/relationships/customXml" Target="../ink/ink32.xml"/><Relationship Id="rId159" Type="http://schemas.openxmlformats.org/officeDocument/2006/relationships/customXml" Target="../ink/ink80.xml"/><Relationship Id="rId324" Type="http://schemas.openxmlformats.org/officeDocument/2006/relationships/customXml" Target="../ink/ink214.xml"/><Relationship Id="rId170" Type="http://schemas.openxmlformats.org/officeDocument/2006/relationships/image" Target="../media/image86.png"/><Relationship Id="rId226" Type="http://schemas.openxmlformats.org/officeDocument/2006/relationships/customXml" Target="../ink/ink137.xml"/><Relationship Id="rId268" Type="http://schemas.openxmlformats.org/officeDocument/2006/relationships/customXml" Target="../ink/ink179.xml"/><Relationship Id="rId32" Type="http://schemas.openxmlformats.org/officeDocument/2006/relationships/image" Target="../media/image17.png"/><Relationship Id="rId74" Type="http://schemas.openxmlformats.org/officeDocument/2006/relationships/image" Target="../media/image38.png"/><Relationship Id="rId128" Type="http://schemas.openxmlformats.org/officeDocument/2006/relationships/image" Target="../media/image65.png"/><Relationship Id="rId335" Type="http://schemas.openxmlformats.org/officeDocument/2006/relationships/image" Target="../media/image117.png"/><Relationship Id="rId5" Type="http://schemas.openxmlformats.org/officeDocument/2006/relationships/customXml" Target="../ink/ink3.xml"/><Relationship Id="rId181" Type="http://schemas.openxmlformats.org/officeDocument/2006/relationships/customXml" Target="../ink/ink93.xml"/><Relationship Id="rId237" Type="http://schemas.openxmlformats.org/officeDocument/2006/relationships/customXml" Target="../ink/ink148.xml"/><Relationship Id="rId279" Type="http://schemas.openxmlformats.org/officeDocument/2006/relationships/customXml" Target="../ink/ink190.xml"/><Relationship Id="rId43" Type="http://schemas.openxmlformats.org/officeDocument/2006/relationships/customXml" Target="../ink/ink22.xml"/><Relationship Id="rId139" Type="http://schemas.openxmlformats.org/officeDocument/2006/relationships/customXml" Target="../ink/ink70.xml"/><Relationship Id="rId290" Type="http://schemas.openxmlformats.org/officeDocument/2006/relationships/customXml" Target="../ink/ink197.xml"/><Relationship Id="rId304" Type="http://schemas.openxmlformats.org/officeDocument/2006/relationships/customXml" Target="../ink/ink204.xml"/><Relationship Id="rId346" Type="http://schemas.openxmlformats.org/officeDocument/2006/relationships/customXml" Target="../ink/ink225.xml"/><Relationship Id="rId85" Type="http://schemas.openxmlformats.org/officeDocument/2006/relationships/customXml" Target="../ink/ink43.xml"/><Relationship Id="rId150" Type="http://schemas.openxmlformats.org/officeDocument/2006/relationships/image" Target="../media/image76.png"/><Relationship Id="rId192" Type="http://schemas.openxmlformats.org/officeDocument/2006/relationships/customXml" Target="../ink/ink103.xml"/><Relationship Id="rId206" Type="http://schemas.openxmlformats.org/officeDocument/2006/relationships/customXml" Target="../ink/ink117.xml"/><Relationship Id="rId248" Type="http://schemas.openxmlformats.org/officeDocument/2006/relationships/customXml" Target="../ink/ink159.xml"/><Relationship Id="rId12" Type="http://schemas.openxmlformats.org/officeDocument/2006/relationships/image" Target="../media/image7.png"/><Relationship Id="rId108" Type="http://schemas.openxmlformats.org/officeDocument/2006/relationships/image" Target="../media/image55.png"/><Relationship Id="rId315" Type="http://schemas.openxmlformats.org/officeDocument/2006/relationships/image" Target="../media/image107.png"/><Relationship Id="rId54" Type="http://schemas.openxmlformats.org/officeDocument/2006/relationships/image" Target="../media/image28.png"/><Relationship Id="rId96" Type="http://schemas.openxmlformats.org/officeDocument/2006/relationships/image" Target="../media/image49.png"/><Relationship Id="rId161" Type="http://schemas.openxmlformats.org/officeDocument/2006/relationships/customXml" Target="../ink/ink81.xml"/><Relationship Id="rId217" Type="http://schemas.openxmlformats.org/officeDocument/2006/relationships/customXml" Target="../ink/ink128.xml"/><Relationship Id="rId259" Type="http://schemas.openxmlformats.org/officeDocument/2006/relationships/customXml" Target="../ink/ink170.xml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customXml" Target="../ink/ink181.xml"/><Relationship Id="rId326" Type="http://schemas.openxmlformats.org/officeDocument/2006/relationships/customXml" Target="../ink/ink215.xml"/><Relationship Id="rId65" Type="http://schemas.openxmlformats.org/officeDocument/2006/relationships/customXml" Target="../ink/ink33.xml"/><Relationship Id="rId130" Type="http://schemas.openxmlformats.org/officeDocument/2006/relationships/image" Target="../media/image66.png"/><Relationship Id="rId172" Type="http://schemas.openxmlformats.org/officeDocument/2006/relationships/image" Target="../media/image87.png"/><Relationship Id="rId228" Type="http://schemas.openxmlformats.org/officeDocument/2006/relationships/customXml" Target="../ink/ink139.xml"/><Relationship Id="rId281" Type="http://schemas.openxmlformats.org/officeDocument/2006/relationships/customXml" Target="../ink/ink192.xml"/><Relationship Id="rId337" Type="http://schemas.openxmlformats.org/officeDocument/2006/relationships/image" Target="../media/image118.png"/><Relationship Id="rId34" Type="http://schemas.openxmlformats.org/officeDocument/2006/relationships/image" Target="../media/image18.png"/><Relationship Id="rId76" Type="http://schemas.openxmlformats.org/officeDocument/2006/relationships/image" Target="../media/image39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83" Type="http://schemas.openxmlformats.org/officeDocument/2006/relationships/customXml" Target="../ink/ink95.xml"/><Relationship Id="rId239" Type="http://schemas.openxmlformats.org/officeDocument/2006/relationships/customXml" Target="../ink/ink150.xml"/><Relationship Id="rId250" Type="http://schemas.openxmlformats.org/officeDocument/2006/relationships/customXml" Target="../ink/ink161.xml"/><Relationship Id="rId292" Type="http://schemas.openxmlformats.org/officeDocument/2006/relationships/customXml" Target="../ink/ink198.xml"/><Relationship Id="rId306" Type="http://schemas.openxmlformats.org/officeDocument/2006/relationships/customXml" Target="../ink/ink205.xml"/><Relationship Id="rId45" Type="http://schemas.openxmlformats.org/officeDocument/2006/relationships/customXml" Target="../ink/ink23.xml"/><Relationship Id="rId87" Type="http://schemas.openxmlformats.org/officeDocument/2006/relationships/customXml" Target="../ink/ink44.xml"/><Relationship Id="rId110" Type="http://schemas.openxmlformats.org/officeDocument/2006/relationships/image" Target="../media/image56.png"/><Relationship Id="rId348" Type="http://schemas.openxmlformats.org/officeDocument/2006/relationships/customXml" Target="../ink/ink226.xml"/><Relationship Id="rId152" Type="http://schemas.openxmlformats.org/officeDocument/2006/relationships/image" Target="../media/image77.png"/><Relationship Id="rId194" Type="http://schemas.openxmlformats.org/officeDocument/2006/relationships/customXml" Target="../ink/ink105.xml"/><Relationship Id="rId208" Type="http://schemas.openxmlformats.org/officeDocument/2006/relationships/customXml" Target="../ink/ink119.xml"/><Relationship Id="rId261" Type="http://schemas.openxmlformats.org/officeDocument/2006/relationships/customXml" Target="../ink/ink172.xml"/><Relationship Id="rId14" Type="http://schemas.openxmlformats.org/officeDocument/2006/relationships/image" Target="../media/image8.png"/><Relationship Id="rId56" Type="http://schemas.openxmlformats.org/officeDocument/2006/relationships/image" Target="../media/image29.png"/><Relationship Id="rId317" Type="http://schemas.openxmlformats.org/officeDocument/2006/relationships/image" Target="../media/image108.png"/><Relationship Id="rId98" Type="http://schemas.openxmlformats.org/officeDocument/2006/relationships/image" Target="../media/image50.png"/><Relationship Id="rId121" Type="http://schemas.openxmlformats.org/officeDocument/2006/relationships/customXml" Target="../ink/ink61.xml"/><Relationship Id="rId163" Type="http://schemas.openxmlformats.org/officeDocument/2006/relationships/customXml" Target="../ink/ink82.xml"/><Relationship Id="rId219" Type="http://schemas.openxmlformats.org/officeDocument/2006/relationships/customXml" Target="../ink/ink130.xml"/><Relationship Id="rId230" Type="http://schemas.openxmlformats.org/officeDocument/2006/relationships/customXml" Target="../ink/ink141.xml"/><Relationship Id="rId251" Type="http://schemas.openxmlformats.org/officeDocument/2006/relationships/customXml" Target="../ink/ink162.xml"/><Relationship Id="rId25" Type="http://schemas.openxmlformats.org/officeDocument/2006/relationships/customXml" Target="../ink/ink13.xml"/><Relationship Id="rId46" Type="http://schemas.openxmlformats.org/officeDocument/2006/relationships/image" Target="../media/image24.png"/><Relationship Id="rId67" Type="http://schemas.openxmlformats.org/officeDocument/2006/relationships/customXml" Target="../ink/ink34.xml"/><Relationship Id="rId272" Type="http://schemas.openxmlformats.org/officeDocument/2006/relationships/customXml" Target="../ink/ink183.xml"/><Relationship Id="rId293" Type="http://schemas.openxmlformats.org/officeDocument/2006/relationships/image" Target="../media/image96.png"/><Relationship Id="rId307" Type="http://schemas.openxmlformats.org/officeDocument/2006/relationships/image" Target="../media/image103.png"/><Relationship Id="rId328" Type="http://schemas.openxmlformats.org/officeDocument/2006/relationships/customXml" Target="../ink/ink216.xml"/><Relationship Id="rId349" Type="http://schemas.openxmlformats.org/officeDocument/2006/relationships/image" Target="../media/image124.png"/><Relationship Id="rId88" Type="http://schemas.openxmlformats.org/officeDocument/2006/relationships/image" Target="../media/image45.png"/><Relationship Id="rId111" Type="http://schemas.openxmlformats.org/officeDocument/2006/relationships/customXml" Target="../ink/ink56.xml"/><Relationship Id="rId132" Type="http://schemas.openxmlformats.org/officeDocument/2006/relationships/image" Target="../media/image67.png"/><Relationship Id="rId153" Type="http://schemas.openxmlformats.org/officeDocument/2006/relationships/customXml" Target="../ink/ink77.xml"/><Relationship Id="rId174" Type="http://schemas.openxmlformats.org/officeDocument/2006/relationships/image" Target="../media/image88.png"/><Relationship Id="rId195" Type="http://schemas.openxmlformats.org/officeDocument/2006/relationships/customXml" Target="../ink/ink106.xml"/><Relationship Id="rId209" Type="http://schemas.openxmlformats.org/officeDocument/2006/relationships/customXml" Target="../ink/ink120.xml"/><Relationship Id="rId220" Type="http://schemas.openxmlformats.org/officeDocument/2006/relationships/customXml" Target="../ink/ink131.xml"/><Relationship Id="rId241" Type="http://schemas.openxmlformats.org/officeDocument/2006/relationships/customXml" Target="../ink/ink152.xml"/><Relationship Id="rId15" Type="http://schemas.openxmlformats.org/officeDocument/2006/relationships/customXml" Target="../ink/ink8.xml"/><Relationship Id="rId36" Type="http://schemas.openxmlformats.org/officeDocument/2006/relationships/image" Target="../media/image19.png"/><Relationship Id="rId57" Type="http://schemas.openxmlformats.org/officeDocument/2006/relationships/customXml" Target="../ink/ink29.xml"/><Relationship Id="rId262" Type="http://schemas.openxmlformats.org/officeDocument/2006/relationships/customXml" Target="../ink/ink173.xml"/><Relationship Id="rId283" Type="http://schemas.openxmlformats.org/officeDocument/2006/relationships/image" Target="../media/image91.png"/><Relationship Id="rId318" Type="http://schemas.openxmlformats.org/officeDocument/2006/relationships/customXml" Target="../ink/ink211.xml"/><Relationship Id="rId339" Type="http://schemas.openxmlformats.org/officeDocument/2006/relationships/image" Target="../media/image119.png"/><Relationship Id="rId78" Type="http://schemas.openxmlformats.org/officeDocument/2006/relationships/image" Target="../media/image40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2.png"/><Relationship Id="rId143" Type="http://schemas.openxmlformats.org/officeDocument/2006/relationships/customXml" Target="../ink/ink72.xml"/><Relationship Id="rId164" Type="http://schemas.openxmlformats.org/officeDocument/2006/relationships/image" Target="../media/image83.png"/><Relationship Id="rId185" Type="http://schemas.openxmlformats.org/officeDocument/2006/relationships/customXml" Target="../ink/ink97.xml"/><Relationship Id="rId350" Type="http://schemas.openxmlformats.org/officeDocument/2006/relationships/customXml" Target="../ink/ink227.xml"/><Relationship Id="rId9" Type="http://schemas.openxmlformats.org/officeDocument/2006/relationships/customXml" Target="../ink/ink5.xml"/><Relationship Id="rId210" Type="http://schemas.openxmlformats.org/officeDocument/2006/relationships/customXml" Target="../ink/ink121.xml"/><Relationship Id="rId26" Type="http://schemas.openxmlformats.org/officeDocument/2006/relationships/image" Target="../media/image14.png"/><Relationship Id="rId231" Type="http://schemas.openxmlformats.org/officeDocument/2006/relationships/customXml" Target="../ink/ink142.xml"/><Relationship Id="rId252" Type="http://schemas.openxmlformats.org/officeDocument/2006/relationships/customXml" Target="../ink/ink163.xml"/><Relationship Id="rId273" Type="http://schemas.openxmlformats.org/officeDocument/2006/relationships/customXml" Target="../ink/ink184.xml"/><Relationship Id="rId294" Type="http://schemas.openxmlformats.org/officeDocument/2006/relationships/customXml" Target="../ink/ink199.xml"/><Relationship Id="rId308" Type="http://schemas.openxmlformats.org/officeDocument/2006/relationships/customXml" Target="../ink/ink206.xml"/><Relationship Id="rId329" Type="http://schemas.openxmlformats.org/officeDocument/2006/relationships/image" Target="../media/image114.png"/><Relationship Id="rId47" Type="http://schemas.openxmlformats.org/officeDocument/2006/relationships/customXml" Target="../ink/ink24.xml"/><Relationship Id="rId68" Type="http://schemas.openxmlformats.org/officeDocument/2006/relationships/image" Target="../media/image35.png"/><Relationship Id="rId89" Type="http://schemas.openxmlformats.org/officeDocument/2006/relationships/customXml" Target="../ink/ink45.xml"/><Relationship Id="rId112" Type="http://schemas.openxmlformats.org/officeDocument/2006/relationships/image" Target="../media/image57.png"/><Relationship Id="rId133" Type="http://schemas.openxmlformats.org/officeDocument/2006/relationships/customXml" Target="../ink/ink67.xml"/><Relationship Id="rId154" Type="http://schemas.openxmlformats.org/officeDocument/2006/relationships/image" Target="../media/image78.png"/><Relationship Id="rId175" Type="http://schemas.openxmlformats.org/officeDocument/2006/relationships/customXml" Target="../ink/ink88.xml"/><Relationship Id="rId340" Type="http://schemas.openxmlformats.org/officeDocument/2006/relationships/customXml" Target="../ink/ink222.xml"/><Relationship Id="rId196" Type="http://schemas.openxmlformats.org/officeDocument/2006/relationships/customXml" Target="../ink/ink107.xml"/><Relationship Id="rId200" Type="http://schemas.openxmlformats.org/officeDocument/2006/relationships/customXml" Target="../ink/ink111.xml"/><Relationship Id="rId16" Type="http://schemas.openxmlformats.org/officeDocument/2006/relationships/image" Target="../media/image9.png"/><Relationship Id="rId221" Type="http://schemas.openxmlformats.org/officeDocument/2006/relationships/customXml" Target="../ink/ink132.xml"/><Relationship Id="rId242" Type="http://schemas.openxmlformats.org/officeDocument/2006/relationships/customXml" Target="../ink/ink153.xml"/><Relationship Id="rId263" Type="http://schemas.openxmlformats.org/officeDocument/2006/relationships/customXml" Target="../ink/ink174.xml"/><Relationship Id="rId284" Type="http://schemas.openxmlformats.org/officeDocument/2006/relationships/customXml" Target="../ink/ink194.xml"/><Relationship Id="rId319" Type="http://schemas.openxmlformats.org/officeDocument/2006/relationships/image" Target="../media/image109.png"/><Relationship Id="rId37" Type="http://schemas.openxmlformats.org/officeDocument/2006/relationships/customXml" Target="../ink/ink19.xml"/><Relationship Id="rId58" Type="http://schemas.openxmlformats.org/officeDocument/2006/relationships/image" Target="../media/image30.png"/><Relationship Id="rId79" Type="http://schemas.openxmlformats.org/officeDocument/2006/relationships/customXml" Target="../ink/ink40.xml"/><Relationship Id="rId102" Type="http://schemas.openxmlformats.org/officeDocument/2006/relationships/image" Target="../media/image52.png"/><Relationship Id="rId123" Type="http://schemas.openxmlformats.org/officeDocument/2006/relationships/customXml" Target="../ink/ink62.xml"/><Relationship Id="rId144" Type="http://schemas.openxmlformats.org/officeDocument/2006/relationships/image" Target="../media/image73.png"/><Relationship Id="rId330" Type="http://schemas.openxmlformats.org/officeDocument/2006/relationships/customXml" Target="../ink/ink217.xml"/><Relationship Id="rId90" Type="http://schemas.openxmlformats.org/officeDocument/2006/relationships/image" Target="../media/image46.png"/><Relationship Id="rId165" Type="http://schemas.openxmlformats.org/officeDocument/2006/relationships/customXml" Target="../ink/ink83.xml"/><Relationship Id="rId186" Type="http://schemas.openxmlformats.org/officeDocument/2006/relationships/customXml" Target="../ink/ink98.xml"/><Relationship Id="rId351" Type="http://schemas.openxmlformats.org/officeDocument/2006/relationships/image" Target="../media/image125.png"/><Relationship Id="rId211" Type="http://schemas.openxmlformats.org/officeDocument/2006/relationships/customXml" Target="../ink/ink122.xml"/><Relationship Id="rId232" Type="http://schemas.openxmlformats.org/officeDocument/2006/relationships/customXml" Target="../ink/ink143.xml"/><Relationship Id="rId253" Type="http://schemas.openxmlformats.org/officeDocument/2006/relationships/customXml" Target="../ink/ink164.xml"/><Relationship Id="rId274" Type="http://schemas.openxmlformats.org/officeDocument/2006/relationships/customXml" Target="../ink/ink185.xml"/><Relationship Id="rId295" Type="http://schemas.openxmlformats.org/officeDocument/2006/relationships/image" Target="../media/image97.png"/><Relationship Id="rId309" Type="http://schemas.openxmlformats.org/officeDocument/2006/relationships/image" Target="../media/image104.png"/><Relationship Id="rId27" Type="http://schemas.openxmlformats.org/officeDocument/2006/relationships/customXml" Target="../ink/ink14.xml"/><Relationship Id="rId48" Type="http://schemas.openxmlformats.org/officeDocument/2006/relationships/image" Target="../media/image25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8.png"/><Relationship Id="rId320" Type="http://schemas.openxmlformats.org/officeDocument/2006/relationships/customXml" Target="../ink/ink212.xml"/><Relationship Id="rId80" Type="http://schemas.openxmlformats.org/officeDocument/2006/relationships/image" Target="../media/image41.png"/><Relationship Id="rId155" Type="http://schemas.openxmlformats.org/officeDocument/2006/relationships/customXml" Target="../ink/ink78.xml"/><Relationship Id="rId176" Type="http://schemas.openxmlformats.org/officeDocument/2006/relationships/image" Target="../media/image89.png"/><Relationship Id="rId197" Type="http://schemas.openxmlformats.org/officeDocument/2006/relationships/customXml" Target="../ink/ink108.xml"/><Relationship Id="rId341" Type="http://schemas.openxmlformats.org/officeDocument/2006/relationships/image" Target="../media/image120.png"/><Relationship Id="rId201" Type="http://schemas.openxmlformats.org/officeDocument/2006/relationships/customXml" Target="../ink/ink112.xml"/><Relationship Id="rId222" Type="http://schemas.openxmlformats.org/officeDocument/2006/relationships/customXml" Target="../ink/ink133.xml"/><Relationship Id="rId243" Type="http://schemas.openxmlformats.org/officeDocument/2006/relationships/customXml" Target="../ink/ink154.xml"/><Relationship Id="rId264" Type="http://schemas.openxmlformats.org/officeDocument/2006/relationships/customXml" Target="../ink/ink175.xml"/><Relationship Id="rId285" Type="http://schemas.openxmlformats.org/officeDocument/2006/relationships/image" Target="../media/image92.png"/><Relationship Id="rId17" Type="http://schemas.openxmlformats.org/officeDocument/2006/relationships/customXml" Target="../ink/ink9.xml"/><Relationship Id="rId38" Type="http://schemas.openxmlformats.org/officeDocument/2006/relationships/image" Target="../media/image20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3.png"/><Relationship Id="rId310" Type="http://schemas.openxmlformats.org/officeDocument/2006/relationships/customXml" Target="../ink/ink207.xml"/><Relationship Id="rId70" Type="http://schemas.openxmlformats.org/officeDocument/2006/relationships/image" Target="../media/image36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4.png"/><Relationship Id="rId187" Type="http://schemas.openxmlformats.org/officeDocument/2006/relationships/customXml" Target="../ink/ink99.xml"/><Relationship Id="rId331" Type="http://schemas.openxmlformats.org/officeDocument/2006/relationships/image" Target="../media/image115.png"/><Relationship Id="rId352" Type="http://schemas.openxmlformats.org/officeDocument/2006/relationships/customXml" Target="../ink/ink228.xml"/><Relationship Id="rId1" Type="http://schemas.openxmlformats.org/officeDocument/2006/relationships/customXml" Target="../ink/ink1.xml"/><Relationship Id="rId212" Type="http://schemas.openxmlformats.org/officeDocument/2006/relationships/customXml" Target="../ink/ink123.xml"/><Relationship Id="rId233" Type="http://schemas.openxmlformats.org/officeDocument/2006/relationships/customXml" Target="../ink/ink144.xml"/><Relationship Id="rId254" Type="http://schemas.openxmlformats.org/officeDocument/2006/relationships/customXml" Target="../ink/ink165.xml"/><Relationship Id="rId28" Type="http://schemas.openxmlformats.org/officeDocument/2006/relationships/image" Target="../media/image15.png"/><Relationship Id="rId49" Type="http://schemas.openxmlformats.org/officeDocument/2006/relationships/customXml" Target="../ink/ink25.xml"/><Relationship Id="rId114" Type="http://schemas.openxmlformats.org/officeDocument/2006/relationships/image" Target="../media/image58.png"/><Relationship Id="rId275" Type="http://schemas.openxmlformats.org/officeDocument/2006/relationships/customXml" Target="../ink/ink186.xml"/><Relationship Id="rId296" Type="http://schemas.openxmlformats.org/officeDocument/2006/relationships/customXml" Target="../ink/ink200.xml"/><Relationship Id="rId300" Type="http://schemas.openxmlformats.org/officeDocument/2006/relationships/customXml" Target="../ink/ink202.xml"/><Relationship Id="rId60" Type="http://schemas.openxmlformats.org/officeDocument/2006/relationships/image" Target="../media/image31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9.png"/><Relationship Id="rId177" Type="http://schemas.openxmlformats.org/officeDocument/2006/relationships/customXml" Target="../ink/ink89.xml"/><Relationship Id="rId198" Type="http://schemas.openxmlformats.org/officeDocument/2006/relationships/customXml" Target="../ink/ink109.xml"/><Relationship Id="rId321" Type="http://schemas.openxmlformats.org/officeDocument/2006/relationships/image" Target="../media/image110.png"/><Relationship Id="rId342" Type="http://schemas.openxmlformats.org/officeDocument/2006/relationships/customXml" Target="../ink/ink223.xml"/><Relationship Id="rId202" Type="http://schemas.openxmlformats.org/officeDocument/2006/relationships/customXml" Target="../ink/ink113.xml"/><Relationship Id="rId223" Type="http://schemas.openxmlformats.org/officeDocument/2006/relationships/customXml" Target="../ink/ink134.xml"/><Relationship Id="rId244" Type="http://schemas.openxmlformats.org/officeDocument/2006/relationships/customXml" Target="../ink/ink155.xml"/><Relationship Id="rId18" Type="http://schemas.openxmlformats.org/officeDocument/2006/relationships/image" Target="../media/image10.png"/><Relationship Id="rId39" Type="http://schemas.openxmlformats.org/officeDocument/2006/relationships/customXml" Target="../ink/ink20.xml"/><Relationship Id="rId265" Type="http://schemas.openxmlformats.org/officeDocument/2006/relationships/customXml" Target="../ink/ink176.xml"/><Relationship Id="rId286" Type="http://schemas.openxmlformats.org/officeDocument/2006/relationships/customXml" Target="../ink/ink195.xml"/><Relationship Id="rId50" Type="http://schemas.openxmlformats.org/officeDocument/2006/relationships/image" Target="../media/image26.png"/><Relationship Id="rId104" Type="http://schemas.openxmlformats.org/officeDocument/2006/relationships/image" Target="../media/image53.png"/><Relationship Id="rId125" Type="http://schemas.openxmlformats.org/officeDocument/2006/relationships/customXml" Target="../ink/ink63.xml"/><Relationship Id="rId146" Type="http://schemas.openxmlformats.org/officeDocument/2006/relationships/image" Target="../media/image74.png"/><Relationship Id="rId167" Type="http://schemas.openxmlformats.org/officeDocument/2006/relationships/customXml" Target="../ink/ink84.xml"/><Relationship Id="rId188" Type="http://schemas.openxmlformats.org/officeDocument/2006/relationships/customXml" Target="../ink/ink100.xml"/><Relationship Id="rId311" Type="http://schemas.openxmlformats.org/officeDocument/2006/relationships/image" Target="../media/image105.png"/><Relationship Id="rId332" Type="http://schemas.openxmlformats.org/officeDocument/2006/relationships/customXml" Target="../ink/ink218.xml"/><Relationship Id="rId353" Type="http://schemas.openxmlformats.org/officeDocument/2006/relationships/image" Target="../media/image126.png"/><Relationship Id="rId71" Type="http://schemas.openxmlformats.org/officeDocument/2006/relationships/customXml" Target="../ink/ink36.xml"/><Relationship Id="rId92" Type="http://schemas.openxmlformats.org/officeDocument/2006/relationships/image" Target="../media/image47.png"/><Relationship Id="rId213" Type="http://schemas.openxmlformats.org/officeDocument/2006/relationships/customXml" Target="../ink/ink124.xml"/><Relationship Id="rId234" Type="http://schemas.openxmlformats.org/officeDocument/2006/relationships/customXml" Target="../ink/ink145.xml"/><Relationship Id="rId2" Type="http://schemas.openxmlformats.org/officeDocument/2006/relationships/image" Target="../media/image2.png"/><Relationship Id="rId29" Type="http://schemas.openxmlformats.org/officeDocument/2006/relationships/customXml" Target="../ink/ink15.xml"/><Relationship Id="rId255" Type="http://schemas.openxmlformats.org/officeDocument/2006/relationships/customXml" Target="../ink/ink166.xml"/><Relationship Id="rId276" Type="http://schemas.openxmlformats.org/officeDocument/2006/relationships/customXml" Target="../ink/ink187.xml"/><Relationship Id="rId297" Type="http://schemas.openxmlformats.org/officeDocument/2006/relationships/image" Target="../media/image98.png"/><Relationship Id="rId40" Type="http://schemas.openxmlformats.org/officeDocument/2006/relationships/image" Target="../media/image21.png"/><Relationship Id="rId115" Type="http://schemas.openxmlformats.org/officeDocument/2006/relationships/customXml" Target="../ink/ink58.xml"/><Relationship Id="rId136" Type="http://schemas.openxmlformats.org/officeDocument/2006/relationships/image" Target="../media/image69.png"/><Relationship Id="rId157" Type="http://schemas.openxmlformats.org/officeDocument/2006/relationships/customXml" Target="../ink/ink79.xml"/><Relationship Id="rId178" Type="http://schemas.openxmlformats.org/officeDocument/2006/relationships/customXml" Target="../ink/ink90.xml"/><Relationship Id="rId301" Type="http://schemas.openxmlformats.org/officeDocument/2006/relationships/image" Target="../media/image100.png"/><Relationship Id="rId322" Type="http://schemas.openxmlformats.org/officeDocument/2006/relationships/customXml" Target="../ink/ink213.xml"/><Relationship Id="rId343" Type="http://schemas.openxmlformats.org/officeDocument/2006/relationships/image" Target="../media/image121.png"/><Relationship Id="rId61" Type="http://schemas.openxmlformats.org/officeDocument/2006/relationships/customXml" Target="../ink/ink31.xml"/><Relationship Id="rId82" Type="http://schemas.openxmlformats.org/officeDocument/2006/relationships/image" Target="../media/image42.png"/><Relationship Id="rId199" Type="http://schemas.openxmlformats.org/officeDocument/2006/relationships/customXml" Target="../ink/ink110.xml"/><Relationship Id="rId203" Type="http://schemas.openxmlformats.org/officeDocument/2006/relationships/customXml" Target="../ink/ink114.xml"/><Relationship Id="rId19" Type="http://schemas.openxmlformats.org/officeDocument/2006/relationships/customXml" Target="../ink/ink10.xml"/><Relationship Id="rId224" Type="http://schemas.openxmlformats.org/officeDocument/2006/relationships/customXml" Target="../ink/ink135.xml"/><Relationship Id="rId245" Type="http://schemas.openxmlformats.org/officeDocument/2006/relationships/customXml" Target="../ink/ink156.xml"/><Relationship Id="rId266" Type="http://schemas.openxmlformats.org/officeDocument/2006/relationships/customXml" Target="../ink/ink177.xml"/><Relationship Id="rId287" Type="http://schemas.openxmlformats.org/officeDocument/2006/relationships/image" Target="../media/image93.png"/><Relationship Id="rId30" Type="http://schemas.openxmlformats.org/officeDocument/2006/relationships/image" Target="../media/image16.png"/><Relationship Id="rId105" Type="http://schemas.openxmlformats.org/officeDocument/2006/relationships/customXml" Target="../ink/ink53.xml"/><Relationship Id="rId126" Type="http://schemas.openxmlformats.org/officeDocument/2006/relationships/image" Target="../media/image64.png"/><Relationship Id="rId147" Type="http://schemas.openxmlformats.org/officeDocument/2006/relationships/customXml" Target="../ink/ink74.xml"/><Relationship Id="rId168" Type="http://schemas.openxmlformats.org/officeDocument/2006/relationships/image" Target="../media/image85.png"/><Relationship Id="rId312" Type="http://schemas.openxmlformats.org/officeDocument/2006/relationships/customXml" Target="../ink/ink208.xml"/><Relationship Id="rId333" Type="http://schemas.openxmlformats.org/officeDocument/2006/relationships/image" Target="../media/image116.png"/><Relationship Id="rId354" Type="http://schemas.openxmlformats.org/officeDocument/2006/relationships/customXml" Target="../ink/ink229.xml"/><Relationship Id="rId51" Type="http://schemas.openxmlformats.org/officeDocument/2006/relationships/customXml" Target="../ink/ink26.xml"/><Relationship Id="rId72" Type="http://schemas.openxmlformats.org/officeDocument/2006/relationships/image" Target="../media/image37.png"/><Relationship Id="rId93" Type="http://schemas.openxmlformats.org/officeDocument/2006/relationships/customXml" Target="../ink/ink47.xml"/><Relationship Id="rId189" Type="http://schemas.openxmlformats.org/officeDocument/2006/relationships/customXml" Target="../ink/ink101.xml"/><Relationship Id="rId3" Type="http://schemas.openxmlformats.org/officeDocument/2006/relationships/customXml" Target="../ink/ink2.xml"/><Relationship Id="rId214" Type="http://schemas.openxmlformats.org/officeDocument/2006/relationships/customXml" Target="../ink/ink125.xml"/><Relationship Id="rId235" Type="http://schemas.openxmlformats.org/officeDocument/2006/relationships/customXml" Target="../ink/ink146.xml"/><Relationship Id="rId256" Type="http://schemas.openxmlformats.org/officeDocument/2006/relationships/customXml" Target="../ink/ink167.xml"/><Relationship Id="rId277" Type="http://schemas.openxmlformats.org/officeDocument/2006/relationships/customXml" Target="../ink/ink188.xml"/><Relationship Id="rId298" Type="http://schemas.openxmlformats.org/officeDocument/2006/relationships/customXml" Target="../ink/ink201.xml"/><Relationship Id="rId116" Type="http://schemas.openxmlformats.org/officeDocument/2006/relationships/image" Target="../media/image59.png"/><Relationship Id="rId137" Type="http://schemas.openxmlformats.org/officeDocument/2006/relationships/customXml" Target="../ink/ink69.xml"/><Relationship Id="rId158" Type="http://schemas.openxmlformats.org/officeDocument/2006/relationships/image" Target="../media/image80.png"/><Relationship Id="rId302" Type="http://schemas.openxmlformats.org/officeDocument/2006/relationships/customXml" Target="../ink/ink203.xml"/><Relationship Id="rId323" Type="http://schemas.openxmlformats.org/officeDocument/2006/relationships/image" Target="../media/image111.png"/><Relationship Id="rId344" Type="http://schemas.openxmlformats.org/officeDocument/2006/relationships/customXml" Target="../ink/ink224.xml"/><Relationship Id="rId20" Type="http://schemas.openxmlformats.org/officeDocument/2006/relationships/image" Target="../media/image11.png"/><Relationship Id="rId41" Type="http://schemas.openxmlformats.org/officeDocument/2006/relationships/customXml" Target="../ink/ink21.xml"/><Relationship Id="rId62" Type="http://schemas.openxmlformats.org/officeDocument/2006/relationships/image" Target="../media/image32.png"/><Relationship Id="rId83" Type="http://schemas.openxmlformats.org/officeDocument/2006/relationships/customXml" Target="../ink/ink42.xml"/><Relationship Id="rId179" Type="http://schemas.openxmlformats.org/officeDocument/2006/relationships/customXml" Target="../ink/ink91.xml"/><Relationship Id="rId190" Type="http://schemas.openxmlformats.org/officeDocument/2006/relationships/image" Target="../media/image90.png"/><Relationship Id="rId204" Type="http://schemas.openxmlformats.org/officeDocument/2006/relationships/customXml" Target="../ink/ink115.xml"/><Relationship Id="rId225" Type="http://schemas.openxmlformats.org/officeDocument/2006/relationships/customXml" Target="../ink/ink136.xml"/><Relationship Id="rId246" Type="http://schemas.openxmlformats.org/officeDocument/2006/relationships/customXml" Target="../ink/ink157.xml"/><Relationship Id="rId267" Type="http://schemas.openxmlformats.org/officeDocument/2006/relationships/customXml" Target="../ink/ink178.xml"/><Relationship Id="rId288" Type="http://schemas.openxmlformats.org/officeDocument/2006/relationships/customXml" Target="../ink/ink196.xml"/><Relationship Id="rId106" Type="http://schemas.openxmlformats.org/officeDocument/2006/relationships/image" Target="../media/image54.png"/><Relationship Id="rId127" Type="http://schemas.openxmlformats.org/officeDocument/2006/relationships/customXml" Target="../ink/ink64.xml"/><Relationship Id="rId313" Type="http://schemas.openxmlformats.org/officeDocument/2006/relationships/image" Target="../media/image106.png"/><Relationship Id="rId10" Type="http://schemas.openxmlformats.org/officeDocument/2006/relationships/image" Target="../media/image6.png"/><Relationship Id="rId31" Type="http://schemas.openxmlformats.org/officeDocument/2006/relationships/customXml" Target="../ink/ink16.xml"/><Relationship Id="rId52" Type="http://schemas.openxmlformats.org/officeDocument/2006/relationships/image" Target="../media/image27.png"/><Relationship Id="rId73" Type="http://schemas.openxmlformats.org/officeDocument/2006/relationships/customXml" Target="../ink/ink37.xml"/><Relationship Id="rId94" Type="http://schemas.openxmlformats.org/officeDocument/2006/relationships/image" Target="../media/image48.png"/><Relationship Id="rId148" Type="http://schemas.openxmlformats.org/officeDocument/2006/relationships/image" Target="../media/image75.png"/><Relationship Id="rId169" Type="http://schemas.openxmlformats.org/officeDocument/2006/relationships/customXml" Target="../ink/ink85.xml"/><Relationship Id="rId334" Type="http://schemas.openxmlformats.org/officeDocument/2006/relationships/customXml" Target="../ink/ink219.xml"/><Relationship Id="rId355" Type="http://schemas.openxmlformats.org/officeDocument/2006/relationships/image" Target="../media/image127.png"/><Relationship Id="rId4" Type="http://schemas.openxmlformats.org/officeDocument/2006/relationships/image" Target="../media/image3.png"/><Relationship Id="rId180" Type="http://schemas.openxmlformats.org/officeDocument/2006/relationships/customXml" Target="../ink/ink92.xml"/><Relationship Id="rId215" Type="http://schemas.openxmlformats.org/officeDocument/2006/relationships/customXml" Target="../ink/ink126.xml"/><Relationship Id="rId236" Type="http://schemas.openxmlformats.org/officeDocument/2006/relationships/customXml" Target="../ink/ink147.xml"/><Relationship Id="rId257" Type="http://schemas.openxmlformats.org/officeDocument/2006/relationships/customXml" Target="../ink/ink168.xml"/><Relationship Id="rId278" Type="http://schemas.openxmlformats.org/officeDocument/2006/relationships/customXml" Target="../ink/ink189.xml"/><Relationship Id="rId303" Type="http://schemas.openxmlformats.org/officeDocument/2006/relationships/image" Target="../media/image101.png"/><Relationship Id="rId42" Type="http://schemas.openxmlformats.org/officeDocument/2006/relationships/image" Target="../media/image22.png"/><Relationship Id="rId84" Type="http://schemas.openxmlformats.org/officeDocument/2006/relationships/image" Target="../media/image43.png"/><Relationship Id="rId138" Type="http://schemas.openxmlformats.org/officeDocument/2006/relationships/image" Target="../media/image70.png"/><Relationship Id="rId345" Type="http://schemas.openxmlformats.org/officeDocument/2006/relationships/image" Target="../media/image122.png"/><Relationship Id="rId191" Type="http://schemas.openxmlformats.org/officeDocument/2006/relationships/customXml" Target="../ink/ink102.xml"/><Relationship Id="rId205" Type="http://schemas.openxmlformats.org/officeDocument/2006/relationships/customXml" Target="../ink/ink116.xml"/><Relationship Id="rId247" Type="http://schemas.openxmlformats.org/officeDocument/2006/relationships/customXml" Target="../ink/ink158.xml"/><Relationship Id="rId107" Type="http://schemas.openxmlformats.org/officeDocument/2006/relationships/customXml" Target="../ink/ink54.xml"/><Relationship Id="rId289" Type="http://schemas.openxmlformats.org/officeDocument/2006/relationships/image" Target="../media/image94.png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customXml" Target="../ink/ink75.xml"/><Relationship Id="rId314" Type="http://schemas.openxmlformats.org/officeDocument/2006/relationships/customXml" Target="../ink/ink209.xml"/><Relationship Id="rId95" Type="http://schemas.openxmlformats.org/officeDocument/2006/relationships/customXml" Target="../ink/ink48.xml"/><Relationship Id="rId160" Type="http://schemas.openxmlformats.org/officeDocument/2006/relationships/image" Target="../media/image81.png"/><Relationship Id="rId216" Type="http://schemas.openxmlformats.org/officeDocument/2006/relationships/customXml" Target="../ink/ink127.xml"/><Relationship Id="rId258" Type="http://schemas.openxmlformats.org/officeDocument/2006/relationships/customXml" Target="../ink/ink169.xml"/><Relationship Id="rId22" Type="http://schemas.openxmlformats.org/officeDocument/2006/relationships/image" Target="../media/image12.png"/><Relationship Id="rId64" Type="http://schemas.openxmlformats.org/officeDocument/2006/relationships/image" Target="../media/image33.png"/><Relationship Id="rId118" Type="http://schemas.openxmlformats.org/officeDocument/2006/relationships/image" Target="../media/image60.png"/><Relationship Id="rId325" Type="http://schemas.openxmlformats.org/officeDocument/2006/relationships/image" Target="../media/image112.png"/><Relationship Id="rId171" Type="http://schemas.openxmlformats.org/officeDocument/2006/relationships/customXml" Target="../ink/ink86.xml"/><Relationship Id="rId227" Type="http://schemas.openxmlformats.org/officeDocument/2006/relationships/customXml" Target="../ink/ink138.xml"/><Relationship Id="rId269" Type="http://schemas.openxmlformats.org/officeDocument/2006/relationships/customXml" Target="../ink/ink180.xml"/><Relationship Id="rId33" Type="http://schemas.openxmlformats.org/officeDocument/2006/relationships/customXml" Target="../ink/ink17.xml"/><Relationship Id="rId129" Type="http://schemas.openxmlformats.org/officeDocument/2006/relationships/customXml" Target="../ink/ink65.xml"/><Relationship Id="rId280" Type="http://schemas.openxmlformats.org/officeDocument/2006/relationships/customXml" Target="../ink/ink191.xml"/><Relationship Id="rId336" Type="http://schemas.openxmlformats.org/officeDocument/2006/relationships/customXml" Target="../ink/ink220.xml"/><Relationship Id="rId75" Type="http://schemas.openxmlformats.org/officeDocument/2006/relationships/customXml" Target="../ink/ink38.xml"/><Relationship Id="rId140" Type="http://schemas.openxmlformats.org/officeDocument/2006/relationships/image" Target="../media/image71.png"/><Relationship Id="rId182" Type="http://schemas.openxmlformats.org/officeDocument/2006/relationships/customXml" Target="../ink/ink94.xml"/><Relationship Id="rId6" Type="http://schemas.openxmlformats.org/officeDocument/2006/relationships/image" Target="../media/image4.png"/><Relationship Id="rId238" Type="http://schemas.openxmlformats.org/officeDocument/2006/relationships/customXml" Target="../ink/ink149.xml"/><Relationship Id="rId291" Type="http://schemas.openxmlformats.org/officeDocument/2006/relationships/image" Target="../media/image95.png"/><Relationship Id="rId305" Type="http://schemas.openxmlformats.org/officeDocument/2006/relationships/image" Target="../media/image102.png"/><Relationship Id="rId347" Type="http://schemas.openxmlformats.org/officeDocument/2006/relationships/image" Target="../media/image123.png"/><Relationship Id="rId44" Type="http://schemas.openxmlformats.org/officeDocument/2006/relationships/image" Target="../media/image23.png"/><Relationship Id="rId86" Type="http://schemas.openxmlformats.org/officeDocument/2006/relationships/image" Target="../media/image44.png"/><Relationship Id="rId151" Type="http://schemas.openxmlformats.org/officeDocument/2006/relationships/customXml" Target="../ink/ink76.xml"/><Relationship Id="rId193" Type="http://schemas.openxmlformats.org/officeDocument/2006/relationships/customXml" Target="../ink/ink104.xml"/><Relationship Id="rId207" Type="http://schemas.openxmlformats.org/officeDocument/2006/relationships/customXml" Target="../ink/ink118.xml"/><Relationship Id="rId249" Type="http://schemas.openxmlformats.org/officeDocument/2006/relationships/customXml" Target="../ink/ink160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customXml" Target="../ink/ink171.xml"/><Relationship Id="rId316" Type="http://schemas.openxmlformats.org/officeDocument/2006/relationships/customXml" Target="../ink/ink210.xml"/><Relationship Id="rId55" Type="http://schemas.openxmlformats.org/officeDocument/2006/relationships/customXml" Target="../ink/ink28.xml"/><Relationship Id="rId97" Type="http://schemas.openxmlformats.org/officeDocument/2006/relationships/customXml" Target="../ink/ink49.xml"/><Relationship Id="rId120" Type="http://schemas.openxmlformats.org/officeDocument/2006/relationships/image" Target="../media/image61.png"/><Relationship Id="rId162" Type="http://schemas.openxmlformats.org/officeDocument/2006/relationships/image" Target="../media/image82.png"/><Relationship Id="rId218" Type="http://schemas.openxmlformats.org/officeDocument/2006/relationships/customXml" Target="../ink/ink129.xml"/><Relationship Id="rId271" Type="http://schemas.openxmlformats.org/officeDocument/2006/relationships/customXml" Target="../ink/ink182.xml"/><Relationship Id="rId24" Type="http://schemas.openxmlformats.org/officeDocument/2006/relationships/image" Target="../media/image13.png"/><Relationship Id="rId66" Type="http://schemas.openxmlformats.org/officeDocument/2006/relationships/image" Target="../media/image34.png"/><Relationship Id="rId131" Type="http://schemas.openxmlformats.org/officeDocument/2006/relationships/customXml" Target="../ink/ink66.xml"/><Relationship Id="rId327" Type="http://schemas.openxmlformats.org/officeDocument/2006/relationships/image" Target="../media/image113.png"/><Relationship Id="rId173" Type="http://schemas.openxmlformats.org/officeDocument/2006/relationships/customXml" Target="../ink/ink87.xml"/><Relationship Id="rId229" Type="http://schemas.openxmlformats.org/officeDocument/2006/relationships/customXml" Target="../ink/ink140.xml"/><Relationship Id="rId240" Type="http://schemas.openxmlformats.org/officeDocument/2006/relationships/customXml" Target="../ink/ink151.xml"/><Relationship Id="rId35" Type="http://schemas.openxmlformats.org/officeDocument/2006/relationships/customXml" Target="../ink/ink18.xml"/><Relationship Id="rId77" Type="http://schemas.openxmlformats.org/officeDocument/2006/relationships/customXml" Target="../ink/ink39.xml"/><Relationship Id="rId100" Type="http://schemas.openxmlformats.org/officeDocument/2006/relationships/image" Target="../media/image51.png"/><Relationship Id="rId282" Type="http://schemas.openxmlformats.org/officeDocument/2006/relationships/customXml" Target="../ink/ink193.xml"/><Relationship Id="rId338" Type="http://schemas.openxmlformats.org/officeDocument/2006/relationships/customXml" Target="../ink/ink221.xml"/><Relationship Id="rId8" Type="http://schemas.openxmlformats.org/officeDocument/2006/relationships/image" Target="../media/image5.png"/><Relationship Id="rId142" Type="http://schemas.openxmlformats.org/officeDocument/2006/relationships/image" Target="../media/image72.png"/><Relationship Id="rId184" Type="http://schemas.openxmlformats.org/officeDocument/2006/relationships/customXml" Target="../ink/ink9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4</xdr:row>
      <xdr:rowOff>292100</xdr:rowOff>
    </xdr:from>
    <xdr:to>
      <xdr:col>14</xdr:col>
      <xdr:colOff>12700</xdr:colOff>
      <xdr:row>23</xdr:row>
      <xdr:rowOff>114300</xdr:rowOff>
    </xdr:to>
    <xdr:pic>
      <xdr:nvPicPr>
        <xdr:cNvPr id="2" name="Picture 1" descr="3,000+ Free Tree &amp;amp;amp; Christmas Vectors">
          <a:extLst>
            <a:ext uri="{FF2B5EF4-FFF2-40B4-BE49-F238E27FC236}">
              <a16:creationId xmlns:a16="http://schemas.microsoft.com/office/drawing/2014/main" id="{A6772656-F80F-3645-A158-145B21561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612900"/>
          <a:ext cx="56388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0</xdr:row>
      <xdr:rowOff>254000</xdr:rowOff>
    </xdr:from>
    <xdr:to>
      <xdr:col>15</xdr:col>
      <xdr:colOff>768265</xdr:colOff>
      <xdr:row>23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FB4108-204A-AE4E-9884-2E7F85DBB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54000"/>
          <a:ext cx="11448965" cy="736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2</xdr:row>
      <xdr:rowOff>266700</xdr:rowOff>
    </xdr:from>
    <xdr:to>
      <xdr:col>20</xdr:col>
      <xdr:colOff>292100</xdr:colOff>
      <xdr:row>23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08310E-8822-014C-ACA8-4175047B7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825499</xdr:colOff>
      <xdr:row>2</xdr:row>
      <xdr:rowOff>0</xdr:rowOff>
    </xdr:from>
    <xdr:to>
      <xdr:col>18</xdr:col>
      <xdr:colOff>717464</xdr:colOff>
      <xdr:row>38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80A9A-9545-8A4A-B605-C7C8F1F88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499" y="203200"/>
          <a:ext cx="11448965" cy="736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462580</xdr:colOff>
      <xdr:row>1</xdr:row>
      <xdr:rowOff>273880</xdr:rowOff>
    </xdr:from>
    <xdr:to>
      <xdr:col>2</xdr:col>
      <xdr:colOff>379760</xdr:colOff>
      <xdr:row>3</xdr:row>
      <xdr:rowOff>231480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ECCC78C-C202-8E4F-B51A-A41CE526D5B3}"/>
                </a:ext>
              </a:extLst>
            </xdr14:cNvPr>
            <xdr14:cNvContentPartPr/>
          </xdr14:nvContentPartPr>
          <xdr14:nvPr macro=""/>
          <xdr14:xfrm>
            <a:off x="1288080" y="604080"/>
            <a:ext cx="742680" cy="7704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ECCC78C-C202-8E4F-B51A-A41CE526D5B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80650" y="596520"/>
              <a:ext cx="757541" cy="78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301280</xdr:colOff>
      <xdr:row>2</xdr:row>
      <xdr:rowOff>20720</xdr:rowOff>
    </xdr:from>
    <xdr:to>
      <xdr:col>2</xdr:col>
      <xdr:colOff>621680</xdr:colOff>
      <xdr:row>4</xdr:row>
      <xdr:rowOff>96520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4E79DBF-BBE8-6547-95DD-EA6B02AF6BDA}"/>
                </a:ext>
              </a:extLst>
            </xdr14:cNvPr>
            <xdr14:cNvContentPartPr/>
          </xdr14:nvContentPartPr>
          <xdr14:nvPr macro=""/>
          <xdr14:xfrm>
            <a:off x="1952280" y="681120"/>
            <a:ext cx="320400" cy="7362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4E79DBF-BBE8-6547-95DD-EA6B02AF6BD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44720" y="673560"/>
              <a:ext cx="335520" cy="75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28420</xdr:colOff>
      <xdr:row>4</xdr:row>
      <xdr:rowOff>142600</xdr:rowOff>
    </xdr:from>
    <xdr:to>
      <xdr:col>1</xdr:col>
      <xdr:colOff>485980</xdr:colOff>
      <xdr:row>5</xdr:row>
      <xdr:rowOff>300200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0129F56-7957-1740-B381-7642DFBB1022}"/>
                </a:ext>
              </a:extLst>
            </xdr14:cNvPr>
            <xdr14:cNvContentPartPr/>
          </xdr14:nvContentPartPr>
          <xdr14:nvPr macro=""/>
          <xdr14:xfrm>
            <a:off x="853920" y="1463400"/>
            <a:ext cx="457560" cy="4878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0129F56-7957-1740-B381-7642DFBB102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46360" y="1455840"/>
              <a:ext cx="472680" cy="50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260240</xdr:colOff>
      <xdr:row>4</xdr:row>
      <xdr:rowOff>177160</xdr:rowOff>
    </xdr:from>
    <xdr:to>
      <xdr:col>2</xdr:col>
      <xdr:colOff>751640</xdr:colOff>
      <xdr:row>5</xdr:row>
      <xdr:rowOff>303080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BECB3CE-0098-7741-AEC5-4BF01C14A241}"/>
                </a:ext>
              </a:extLst>
            </xdr14:cNvPr>
            <xdr14:cNvContentPartPr/>
          </xdr14:nvContentPartPr>
          <xdr14:nvPr macro=""/>
          <xdr14:xfrm>
            <a:off x="1911240" y="1497960"/>
            <a:ext cx="491400" cy="4561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BECB3CE-0098-7741-AEC5-4BF01C14A24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03680" y="1490760"/>
              <a:ext cx="506160" cy="47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502200</xdr:colOff>
      <xdr:row>6</xdr:row>
      <xdr:rowOff>25800</xdr:rowOff>
    </xdr:from>
    <xdr:to>
      <xdr:col>1</xdr:col>
      <xdr:colOff>177820</xdr:colOff>
      <xdr:row>7</xdr:row>
      <xdr:rowOff>154240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C7EA0A0-9CD1-6C41-B0D3-38BF13F989BB}"/>
                </a:ext>
              </a:extLst>
            </xdr14:cNvPr>
            <xdr14:cNvContentPartPr/>
          </xdr14:nvContentPartPr>
          <xdr14:nvPr macro=""/>
          <xdr14:xfrm>
            <a:off x="502200" y="2007000"/>
            <a:ext cx="501120" cy="4586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C7EA0A0-9CD1-6C41-B0D3-38BF13F989B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94640" y="1999440"/>
              <a:ext cx="516240" cy="47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251980</xdr:colOff>
      <xdr:row>5</xdr:row>
      <xdr:rowOff>313880</xdr:rowOff>
    </xdr:from>
    <xdr:to>
      <xdr:col>1</xdr:col>
      <xdr:colOff>772180</xdr:colOff>
      <xdr:row>7</xdr:row>
      <xdr:rowOff>205720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BB435D4-5ADA-7448-8A3E-2BD24391207F}"/>
                </a:ext>
              </a:extLst>
            </xdr14:cNvPr>
            <xdr14:cNvContentPartPr/>
          </xdr14:nvContentPartPr>
          <xdr14:nvPr macro=""/>
          <xdr14:xfrm>
            <a:off x="1077480" y="1964880"/>
            <a:ext cx="520200" cy="5522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BB435D4-5ADA-7448-8A3E-2BD24391207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69920" y="1957320"/>
              <a:ext cx="535320" cy="56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76280</xdr:colOff>
      <xdr:row>5</xdr:row>
      <xdr:rowOff>205520</xdr:rowOff>
    </xdr:from>
    <xdr:to>
      <xdr:col>2</xdr:col>
      <xdr:colOff>488120</xdr:colOff>
      <xdr:row>7</xdr:row>
      <xdr:rowOff>118240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6D18143-7F5D-054C-9C93-F2441B5E0709}"/>
                </a:ext>
              </a:extLst>
            </xdr14:cNvPr>
            <xdr14:cNvContentPartPr/>
          </xdr14:nvContentPartPr>
          <xdr14:nvPr macro=""/>
          <xdr14:xfrm>
            <a:off x="1727280" y="1856520"/>
            <a:ext cx="411840" cy="5731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6D18143-7F5D-054C-9C93-F2441B5E070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19720" y="1848960"/>
              <a:ext cx="426960" cy="58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761040</xdr:colOff>
      <xdr:row>7</xdr:row>
      <xdr:rowOff>198520</xdr:rowOff>
    </xdr:from>
    <xdr:to>
      <xdr:col>1</xdr:col>
      <xdr:colOff>485620</xdr:colOff>
      <xdr:row>9</xdr:row>
      <xdr:rowOff>78840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6171555-D03B-0247-82C1-F674DE14F07A}"/>
                </a:ext>
              </a:extLst>
            </xdr14:cNvPr>
            <xdr14:cNvContentPartPr/>
          </xdr14:nvContentPartPr>
          <xdr14:nvPr macro=""/>
          <xdr14:xfrm>
            <a:off x="761040" y="2509920"/>
            <a:ext cx="550080" cy="5407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6171555-D03B-0247-82C1-F674DE14F07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53654" y="2502360"/>
              <a:ext cx="564852" cy="55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226760</xdr:colOff>
      <xdr:row>7</xdr:row>
      <xdr:rowOff>90160</xdr:rowOff>
    </xdr:from>
    <xdr:to>
      <xdr:col>2</xdr:col>
      <xdr:colOff>636080</xdr:colOff>
      <xdr:row>9</xdr:row>
      <xdr:rowOff>35280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9C4CF41-1D01-3641-BF6A-AF00E398DF6A}"/>
                </a:ext>
              </a:extLst>
            </xdr14:cNvPr>
            <xdr14:cNvContentPartPr/>
          </xdr14:nvContentPartPr>
          <xdr14:nvPr macro=""/>
          <xdr14:xfrm>
            <a:off x="1877760" y="2401560"/>
            <a:ext cx="409320" cy="6055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9C4CF41-1D01-3641-BF6A-AF00E398DF6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70200" y="2394000"/>
              <a:ext cx="42444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424080</xdr:colOff>
      <xdr:row>7</xdr:row>
      <xdr:rowOff>249640</xdr:rowOff>
    </xdr:from>
    <xdr:to>
      <xdr:col>0</xdr:col>
      <xdr:colOff>430560</xdr:colOff>
      <xdr:row>8</xdr:row>
      <xdr:rowOff>83960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BE7138D2-6F7B-0044-89B1-8686D4FA7EDE}"/>
                </a:ext>
              </a:extLst>
            </xdr14:cNvPr>
            <xdr14:cNvContentPartPr/>
          </xdr14:nvContentPartPr>
          <xdr14:nvPr macro=""/>
          <xdr14:xfrm>
            <a:off x="424080" y="2561040"/>
            <a:ext cx="6480" cy="1645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BE7138D2-6F7B-0044-89B1-8686D4FA7ED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08960" y="2545920"/>
              <a:ext cx="3708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657720</xdr:colOff>
      <xdr:row>9</xdr:row>
      <xdr:rowOff>136080</xdr:rowOff>
    </xdr:from>
    <xdr:to>
      <xdr:col>1</xdr:col>
      <xdr:colOff>38500</xdr:colOff>
      <xdr:row>9</xdr:row>
      <xdr:rowOff>278280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DC1DE33-9CF4-A941-9439-3D2EF5880C31}"/>
                </a:ext>
              </a:extLst>
            </xdr14:cNvPr>
            <xdr14:cNvContentPartPr/>
          </xdr14:nvContentPartPr>
          <xdr14:nvPr macro=""/>
          <xdr14:xfrm>
            <a:off x="657720" y="3107880"/>
            <a:ext cx="206280" cy="142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DC1DE33-9CF4-A941-9439-3D2EF5880C3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42240" y="3092760"/>
              <a:ext cx="23652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327580</xdr:colOff>
      <xdr:row>9</xdr:row>
      <xdr:rowOff>161280</xdr:rowOff>
    </xdr:from>
    <xdr:to>
      <xdr:col>1</xdr:col>
      <xdr:colOff>459340</xdr:colOff>
      <xdr:row>9</xdr:row>
      <xdr:rowOff>330120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9C129B79-0BCC-9145-8D5F-90AB71086D75}"/>
                </a:ext>
              </a:extLst>
            </xdr14:cNvPr>
            <xdr14:cNvContentPartPr/>
          </xdr14:nvContentPartPr>
          <xdr14:nvPr macro=""/>
          <xdr14:xfrm>
            <a:off x="1153080" y="3133080"/>
            <a:ext cx="131760" cy="1688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9C129B79-0BCC-9145-8D5F-90AB71086D7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137960" y="3117960"/>
              <a:ext cx="162000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120920</xdr:colOff>
      <xdr:row>9</xdr:row>
      <xdr:rowOff>65160</xdr:rowOff>
    </xdr:from>
    <xdr:to>
      <xdr:col>2</xdr:col>
      <xdr:colOff>212720</xdr:colOff>
      <xdr:row>9</xdr:row>
      <xdr:rowOff>247320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17F570D6-5A89-D24C-A29D-17209FB63C5D}"/>
                </a:ext>
              </a:extLst>
            </xdr14:cNvPr>
            <xdr14:cNvContentPartPr/>
          </xdr14:nvContentPartPr>
          <xdr14:nvPr macro=""/>
          <xdr14:xfrm>
            <a:off x="1771920" y="3036960"/>
            <a:ext cx="91800" cy="1821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17F570D6-5A89-D24C-A29D-17209FB63C5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756440" y="3021840"/>
              <a:ext cx="122400" cy="21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573800</xdr:colOff>
      <xdr:row>9</xdr:row>
      <xdr:rowOff>100080</xdr:rowOff>
    </xdr:from>
    <xdr:to>
      <xdr:col>2</xdr:col>
      <xdr:colOff>663800</xdr:colOff>
      <xdr:row>9</xdr:row>
      <xdr:rowOff>273600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BB3C6F8-5745-6F42-A299-B0480334F374}"/>
                </a:ext>
              </a:extLst>
            </xdr14:cNvPr>
            <xdr14:cNvContentPartPr/>
          </xdr14:nvContentPartPr>
          <xdr14:nvPr macro=""/>
          <xdr14:xfrm>
            <a:off x="2224800" y="3071880"/>
            <a:ext cx="90000" cy="17352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BB3C6F8-5745-6F42-A299-B0480334F374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209320" y="3056760"/>
              <a:ext cx="120600" cy="20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683980</xdr:colOff>
      <xdr:row>7</xdr:row>
      <xdr:rowOff>261160</xdr:rowOff>
    </xdr:from>
    <xdr:to>
      <xdr:col>2</xdr:col>
      <xdr:colOff>118760</xdr:colOff>
      <xdr:row>8</xdr:row>
      <xdr:rowOff>175040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51D90CF-9726-1F4E-B1CA-889B65EBA239}"/>
                </a:ext>
              </a:extLst>
            </xdr14:cNvPr>
            <xdr14:cNvContentPartPr/>
          </xdr14:nvContentPartPr>
          <xdr14:nvPr macro=""/>
          <xdr14:xfrm>
            <a:off x="1509480" y="2572560"/>
            <a:ext cx="260280" cy="2440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C51D90CF-9726-1F4E-B1CA-889B65EBA23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94360" y="2557440"/>
              <a:ext cx="290880" cy="27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690800</xdr:colOff>
      <xdr:row>6</xdr:row>
      <xdr:rowOff>87360</xdr:rowOff>
    </xdr:from>
    <xdr:to>
      <xdr:col>3</xdr:col>
      <xdr:colOff>25860</xdr:colOff>
      <xdr:row>7</xdr:row>
      <xdr:rowOff>55240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F3DB41B-5C91-DC41-96FE-7066BCC451C1}"/>
                </a:ext>
              </a:extLst>
            </xdr14:cNvPr>
            <xdr14:cNvContentPartPr/>
          </xdr14:nvContentPartPr>
          <xdr14:nvPr macro=""/>
          <xdr14:xfrm>
            <a:off x="2341800" y="2068560"/>
            <a:ext cx="160560" cy="2980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F3DB41B-5C91-DC41-96FE-7066BCC451C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326680" y="2053080"/>
              <a:ext cx="191160" cy="32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295140</xdr:colOff>
      <xdr:row>12</xdr:row>
      <xdr:rowOff>130800</xdr:rowOff>
    </xdr:from>
    <xdr:to>
      <xdr:col>4</xdr:col>
      <xdr:colOff>371080</xdr:colOff>
      <xdr:row>14</xdr:row>
      <xdr:rowOff>240800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F5A221A-A176-1040-AFBD-8112E417920F}"/>
                </a:ext>
              </a:extLst>
            </xdr14:cNvPr>
            <xdr14:cNvContentPartPr/>
          </xdr14:nvContentPartPr>
          <xdr14:nvPr macro=""/>
          <xdr14:xfrm>
            <a:off x="2771640" y="4093200"/>
            <a:ext cx="901440" cy="7704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F5A221A-A176-1040-AFBD-8112E417920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756520" y="4078080"/>
              <a:ext cx="932040" cy="80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556560</xdr:colOff>
      <xdr:row>12</xdr:row>
      <xdr:rowOff>74280</xdr:rowOff>
    </xdr:from>
    <xdr:to>
      <xdr:col>1</xdr:col>
      <xdr:colOff>170620</xdr:colOff>
      <xdr:row>14</xdr:row>
      <xdr:rowOff>85640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24CB99E6-82D1-234D-B7F4-0B006EF86633}"/>
                </a:ext>
              </a:extLst>
            </xdr14:cNvPr>
            <xdr14:cNvContentPartPr/>
          </xdr14:nvContentPartPr>
          <xdr14:nvPr macro=""/>
          <xdr14:xfrm>
            <a:off x="556560" y="4036680"/>
            <a:ext cx="439560" cy="6717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24CB99E6-82D1-234D-B7F4-0B006EF8663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41440" y="4021560"/>
              <a:ext cx="470160" cy="70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660240</xdr:colOff>
      <xdr:row>11</xdr:row>
      <xdr:rowOff>19640</xdr:rowOff>
    </xdr:from>
    <xdr:to>
      <xdr:col>1</xdr:col>
      <xdr:colOff>229660</xdr:colOff>
      <xdr:row>12</xdr:row>
      <xdr:rowOff>132600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476B2DF7-788F-2040-B464-E3A950B4A3D6}"/>
                </a:ext>
              </a:extLst>
            </xdr14:cNvPr>
            <xdr14:cNvContentPartPr/>
          </xdr14:nvContentPartPr>
          <xdr14:nvPr macro=""/>
          <xdr14:xfrm>
            <a:off x="660240" y="3651840"/>
            <a:ext cx="394920" cy="4431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476B2DF7-788F-2040-B464-E3A950B4A3D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44760" y="3636360"/>
              <a:ext cx="425520" cy="47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475920</xdr:colOff>
      <xdr:row>14</xdr:row>
      <xdr:rowOff>256280</xdr:rowOff>
    </xdr:from>
    <xdr:to>
      <xdr:col>1</xdr:col>
      <xdr:colOff>107980</xdr:colOff>
      <xdr:row>15</xdr:row>
      <xdr:rowOff>311280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37051194-24EF-534D-9A68-FA62FCD6D5BF}"/>
                </a:ext>
              </a:extLst>
            </xdr14:cNvPr>
            <xdr14:cNvContentPartPr/>
          </xdr14:nvContentPartPr>
          <xdr14:nvPr macro=""/>
          <xdr14:xfrm>
            <a:off x="475920" y="4879080"/>
            <a:ext cx="457560" cy="38520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37051194-24EF-534D-9A68-FA62FCD6D5B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60800" y="4863600"/>
              <a:ext cx="488160" cy="41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624940</xdr:colOff>
      <xdr:row>14</xdr:row>
      <xdr:rowOff>183920</xdr:rowOff>
    </xdr:from>
    <xdr:to>
      <xdr:col>2</xdr:col>
      <xdr:colOff>205520</xdr:colOff>
      <xdr:row>15</xdr:row>
      <xdr:rowOff>221280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03F2A1F1-9C6A-A643-B534-3270A75B5038}"/>
                </a:ext>
              </a:extLst>
            </xdr14:cNvPr>
            <xdr14:cNvContentPartPr/>
          </xdr14:nvContentPartPr>
          <xdr14:nvPr macro=""/>
          <xdr14:xfrm>
            <a:off x="1450440" y="4806720"/>
            <a:ext cx="406080" cy="36756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03F2A1F1-9C6A-A643-B534-3270A75B5038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435307" y="4791585"/>
              <a:ext cx="436707" cy="3981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397780</xdr:colOff>
      <xdr:row>12</xdr:row>
      <xdr:rowOff>91200</xdr:rowOff>
    </xdr:from>
    <xdr:to>
      <xdr:col>3</xdr:col>
      <xdr:colOff>147540</xdr:colOff>
      <xdr:row>15</xdr:row>
      <xdr:rowOff>218400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2E197441-23AB-2C4E-A3CF-8E4E4FE33F8A}"/>
                </a:ext>
              </a:extLst>
            </xdr14:cNvPr>
            <xdr14:cNvContentPartPr/>
          </xdr14:nvContentPartPr>
          <xdr14:nvPr macro=""/>
          <xdr14:xfrm>
            <a:off x="1223280" y="4053600"/>
            <a:ext cx="1400760" cy="111780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2E197441-23AB-2C4E-A3CF-8E4E4FE33F8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207800" y="4038125"/>
              <a:ext cx="1431360" cy="11483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283280</xdr:colOff>
      <xdr:row>12</xdr:row>
      <xdr:rowOff>39360</xdr:rowOff>
    </xdr:from>
    <xdr:to>
      <xdr:col>2</xdr:col>
      <xdr:colOff>494240</xdr:colOff>
      <xdr:row>13</xdr:row>
      <xdr:rowOff>325480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B06A48AD-B7E5-D041-B468-53F479E671F2}"/>
                </a:ext>
              </a:extLst>
            </xdr14:cNvPr>
            <xdr14:cNvContentPartPr/>
          </xdr14:nvContentPartPr>
          <xdr14:nvPr macro=""/>
          <xdr14:xfrm>
            <a:off x="1934280" y="4001760"/>
            <a:ext cx="210960" cy="61632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B06A48AD-B7E5-D041-B468-53F479E671F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918800" y="3986640"/>
              <a:ext cx="241560" cy="64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478000</xdr:colOff>
      <xdr:row>11</xdr:row>
      <xdr:rowOff>121880</xdr:rowOff>
    </xdr:from>
    <xdr:to>
      <xdr:col>4</xdr:col>
      <xdr:colOff>817480</xdr:colOff>
      <xdr:row>14</xdr:row>
      <xdr:rowOff>12200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C1A9989A-DF09-574C-8E60-3705D87252E9}"/>
                </a:ext>
              </a:extLst>
            </xdr14:cNvPr>
            <xdr14:cNvContentPartPr/>
          </xdr14:nvContentPartPr>
          <xdr14:nvPr macro=""/>
          <xdr14:xfrm>
            <a:off x="3780000" y="3754080"/>
            <a:ext cx="339480" cy="8809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C1A9989A-DF09-574C-8E60-3705D87252E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764520" y="3738960"/>
              <a:ext cx="370080" cy="91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138100</xdr:colOff>
      <xdr:row>1</xdr:row>
      <xdr:rowOff>150040</xdr:rowOff>
    </xdr:from>
    <xdr:to>
      <xdr:col>9</xdr:col>
      <xdr:colOff>760140</xdr:colOff>
      <xdr:row>9</xdr:row>
      <xdr:rowOff>189960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EFBEA1BD-C087-1649-95C9-E3BE8C651E5B}"/>
                </a:ext>
              </a:extLst>
            </xdr14:cNvPr>
            <xdr14:cNvContentPartPr/>
          </xdr14:nvContentPartPr>
          <xdr14:nvPr macro=""/>
          <xdr14:xfrm>
            <a:off x="5916600" y="480240"/>
            <a:ext cx="2273040" cy="283392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EFBEA1BD-C087-1649-95C9-E3BE8C651E5B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909124" y="472680"/>
              <a:ext cx="2287992" cy="28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720180</xdr:colOff>
      <xdr:row>9</xdr:row>
      <xdr:rowOff>296280</xdr:rowOff>
    </xdr:from>
    <xdr:to>
      <xdr:col>10</xdr:col>
      <xdr:colOff>32200</xdr:colOff>
      <xdr:row>10</xdr:row>
      <xdr:rowOff>116920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FCED7690-9659-5D4D-A9C2-7DC1F6D3642F}"/>
                </a:ext>
              </a:extLst>
            </xdr14:cNvPr>
            <xdr14:cNvContentPartPr/>
          </xdr14:nvContentPartPr>
          <xdr14:nvPr macro=""/>
          <xdr14:xfrm>
            <a:off x="8149680" y="3268080"/>
            <a:ext cx="137520" cy="15084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FCED7690-9659-5D4D-A9C2-7DC1F6D3642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134560" y="3252600"/>
              <a:ext cx="16812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35460</xdr:colOff>
      <xdr:row>10</xdr:row>
      <xdr:rowOff>41680</xdr:rowOff>
    </xdr:from>
    <xdr:to>
      <xdr:col>10</xdr:col>
      <xdr:colOff>389320</xdr:colOff>
      <xdr:row>12</xdr:row>
      <xdr:rowOff>134760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34AF377B-1AC7-C14B-9194-312C918C858B}"/>
                </a:ext>
              </a:extLst>
            </xdr14:cNvPr>
            <xdr14:cNvContentPartPr/>
          </xdr14:nvContentPartPr>
          <xdr14:nvPr macro=""/>
          <xdr14:xfrm>
            <a:off x="7464960" y="3343680"/>
            <a:ext cx="1179360" cy="75348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34AF377B-1AC7-C14B-9194-312C918C858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457482" y="3336120"/>
              <a:ext cx="1194316" cy="76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589140</xdr:colOff>
      <xdr:row>12</xdr:row>
      <xdr:rowOff>122520</xdr:rowOff>
    </xdr:from>
    <xdr:to>
      <xdr:col>11</xdr:col>
      <xdr:colOff>49100</xdr:colOff>
      <xdr:row>15</xdr:row>
      <xdr:rowOff>76920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195EBFFF-867A-9A4D-9748-325C69C672DB}"/>
                </a:ext>
              </a:extLst>
            </xdr14:cNvPr>
            <xdr14:cNvContentPartPr/>
          </xdr14:nvContentPartPr>
          <xdr14:nvPr macro=""/>
          <xdr14:xfrm>
            <a:off x="8018640" y="4084920"/>
            <a:ext cx="1110960" cy="94500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195EBFFF-867A-9A4D-9748-325C69C672DB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011250" y="4077360"/>
              <a:ext cx="1125740" cy="9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164320</xdr:colOff>
      <xdr:row>15</xdr:row>
      <xdr:rowOff>38040</xdr:rowOff>
    </xdr:from>
    <xdr:to>
      <xdr:col>11</xdr:col>
      <xdr:colOff>543380</xdr:colOff>
      <xdr:row>17</xdr:row>
      <xdr:rowOff>211760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39573DF7-7DB8-0343-885B-0DB1F1C8D933}"/>
                </a:ext>
              </a:extLst>
            </xdr14:cNvPr>
            <xdr14:cNvContentPartPr/>
          </xdr14:nvContentPartPr>
          <xdr14:nvPr macro=""/>
          <xdr14:xfrm>
            <a:off x="8419320" y="4991040"/>
            <a:ext cx="1204560" cy="83412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39573DF7-7DB8-0343-885B-0DB1F1C8D93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411840" y="4983480"/>
              <a:ext cx="1219519" cy="84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205400</xdr:colOff>
      <xdr:row>9</xdr:row>
      <xdr:rowOff>284040</xdr:rowOff>
    </xdr:from>
    <xdr:to>
      <xdr:col>11</xdr:col>
      <xdr:colOff>494060</xdr:colOff>
      <xdr:row>10</xdr:row>
      <xdr:rowOff>60040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5F624BC3-DC74-4841-9083-460C56466610}"/>
                </a:ext>
              </a:extLst>
            </xdr14:cNvPr>
            <xdr14:cNvContentPartPr/>
          </xdr14:nvContentPartPr>
          <xdr14:nvPr macro=""/>
          <xdr14:xfrm>
            <a:off x="6809400" y="3255840"/>
            <a:ext cx="2765160" cy="10620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5F624BC3-DC74-4841-9083-460C5646661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794486" y="3240720"/>
              <a:ext cx="2795343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452400</xdr:colOff>
      <xdr:row>10</xdr:row>
      <xdr:rowOff>284680</xdr:rowOff>
    </xdr:from>
    <xdr:to>
      <xdr:col>7</xdr:col>
      <xdr:colOff>553540</xdr:colOff>
      <xdr:row>13</xdr:row>
      <xdr:rowOff>164200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57C96E4C-2780-E946-9C0D-A222BE2F38B6}"/>
                </a:ext>
              </a:extLst>
            </xdr14:cNvPr>
            <xdr14:cNvContentPartPr/>
          </xdr14:nvContentPartPr>
          <xdr14:nvPr macro=""/>
          <xdr14:xfrm>
            <a:off x="5405400" y="3586680"/>
            <a:ext cx="926640" cy="87012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57C96E4C-2780-E946-9C0D-A222BE2F38B6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389920" y="3571560"/>
              <a:ext cx="957240" cy="90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170900</xdr:colOff>
      <xdr:row>11</xdr:row>
      <xdr:rowOff>266240</xdr:rowOff>
    </xdr:from>
    <xdr:to>
      <xdr:col>5</xdr:col>
      <xdr:colOff>519020</xdr:colOff>
      <xdr:row>13</xdr:row>
      <xdr:rowOff>171760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0D9E47C4-6CD5-5C49-86B1-B5065972B649}"/>
                </a:ext>
              </a:extLst>
            </xdr14:cNvPr>
            <xdr14:cNvContentPartPr/>
          </xdr14:nvContentPartPr>
          <xdr14:nvPr macro=""/>
          <xdr14:xfrm>
            <a:off x="4298400" y="3898440"/>
            <a:ext cx="348120" cy="56592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0D9E47C4-6CD5-5C49-86B1-B5065972B64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290840" y="3890880"/>
              <a:ext cx="363240" cy="58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610100</xdr:colOff>
      <xdr:row>11</xdr:row>
      <xdr:rowOff>107480</xdr:rowOff>
    </xdr:from>
    <xdr:to>
      <xdr:col>6</xdr:col>
      <xdr:colOff>286800</xdr:colOff>
      <xdr:row>13</xdr:row>
      <xdr:rowOff>175360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0DA12762-7468-BA45-A76E-C8E3FC81476E}"/>
                </a:ext>
              </a:extLst>
            </xdr14:cNvPr>
            <xdr14:cNvContentPartPr/>
          </xdr14:nvContentPartPr>
          <xdr14:nvPr macro=""/>
          <xdr14:xfrm>
            <a:off x="4737600" y="3739680"/>
            <a:ext cx="502200" cy="7282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0DA12762-7468-BA45-A76E-C8E3FC81476E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730230" y="3732120"/>
              <a:ext cx="516589" cy="74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617300</xdr:colOff>
      <xdr:row>11</xdr:row>
      <xdr:rowOff>100280</xdr:rowOff>
    </xdr:from>
    <xdr:to>
      <xdr:col>6</xdr:col>
      <xdr:colOff>287880</xdr:colOff>
      <xdr:row>13</xdr:row>
      <xdr:rowOff>225760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57E6AFBC-D22F-374E-AC77-C2B7962C0AF5}"/>
                </a:ext>
              </a:extLst>
            </xdr14:cNvPr>
            <xdr14:cNvContentPartPr/>
          </xdr14:nvContentPartPr>
          <xdr14:nvPr macro=""/>
          <xdr14:xfrm>
            <a:off x="4744800" y="3732480"/>
            <a:ext cx="496080" cy="78588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57E6AFBC-D22F-374E-AC77-C2B7962C0AF5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708800" y="3660480"/>
              <a:ext cx="567720" cy="9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751080</xdr:colOff>
      <xdr:row>1</xdr:row>
      <xdr:rowOff>154720</xdr:rowOff>
    </xdr:from>
    <xdr:to>
      <xdr:col>13</xdr:col>
      <xdr:colOff>460</xdr:colOff>
      <xdr:row>3</xdr:row>
      <xdr:rowOff>97920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651" name="Ink 650">
              <a:extLst>
                <a:ext uri="{FF2B5EF4-FFF2-40B4-BE49-F238E27FC236}">
                  <a16:creationId xmlns:a16="http://schemas.microsoft.com/office/drawing/2014/main" id="{63B6DBD0-7964-3240-BDF3-1C57F0D290FF}"/>
                </a:ext>
              </a:extLst>
            </xdr14:cNvPr>
            <xdr14:cNvContentPartPr/>
          </xdr14:nvContentPartPr>
          <xdr14:nvPr macro=""/>
          <xdr14:xfrm>
            <a:off x="10657080" y="484920"/>
            <a:ext cx="74880" cy="756000"/>
          </xdr14:xfrm>
        </xdr:contentPart>
      </mc:Choice>
      <mc:Fallback xmlns="">
        <xdr:pic>
          <xdr:nvPicPr>
            <xdr:cNvPr id="651" name="Ink 650">
              <a:extLst>
                <a:ext uri="{FF2B5EF4-FFF2-40B4-BE49-F238E27FC236}">
                  <a16:creationId xmlns:a16="http://schemas.microsoft.com/office/drawing/2014/main" id="{63B6DBD0-7964-3240-BDF3-1C57F0D290FF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0650635" y="477360"/>
              <a:ext cx="87769" cy="77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69940</xdr:colOff>
      <xdr:row>1</xdr:row>
      <xdr:rowOff>180280</xdr:rowOff>
    </xdr:from>
    <xdr:to>
      <xdr:col>13</xdr:col>
      <xdr:colOff>349300</xdr:colOff>
      <xdr:row>2</xdr:row>
      <xdr:rowOff>229760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52" name="Ink 651">
              <a:extLst>
                <a:ext uri="{FF2B5EF4-FFF2-40B4-BE49-F238E27FC236}">
                  <a16:creationId xmlns:a16="http://schemas.microsoft.com/office/drawing/2014/main" id="{779494E4-1DF3-7C48-B242-D96D0E482160}"/>
                </a:ext>
              </a:extLst>
            </xdr14:cNvPr>
            <xdr14:cNvContentPartPr/>
          </xdr14:nvContentPartPr>
          <xdr14:nvPr macro=""/>
          <xdr14:xfrm>
            <a:off x="10801440" y="510480"/>
            <a:ext cx="279360" cy="532080"/>
          </xdr14:xfrm>
        </xdr:contentPart>
      </mc:Choice>
      <mc:Fallback xmlns="">
        <xdr:pic>
          <xdr:nvPicPr>
            <xdr:cNvPr id="652" name="Ink 651">
              <a:extLst>
                <a:ext uri="{FF2B5EF4-FFF2-40B4-BE49-F238E27FC236}">
                  <a16:creationId xmlns:a16="http://schemas.microsoft.com/office/drawing/2014/main" id="{779494E4-1DF3-7C48-B242-D96D0E482160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0793880" y="502920"/>
              <a:ext cx="294480" cy="54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737740</xdr:colOff>
      <xdr:row>1</xdr:row>
      <xdr:rowOff>19000</xdr:rowOff>
    </xdr:from>
    <xdr:to>
      <xdr:col>14</xdr:col>
      <xdr:colOff>217160</xdr:colOff>
      <xdr:row>3</xdr:row>
      <xdr:rowOff>46440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653" name="Ink 652">
              <a:extLst>
                <a:ext uri="{FF2B5EF4-FFF2-40B4-BE49-F238E27FC236}">
                  <a16:creationId xmlns:a16="http://schemas.microsoft.com/office/drawing/2014/main" id="{F54C680D-0D2B-0548-B482-8B60A9A8AE5C}"/>
                </a:ext>
              </a:extLst>
            </xdr14:cNvPr>
            <xdr14:cNvContentPartPr/>
          </xdr14:nvContentPartPr>
          <xdr14:nvPr macro=""/>
          <xdr14:xfrm>
            <a:off x="11469240" y="349200"/>
            <a:ext cx="304920" cy="840240"/>
          </xdr14:xfrm>
        </xdr:contentPart>
      </mc:Choice>
      <mc:Fallback xmlns="">
        <xdr:pic>
          <xdr:nvPicPr>
            <xdr:cNvPr id="653" name="Ink 652">
              <a:extLst>
                <a:ext uri="{FF2B5EF4-FFF2-40B4-BE49-F238E27FC236}">
                  <a16:creationId xmlns:a16="http://schemas.microsoft.com/office/drawing/2014/main" id="{F54C680D-0D2B-0548-B482-8B60A9A8AE5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1461988" y="341640"/>
              <a:ext cx="319078" cy="85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605260</xdr:colOff>
      <xdr:row>2</xdr:row>
      <xdr:rowOff>71480</xdr:rowOff>
    </xdr:from>
    <xdr:to>
      <xdr:col>14</xdr:col>
      <xdr:colOff>280520</xdr:colOff>
      <xdr:row>2</xdr:row>
      <xdr:rowOff>319520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654" name="Ink 653">
              <a:extLst>
                <a:ext uri="{FF2B5EF4-FFF2-40B4-BE49-F238E27FC236}">
                  <a16:creationId xmlns:a16="http://schemas.microsoft.com/office/drawing/2014/main" id="{1EADE6BB-5B70-7441-9157-4C982F28A690}"/>
                </a:ext>
              </a:extLst>
            </xdr14:cNvPr>
            <xdr14:cNvContentPartPr/>
          </xdr14:nvContentPartPr>
          <xdr14:nvPr macro=""/>
          <xdr14:xfrm>
            <a:off x="11336760" y="731880"/>
            <a:ext cx="500760" cy="248040"/>
          </xdr14:xfrm>
        </xdr:contentPart>
      </mc:Choice>
      <mc:Fallback xmlns="">
        <xdr:pic>
          <xdr:nvPicPr>
            <xdr:cNvPr id="654" name="Ink 653">
              <a:extLst>
                <a:ext uri="{FF2B5EF4-FFF2-40B4-BE49-F238E27FC236}">
                  <a16:creationId xmlns:a16="http://schemas.microsoft.com/office/drawing/2014/main" id="{1EADE6BB-5B70-7441-9157-4C982F28A690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1329200" y="724320"/>
              <a:ext cx="51588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428480</xdr:colOff>
      <xdr:row>1</xdr:row>
      <xdr:rowOff>48880</xdr:rowOff>
    </xdr:from>
    <xdr:to>
      <xdr:col>14</xdr:col>
      <xdr:colOff>549080</xdr:colOff>
      <xdr:row>2</xdr:row>
      <xdr:rowOff>186200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655" name="Ink 654">
              <a:extLst>
                <a:ext uri="{FF2B5EF4-FFF2-40B4-BE49-F238E27FC236}">
                  <a16:creationId xmlns:a16="http://schemas.microsoft.com/office/drawing/2014/main" id="{59B984E2-AA06-A84B-8D3B-5BF9BEC67B8C}"/>
                </a:ext>
              </a:extLst>
            </xdr14:cNvPr>
            <xdr14:cNvContentPartPr/>
          </xdr14:nvContentPartPr>
          <xdr14:nvPr macro=""/>
          <xdr14:xfrm>
            <a:off x="11985480" y="379080"/>
            <a:ext cx="120600" cy="619920"/>
          </xdr14:xfrm>
        </xdr:contentPart>
      </mc:Choice>
      <mc:Fallback xmlns="">
        <xdr:pic>
          <xdr:nvPicPr>
            <xdr:cNvPr id="655" name="Ink 654">
              <a:extLst>
                <a:ext uri="{FF2B5EF4-FFF2-40B4-BE49-F238E27FC236}">
                  <a16:creationId xmlns:a16="http://schemas.microsoft.com/office/drawing/2014/main" id="{59B984E2-AA06-A84B-8D3B-5BF9BEC67B8C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1977920" y="371520"/>
              <a:ext cx="135720" cy="63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641240</xdr:colOff>
      <xdr:row>1</xdr:row>
      <xdr:rowOff>47800</xdr:rowOff>
    </xdr:from>
    <xdr:to>
      <xdr:col>15</xdr:col>
      <xdr:colOff>42180</xdr:colOff>
      <xdr:row>2</xdr:row>
      <xdr:rowOff>166040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656" name="Ink 655">
              <a:extLst>
                <a:ext uri="{FF2B5EF4-FFF2-40B4-BE49-F238E27FC236}">
                  <a16:creationId xmlns:a16="http://schemas.microsoft.com/office/drawing/2014/main" id="{D31C66D2-58EB-064F-8DA8-7E166C7168C1}"/>
                </a:ext>
              </a:extLst>
            </xdr14:cNvPr>
            <xdr14:cNvContentPartPr/>
          </xdr14:nvContentPartPr>
          <xdr14:nvPr macro=""/>
          <xdr14:xfrm>
            <a:off x="12198240" y="378000"/>
            <a:ext cx="226440" cy="600840"/>
          </xdr14:xfrm>
        </xdr:contentPart>
      </mc:Choice>
      <mc:Fallback xmlns="">
        <xdr:pic>
          <xdr:nvPicPr>
            <xdr:cNvPr id="656" name="Ink 655">
              <a:extLst>
                <a:ext uri="{FF2B5EF4-FFF2-40B4-BE49-F238E27FC236}">
                  <a16:creationId xmlns:a16="http://schemas.microsoft.com/office/drawing/2014/main" id="{D31C66D2-58EB-064F-8DA8-7E166C7168C1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2190680" y="370440"/>
              <a:ext cx="241560" cy="61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486060</xdr:colOff>
      <xdr:row>1</xdr:row>
      <xdr:rowOff>139240</xdr:rowOff>
    </xdr:from>
    <xdr:to>
      <xdr:col>16</xdr:col>
      <xdr:colOff>499360</xdr:colOff>
      <xdr:row>2</xdr:row>
      <xdr:rowOff>218960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657" name="Ink 656">
              <a:extLst>
                <a:ext uri="{FF2B5EF4-FFF2-40B4-BE49-F238E27FC236}">
                  <a16:creationId xmlns:a16="http://schemas.microsoft.com/office/drawing/2014/main" id="{6B523465-563B-1641-B4B0-80793A201252}"/>
                </a:ext>
              </a:extLst>
            </xdr14:cNvPr>
            <xdr14:cNvContentPartPr/>
          </xdr14:nvContentPartPr>
          <xdr14:nvPr macro=""/>
          <xdr14:xfrm>
            <a:off x="12868560" y="469440"/>
            <a:ext cx="838800" cy="562320"/>
          </xdr14:xfrm>
        </xdr:contentPart>
      </mc:Choice>
      <mc:Fallback xmlns="">
        <xdr:pic>
          <xdr:nvPicPr>
            <xdr:cNvPr id="657" name="Ink 656">
              <a:extLst>
                <a:ext uri="{FF2B5EF4-FFF2-40B4-BE49-F238E27FC236}">
                  <a16:creationId xmlns:a16="http://schemas.microsoft.com/office/drawing/2014/main" id="{6B523465-563B-1641-B4B0-80793A201252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2861115" y="461880"/>
              <a:ext cx="853690" cy="57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644800</xdr:colOff>
      <xdr:row>1</xdr:row>
      <xdr:rowOff>295480</xdr:rowOff>
    </xdr:from>
    <xdr:to>
      <xdr:col>17</xdr:col>
      <xdr:colOff>20</xdr:colOff>
      <xdr:row>2</xdr:row>
      <xdr:rowOff>129680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658" name="Ink 657">
              <a:extLst>
                <a:ext uri="{FF2B5EF4-FFF2-40B4-BE49-F238E27FC236}">
                  <a16:creationId xmlns:a16="http://schemas.microsoft.com/office/drawing/2014/main" id="{C0B4F3C8-AC9C-A64D-945F-4C54D5A7C5CB}"/>
                </a:ext>
              </a:extLst>
            </xdr14:cNvPr>
            <xdr14:cNvContentPartPr/>
          </xdr14:nvContentPartPr>
          <xdr14:nvPr macro=""/>
          <xdr14:xfrm>
            <a:off x="13852800" y="625680"/>
            <a:ext cx="180720" cy="316800"/>
          </xdr14:xfrm>
        </xdr:contentPart>
      </mc:Choice>
      <mc:Fallback xmlns="">
        <xdr:pic>
          <xdr:nvPicPr>
            <xdr:cNvPr id="658" name="Ink 657">
              <a:extLst>
                <a:ext uri="{FF2B5EF4-FFF2-40B4-BE49-F238E27FC236}">
                  <a16:creationId xmlns:a16="http://schemas.microsoft.com/office/drawing/2014/main" id="{C0B4F3C8-AC9C-A64D-945F-4C54D5A7C5CB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3845240" y="618480"/>
              <a:ext cx="195840" cy="33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773320</xdr:colOff>
      <xdr:row>2</xdr:row>
      <xdr:rowOff>71480</xdr:rowOff>
    </xdr:from>
    <xdr:to>
      <xdr:col>17</xdr:col>
      <xdr:colOff>122780</xdr:colOff>
      <xdr:row>2</xdr:row>
      <xdr:rowOff>327080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659" name="Ink 658">
              <a:extLst>
                <a:ext uri="{FF2B5EF4-FFF2-40B4-BE49-F238E27FC236}">
                  <a16:creationId xmlns:a16="http://schemas.microsoft.com/office/drawing/2014/main" id="{943F8E4A-68A1-BA44-888A-9232FCFC7EDD}"/>
                </a:ext>
              </a:extLst>
            </xdr14:cNvPr>
            <xdr14:cNvContentPartPr/>
          </xdr14:nvContentPartPr>
          <xdr14:nvPr macro=""/>
          <xdr14:xfrm>
            <a:off x="13981320" y="731880"/>
            <a:ext cx="174960" cy="255600"/>
          </xdr14:xfrm>
        </xdr:contentPart>
      </mc:Choice>
      <mc:Fallback xmlns="">
        <xdr:pic>
          <xdr:nvPicPr>
            <xdr:cNvPr id="659" name="Ink 658">
              <a:extLst>
                <a:ext uri="{FF2B5EF4-FFF2-40B4-BE49-F238E27FC236}">
                  <a16:creationId xmlns:a16="http://schemas.microsoft.com/office/drawing/2014/main" id="{943F8E4A-68A1-BA44-888A-9232FCFC7EDD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3973760" y="724320"/>
              <a:ext cx="190080" cy="27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459020</xdr:colOff>
      <xdr:row>1</xdr:row>
      <xdr:rowOff>66880</xdr:rowOff>
    </xdr:from>
    <xdr:to>
      <xdr:col>17</xdr:col>
      <xdr:colOff>693020</xdr:colOff>
      <xdr:row>2</xdr:row>
      <xdr:rowOff>117800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660" name="Ink 659">
              <a:extLst>
                <a:ext uri="{FF2B5EF4-FFF2-40B4-BE49-F238E27FC236}">
                  <a16:creationId xmlns:a16="http://schemas.microsoft.com/office/drawing/2014/main" id="{6EF7B71B-0980-2846-81E4-BB8CB7387E1B}"/>
                </a:ext>
              </a:extLst>
            </xdr14:cNvPr>
            <xdr14:cNvContentPartPr/>
          </xdr14:nvContentPartPr>
          <xdr14:nvPr macro=""/>
          <xdr14:xfrm>
            <a:off x="14492520" y="397080"/>
            <a:ext cx="234000" cy="533520"/>
          </xdr14:xfrm>
        </xdr:contentPart>
      </mc:Choice>
      <mc:Fallback xmlns="">
        <xdr:pic>
          <xdr:nvPicPr>
            <xdr:cNvPr id="660" name="Ink 659">
              <a:extLst>
                <a:ext uri="{FF2B5EF4-FFF2-40B4-BE49-F238E27FC236}">
                  <a16:creationId xmlns:a16="http://schemas.microsoft.com/office/drawing/2014/main" id="{6EF7B71B-0980-2846-81E4-BB8CB7387E1B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4484960" y="389880"/>
              <a:ext cx="249120" cy="54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38160</xdr:colOff>
      <xdr:row>1</xdr:row>
      <xdr:rowOff>323200</xdr:rowOff>
    </xdr:from>
    <xdr:to>
      <xdr:col>18</xdr:col>
      <xdr:colOff>168480</xdr:colOff>
      <xdr:row>2</xdr:row>
      <xdr:rowOff>140480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661" name="Ink 660">
              <a:extLst>
                <a:ext uri="{FF2B5EF4-FFF2-40B4-BE49-F238E27FC236}">
                  <a16:creationId xmlns:a16="http://schemas.microsoft.com/office/drawing/2014/main" id="{73F1FA3D-FD8D-6F48-885A-072A5992E8A3}"/>
                </a:ext>
              </a:extLst>
            </xdr14:cNvPr>
            <xdr14:cNvContentPartPr/>
          </xdr14:nvContentPartPr>
          <xdr14:nvPr macro=""/>
          <xdr14:xfrm>
            <a:off x="14897160" y="653400"/>
            <a:ext cx="130320" cy="299880"/>
          </xdr14:xfrm>
        </xdr:contentPart>
      </mc:Choice>
      <mc:Fallback xmlns="">
        <xdr:pic>
          <xdr:nvPicPr>
            <xdr:cNvPr id="661" name="Ink 660">
              <a:extLst>
                <a:ext uri="{FF2B5EF4-FFF2-40B4-BE49-F238E27FC236}">
                  <a16:creationId xmlns:a16="http://schemas.microsoft.com/office/drawing/2014/main" id="{73F1FA3D-FD8D-6F48-885A-072A5992E8A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4889600" y="645840"/>
              <a:ext cx="145440" cy="31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356760</xdr:colOff>
      <xdr:row>1</xdr:row>
      <xdr:rowOff>48240</xdr:rowOff>
    </xdr:from>
    <xdr:to>
      <xdr:col>18</xdr:col>
      <xdr:colOff>429480</xdr:colOff>
      <xdr:row>2</xdr:row>
      <xdr:rowOff>166480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62" name="Ink 661">
              <a:extLst>
                <a:ext uri="{FF2B5EF4-FFF2-40B4-BE49-F238E27FC236}">
                  <a16:creationId xmlns:a16="http://schemas.microsoft.com/office/drawing/2014/main" id="{99885637-55F1-7E4A-AE06-17687FBAE0A1}"/>
                </a:ext>
              </a:extLst>
            </xdr14:cNvPr>
            <xdr14:cNvContentPartPr/>
          </xdr14:nvContentPartPr>
          <xdr14:nvPr macro=""/>
          <xdr14:xfrm>
            <a:off x="15444360" y="530840"/>
            <a:ext cx="72720" cy="600840"/>
          </xdr14:xfrm>
        </xdr:contentPart>
      </mc:Choice>
      <mc:Fallback xmlns="">
        <xdr:pic>
          <xdr:nvPicPr>
            <xdr:cNvPr id="662" name="Ink 661">
              <a:extLst>
                <a:ext uri="{FF2B5EF4-FFF2-40B4-BE49-F238E27FC236}">
                  <a16:creationId xmlns:a16="http://schemas.microsoft.com/office/drawing/2014/main" id="{99885637-55F1-7E4A-AE06-17687FBAE0A1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5436800" y="523280"/>
              <a:ext cx="87480" cy="61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537480</xdr:colOff>
      <xdr:row>2</xdr:row>
      <xdr:rowOff>83360</xdr:rowOff>
    </xdr:from>
    <xdr:to>
      <xdr:col>18</xdr:col>
      <xdr:colOff>569160</xdr:colOff>
      <xdr:row>2</xdr:row>
      <xdr:rowOff>318800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63" name="Ink 662">
              <a:extLst>
                <a:ext uri="{FF2B5EF4-FFF2-40B4-BE49-F238E27FC236}">
                  <a16:creationId xmlns:a16="http://schemas.microsoft.com/office/drawing/2014/main" id="{22E35D06-4014-864C-A5CF-0C91525AD8A0}"/>
                </a:ext>
              </a:extLst>
            </xdr14:cNvPr>
            <xdr14:cNvContentPartPr/>
          </xdr14:nvContentPartPr>
          <xdr14:nvPr macro=""/>
          <xdr14:xfrm>
            <a:off x="15396480" y="743760"/>
            <a:ext cx="31680" cy="235440"/>
          </xdr14:xfrm>
        </xdr:contentPart>
      </mc:Choice>
      <mc:Fallback xmlns="">
        <xdr:pic>
          <xdr:nvPicPr>
            <xdr:cNvPr id="663" name="Ink 662">
              <a:extLst>
                <a:ext uri="{FF2B5EF4-FFF2-40B4-BE49-F238E27FC236}">
                  <a16:creationId xmlns:a16="http://schemas.microsoft.com/office/drawing/2014/main" id="{22E35D06-4014-864C-A5CF-0C91525AD8A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388920" y="736200"/>
              <a:ext cx="46800" cy="25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768240</xdr:colOff>
      <xdr:row>1</xdr:row>
      <xdr:rowOff>280</xdr:rowOff>
    </xdr:from>
    <xdr:to>
      <xdr:col>19</xdr:col>
      <xdr:colOff>157300</xdr:colOff>
      <xdr:row>2</xdr:row>
      <xdr:rowOff>120320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64" name="Ink 663">
              <a:extLst>
                <a:ext uri="{FF2B5EF4-FFF2-40B4-BE49-F238E27FC236}">
                  <a16:creationId xmlns:a16="http://schemas.microsoft.com/office/drawing/2014/main" id="{F15D729C-2F3C-2A4E-98C6-06EBB9FA5292}"/>
                </a:ext>
              </a:extLst>
            </xdr14:cNvPr>
            <xdr14:cNvContentPartPr/>
          </xdr14:nvContentPartPr>
          <xdr14:nvPr macro=""/>
          <xdr14:xfrm>
            <a:off x="15627240" y="330480"/>
            <a:ext cx="214560" cy="602640"/>
          </xdr14:xfrm>
        </xdr:contentPart>
      </mc:Choice>
      <mc:Fallback xmlns="">
        <xdr:pic>
          <xdr:nvPicPr>
            <xdr:cNvPr id="664" name="Ink 663">
              <a:extLst>
                <a:ext uri="{FF2B5EF4-FFF2-40B4-BE49-F238E27FC236}">
                  <a16:creationId xmlns:a16="http://schemas.microsoft.com/office/drawing/2014/main" id="{F15D729C-2F3C-2A4E-98C6-06EBB9FA5292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5619680" y="322920"/>
              <a:ext cx="229680" cy="61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231460</xdr:colOff>
      <xdr:row>2</xdr:row>
      <xdr:rowOff>71480</xdr:rowOff>
    </xdr:from>
    <xdr:to>
      <xdr:col>19</xdr:col>
      <xdr:colOff>311380</xdr:colOff>
      <xdr:row>2</xdr:row>
      <xdr:rowOff>258320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665" name="Ink 664">
              <a:extLst>
                <a:ext uri="{FF2B5EF4-FFF2-40B4-BE49-F238E27FC236}">
                  <a16:creationId xmlns:a16="http://schemas.microsoft.com/office/drawing/2014/main" id="{0D1F70B9-58CB-0B44-A513-A24DE366842C}"/>
                </a:ext>
              </a:extLst>
            </xdr14:cNvPr>
            <xdr14:cNvContentPartPr/>
          </xdr14:nvContentPartPr>
          <xdr14:nvPr macro=""/>
          <xdr14:xfrm>
            <a:off x="15915960" y="731880"/>
            <a:ext cx="79920" cy="186840"/>
          </xdr14:xfrm>
        </xdr:contentPart>
      </mc:Choice>
      <mc:Fallback xmlns="">
        <xdr:pic>
          <xdr:nvPicPr>
            <xdr:cNvPr id="665" name="Ink 664">
              <a:extLst>
                <a:ext uri="{FF2B5EF4-FFF2-40B4-BE49-F238E27FC236}">
                  <a16:creationId xmlns:a16="http://schemas.microsoft.com/office/drawing/2014/main" id="{0D1F70B9-58CB-0B44-A513-A24DE366842C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5908400" y="724320"/>
              <a:ext cx="9468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502180</xdr:colOff>
      <xdr:row>1</xdr:row>
      <xdr:rowOff>70840</xdr:rowOff>
    </xdr:from>
    <xdr:to>
      <xdr:col>19</xdr:col>
      <xdr:colOff>542140</xdr:colOff>
      <xdr:row>2</xdr:row>
      <xdr:rowOff>77120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666" name="Ink 665">
              <a:extLst>
                <a:ext uri="{FF2B5EF4-FFF2-40B4-BE49-F238E27FC236}">
                  <a16:creationId xmlns:a16="http://schemas.microsoft.com/office/drawing/2014/main" id="{9CB7A5D5-4C32-994E-A034-5D1B7FD656A7}"/>
                </a:ext>
              </a:extLst>
            </xdr14:cNvPr>
            <xdr14:cNvContentPartPr/>
          </xdr14:nvContentPartPr>
          <xdr14:nvPr macro=""/>
          <xdr14:xfrm>
            <a:off x="16186680" y="401040"/>
            <a:ext cx="39960" cy="488880"/>
          </xdr14:xfrm>
        </xdr:contentPart>
      </mc:Choice>
      <mc:Fallback xmlns="">
        <xdr:pic>
          <xdr:nvPicPr>
            <xdr:cNvPr id="666" name="Ink 665">
              <a:extLst>
                <a:ext uri="{FF2B5EF4-FFF2-40B4-BE49-F238E27FC236}">
                  <a16:creationId xmlns:a16="http://schemas.microsoft.com/office/drawing/2014/main" id="{9CB7A5D5-4C32-994E-A034-5D1B7FD656A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6179120" y="393480"/>
              <a:ext cx="55080" cy="50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408580</xdr:colOff>
      <xdr:row>1</xdr:row>
      <xdr:rowOff>293320</xdr:rowOff>
    </xdr:from>
    <xdr:to>
      <xdr:col>19</xdr:col>
      <xdr:colOff>651940</xdr:colOff>
      <xdr:row>1</xdr:row>
      <xdr:rowOff>343000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667" name="Ink 666">
              <a:extLst>
                <a:ext uri="{FF2B5EF4-FFF2-40B4-BE49-F238E27FC236}">
                  <a16:creationId xmlns:a16="http://schemas.microsoft.com/office/drawing/2014/main" id="{DF9AB4A9-C78B-1A48-91C1-CC78CB6BA81B}"/>
                </a:ext>
              </a:extLst>
            </xdr14:cNvPr>
            <xdr14:cNvContentPartPr/>
          </xdr14:nvContentPartPr>
          <xdr14:nvPr macro=""/>
          <xdr14:xfrm>
            <a:off x="16093080" y="623520"/>
            <a:ext cx="243360" cy="49680"/>
          </xdr14:xfrm>
        </xdr:contentPart>
      </mc:Choice>
      <mc:Fallback xmlns="">
        <xdr:pic>
          <xdr:nvPicPr>
            <xdr:cNvPr id="667" name="Ink 666">
              <a:extLst>
                <a:ext uri="{FF2B5EF4-FFF2-40B4-BE49-F238E27FC236}">
                  <a16:creationId xmlns:a16="http://schemas.microsoft.com/office/drawing/2014/main" id="{DF9AB4A9-C78B-1A48-91C1-CC78CB6BA81B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6085520" y="615960"/>
              <a:ext cx="258480" cy="6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691180</xdr:colOff>
      <xdr:row>1</xdr:row>
      <xdr:rowOff>277480</xdr:rowOff>
    </xdr:from>
    <xdr:to>
      <xdr:col>19</xdr:col>
      <xdr:colOff>709540</xdr:colOff>
      <xdr:row>1</xdr:row>
      <xdr:rowOff>469620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668" name="Ink 667">
              <a:extLst>
                <a:ext uri="{FF2B5EF4-FFF2-40B4-BE49-F238E27FC236}">
                  <a16:creationId xmlns:a16="http://schemas.microsoft.com/office/drawing/2014/main" id="{03A6E544-8B71-854D-A6DA-BB5AF7C7BBA0}"/>
                </a:ext>
              </a:extLst>
            </xdr14:cNvPr>
            <xdr14:cNvContentPartPr/>
          </xdr14:nvContentPartPr>
          <xdr14:nvPr macro=""/>
          <xdr14:xfrm>
            <a:off x="16375680" y="607680"/>
            <a:ext cx="18360" cy="204840"/>
          </xdr14:xfrm>
        </xdr:contentPart>
      </mc:Choice>
      <mc:Fallback xmlns="">
        <xdr:pic>
          <xdr:nvPicPr>
            <xdr:cNvPr id="668" name="Ink 667">
              <a:extLst>
                <a:ext uri="{FF2B5EF4-FFF2-40B4-BE49-F238E27FC236}">
                  <a16:creationId xmlns:a16="http://schemas.microsoft.com/office/drawing/2014/main" id="{03A6E544-8B71-854D-A6DA-BB5AF7C7BBA0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6368120" y="600120"/>
              <a:ext cx="33480" cy="21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793420</xdr:colOff>
      <xdr:row>1</xdr:row>
      <xdr:rowOff>323200</xdr:rowOff>
    </xdr:from>
    <xdr:to>
      <xdr:col>20</xdr:col>
      <xdr:colOff>300200</xdr:colOff>
      <xdr:row>2</xdr:row>
      <xdr:rowOff>58760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669" name="Ink 668">
              <a:extLst>
                <a:ext uri="{FF2B5EF4-FFF2-40B4-BE49-F238E27FC236}">
                  <a16:creationId xmlns:a16="http://schemas.microsoft.com/office/drawing/2014/main" id="{DDD0F12F-2868-3649-8D07-C6C7323D8280}"/>
                </a:ext>
              </a:extLst>
            </xdr14:cNvPr>
            <xdr14:cNvContentPartPr/>
          </xdr14:nvContentPartPr>
          <xdr14:nvPr macro=""/>
          <xdr14:xfrm>
            <a:off x="16477920" y="653400"/>
            <a:ext cx="332280" cy="218160"/>
          </xdr14:xfrm>
        </xdr:contentPart>
      </mc:Choice>
      <mc:Fallback xmlns="">
        <xdr:pic>
          <xdr:nvPicPr>
            <xdr:cNvPr id="669" name="Ink 668">
              <a:extLst>
                <a:ext uri="{FF2B5EF4-FFF2-40B4-BE49-F238E27FC236}">
                  <a16:creationId xmlns:a16="http://schemas.microsoft.com/office/drawing/2014/main" id="{DDD0F12F-2868-3649-8D07-C6C7323D8280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6470360" y="645840"/>
              <a:ext cx="34740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802200</xdr:colOff>
      <xdr:row>4</xdr:row>
      <xdr:rowOff>179680</xdr:rowOff>
    </xdr:from>
    <xdr:to>
      <xdr:col>13</xdr:col>
      <xdr:colOff>278740</xdr:colOff>
      <xdr:row>5</xdr:row>
      <xdr:rowOff>286520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670" name="Ink 669">
              <a:extLst>
                <a:ext uri="{FF2B5EF4-FFF2-40B4-BE49-F238E27FC236}">
                  <a16:creationId xmlns:a16="http://schemas.microsoft.com/office/drawing/2014/main" id="{BF1B2F7C-C686-554A-AFD5-2A9128514281}"/>
                </a:ext>
              </a:extLst>
            </xdr14:cNvPr>
            <xdr14:cNvContentPartPr/>
          </xdr14:nvContentPartPr>
          <xdr14:nvPr macro=""/>
          <xdr14:xfrm>
            <a:off x="10708200" y="1500480"/>
            <a:ext cx="302040" cy="437040"/>
          </xdr14:xfrm>
        </xdr:contentPart>
      </mc:Choice>
      <mc:Fallback xmlns="">
        <xdr:pic>
          <xdr:nvPicPr>
            <xdr:cNvPr id="670" name="Ink 669">
              <a:extLst>
                <a:ext uri="{FF2B5EF4-FFF2-40B4-BE49-F238E27FC236}">
                  <a16:creationId xmlns:a16="http://schemas.microsoft.com/office/drawing/2014/main" id="{BF1B2F7C-C686-554A-AFD5-2A9128514281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0700640" y="1492920"/>
              <a:ext cx="317160" cy="45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371980</xdr:colOff>
      <xdr:row>5</xdr:row>
      <xdr:rowOff>102200</xdr:rowOff>
    </xdr:from>
    <xdr:to>
      <xdr:col>13</xdr:col>
      <xdr:colOff>552700</xdr:colOff>
      <xdr:row>5</xdr:row>
      <xdr:rowOff>266000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671" name="Ink 670">
              <a:extLst>
                <a:ext uri="{FF2B5EF4-FFF2-40B4-BE49-F238E27FC236}">
                  <a16:creationId xmlns:a16="http://schemas.microsoft.com/office/drawing/2014/main" id="{EB272DCF-DECA-2743-A2AC-04513D867798}"/>
                </a:ext>
              </a:extLst>
            </xdr14:cNvPr>
            <xdr14:cNvContentPartPr/>
          </xdr14:nvContentPartPr>
          <xdr14:nvPr macro=""/>
          <xdr14:xfrm>
            <a:off x="11103480" y="1753200"/>
            <a:ext cx="180720" cy="163800"/>
          </xdr14:xfrm>
        </xdr:contentPart>
      </mc:Choice>
      <mc:Fallback xmlns="">
        <xdr:pic>
          <xdr:nvPicPr>
            <xdr:cNvPr id="671" name="Ink 670">
              <a:extLst>
                <a:ext uri="{FF2B5EF4-FFF2-40B4-BE49-F238E27FC236}">
                  <a16:creationId xmlns:a16="http://schemas.microsoft.com/office/drawing/2014/main" id="{EB272DCF-DECA-2743-A2AC-04513D867798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1095920" y="1745640"/>
              <a:ext cx="19584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762940</xdr:colOff>
      <xdr:row>4</xdr:row>
      <xdr:rowOff>149800</xdr:rowOff>
    </xdr:from>
    <xdr:to>
      <xdr:col>13</xdr:col>
      <xdr:colOff>810100</xdr:colOff>
      <xdr:row>5</xdr:row>
      <xdr:rowOff>295520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672" name="Ink 671">
              <a:extLst>
                <a:ext uri="{FF2B5EF4-FFF2-40B4-BE49-F238E27FC236}">
                  <a16:creationId xmlns:a16="http://schemas.microsoft.com/office/drawing/2014/main" id="{90EA22BD-9C73-C94E-A8DB-13CC4E4A531A}"/>
                </a:ext>
              </a:extLst>
            </xdr14:cNvPr>
            <xdr14:cNvContentPartPr/>
          </xdr14:nvContentPartPr>
          <xdr14:nvPr macro=""/>
          <xdr14:xfrm>
            <a:off x="11494440" y="1470600"/>
            <a:ext cx="47160" cy="475920"/>
          </xdr14:xfrm>
        </xdr:contentPart>
      </mc:Choice>
      <mc:Fallback xmlns="">
        <xdr:pic>
          <xdr:nvPicPr>
            <xdr:cNvPr id="672" name="Ink 671">
              <a:extLst>
                <a:ext uri="{FF2B5EF4-FFF2-40B4-BE49-F238E27FC236}">
                  <a16:creationId xmlns:a16="http://schemas.microsoft.com/office/drawing/2014/main" id="{90EA22BD-9C73-C94E-A8DB-13CC4E4A531A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1486880" y="1463040"/>
              <a:ext cx="62280" cy="49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713620</xdr:colOff>
      <xdr:row>5</xdr:row>
      <xdr:rowOff>59000</xdr:rowOff>
    </xdr:from>
    <xdr:to>
      <xdr:col>14</xdr:col>
      <xdr:colOff>171080</xdr:colOff>
      <xdr:row>5</xdr:row>
      <xdr:rowOff>79880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673" name="Ink 672">
              <a:extLst>
                <a:ext uri="{FF2B5EF4-FFF2-40B4-BE49-F238E27FC236}">
                  <a16:creationId xmlns:a16="http://schemas.microsoft.com/office/drawing/2014/main" id="{B67211AB-8598-1344-B4A4-F46C2C32C1FF}"/>
                </a:ext>
              </a:extLst>
            </xdr14:cNvPr>
            <xdr14:cNvContentPartPr/>
          </xdr14:nvContentPartPr>
          <xdr14:nvPr macro=""/>
          <xdr14:xfrm>
            <a:off x="11445120" y="1710000"/>
            <a:ext cx="282960" cy="20880"/>
          </xdr14:xfrm>
        </xdr:contentPart>
      </mc:Choice>
      <mc:Fallback xmlns="">
        <xdr:pic>
          <xdr:nvPicPr>
            <xdr:cNvPr id="673" name="Ink 672">
              <a:extLst>
                <a:ext uri="{FF2B5EF4-FFF2-40B4-BE49-F238E27FC236}">
                  <a16:creationId xmlns:a16="http://schemas.microsoft.com/office/drawing/2014/main" id="{B67211AB-8598-1344-B4A4-F46C2C32C1FF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1437560" y="1702440"/>
              <a:ext cx="2980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660680</xdr:colOff>
      <xdr:row>4</xdr:row>
      <xdr:rowOff>90760</xdr:rowOff>
    </xdr:from>
    <xdr:to>
      <xdr:col>14</xdr:col>
      <xdr:colOff>774080</xdr:colOff>
      <xdr:row>5</xdr:row>
      <xdr:rowOff>227840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674" name="Ink 673">
              <a:extLst>
                <a:ext uri="{FF2B5EF4-FFF2-40B4-BE49-F238E27FC236}">
                  <a16:creationId xmlns:a16="http://schemas.microsoft.com/office/drawing/2014/main" id="{A20DFFEF-6F04-D94C-A552-DDAC77308FF8}"/>
                </a:ext>
              </a:extLst>
            </xdr14:cNvPr>
            <xdr14:cNvContentPartPr/>
          </xdr14:nvContentPartPr>
          <xdr14:nvPr macro=""/>
          <xdr14:xfrm>
            <a:off x="12217680" y="1411560"/>
            <a:ext cx="113400" cy="467280"/>
          </xdr14:xfrm>
        </xdr:contentPart>
      </mc:Choice>
      <mc:Fallback xmlns="">
        <xdr:pic>
          <xdr:nvPicPr>
            <xdr:cNvPr id="674" name="Ink 673">
              <a:extLst>
                <a:ext uri="{FF2B5EF4-FFF2-40B4-BE49-F238E27FC236}">
                  <a16:creationId xmlns:a16="http://schemas.microsoft.com/office/drawing/2014/main" id="{A20DFFEF-6F04-D94C-A552-DDAC77308FF8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2210120" y="1404000"/>
              <a:ext cx="128520" cy="48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774800</xdr:colOff>
      <xdr:row>4</xdr:row>
      <xdr:rowOff>142600</xdr:rowOff>
    </xdr:from>
    <xdr:to>
      <xdr:col>15</xdr:col>
      <xdr:colOff>182940</xdr:colOff>
      <xdr:row>5</xdr:row>
      <xdr:rowOff>89600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675" name="Ink 674">
              <a:extLst>
                <a:ext uri="{FF2B5EF4-FFF2-40B4-BE49-F238E27FC236}">
                  <a16:creationId xmlns:a16="http://schemas.microsoft.com/office/drawing/2014/main" id="{8FFA6D13-3857-9B4B-AE08-D064844EF20E}"/>
                </a:ext>
              </a:extLst>
            </xdr14:cNvPr>
            <xdr14:cNvContentPartPr/>
          </xdr14:nvContentPartPr>
          <xdr14:nvPr macro=""/>
          <xdr14:xfrm>
            <a:off x="12331800" y="1463400"/>
            <a:ext cx="233640" cy="277200"/>
          </xdr14:xfrm>
        </xdr:contentPart>
      </mc:Choice>
      <mc:Fallback xmlns="">
        <xdr:pic>
          <xdr:nvPicPr>
            <xdr:cNvPr id="675" name="Ink 674">
              <a:extLst>
                <a:ext uri="{FF2B5EF4-FFF2-40B4-BE49-F238E27FC236}">
                  <a16:creationId xmlns:a16="http://schemas.microsoft.com/office/drawing/2014/main" id="{8FFA6D13-3857-9B4B-AE08-D064844EF20E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2324240" y="1455840"/>
              <a:ext cx="248760" cy="29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331980</xdr:colOff>
      <xdr:row>4</xdr:row>
      <xdr:rowOff>232600</xdr:rowOff>
    </xdr:from>
    <xdr:to>
      <xdr:col>15</xdr:col>
      <xdr:colOff>463740</xdr:colOff>
      <xdr:row>4</xdr:row>
      <xdr:rowOff>272560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676" name="Ink 675">
              <a:extLst>
                <a:ext uri="{FF2B5EF4-FFF2-40B4-BE49-F238E27FC236}">
                  <a16:creationId xmlns:a16="http://schemas.microsoft.com/office/drawing/2014/main" id="{41ED28F5-0338-4841-BDDC-D086298C950E}"/>
                </a:ext>
              </a:extLst>
            </xdr14:cNvPr>
            <xdr14:cNvContentPartPr/>
          </xdr14:nvContentPartPr>
          <xdr14:nvPr macro=""/>
          <xdr14:xfrm>
            <a:off x="12714480" y="1553400"/>
            <a:ext cx="131760" cy="39960"/>
          </xdr14:xfrm>
        </xdr:contentPart>
      </mc:Choice>
      <mc:Fallback xmlns="">
        <xdr:pic>
          <xdr:nvPicPr>
            <xdr:cNvPr id="676" name="Ink 675">
              <a:extLst>
                <a:ext uri="{FF2B5EF4-FFF2-40B4-BE49-F238E27FC236}">
                  <a16:creationId xmlns:a16="http://schemas.microsoft.com/office/drawing/2014/main" id="{41ED28F5-0338-4841-BDDC-D086298C950E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2706920" y="1545840"/>
              <a:ext cx="14688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272940</xdr:colOff>
      <xdr:row>4</xdr:row>
      <xdr:rowOff>238720</xdr:rowOff>
    </xdr:from>
    <xdr:to>
      <xdr:col>15</xdr:col>
      <xdr:colOff>481380</xdr:colOff>
      <xdr:row>5</xdr:row>
      <xdr:rowOff>30560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677" name="Ink 676">
              <a:extLst>
                <a:ext uri="{FF2B5EF4-FFF2-40B4-BE49-F238E27FC236}">
                  <a16:creationId xmlns:a16="http://schemas.microsoft.com/office/drawing/2014/main" id="{A5914339-0207-C846-B1C1-7D893BCEEC78}"/>
                </a:ext>
              </a:extLst>
            </xdr14:cNvPr>
            <xdr14:cNvContentPartPr/>
          </xdr14:nvContentPartPr>
          <xdr14:nvPr macro=""/>
          <xdr14:xfrm>
            <a:off x="12655440" y="1559520"/>
            <a:ext cx="208440" cy="122040"/>
          </xdr14:xfrm>
        </xdr:contentPart>
      </mc:Choice>
      <mc:Fallback xmlns="">
        <xdr:pic>
          <xdr:nvPicPr>
            <xdr:cNvPr id="677" name="Ink 676">
              <a:extLst>
                <a:ext uri="{FF2B5EF4-FFF2-40B4-BE49-F238E27FC236}">
                  <a16:creationId xmlns:a16="http://schemas.microsoft.com/office/drawing/2014/main" id="{A5914339-0207-C846-B1C1-7D893BCEEC78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2647880" y="1551960"/>
              <a:ext cx="22356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616020</xdr:colOff>
      <xdr:row>4</xdr:row>
      <xdr:rowOff>99040</xdr:rowOff>
    </xdr:from>
    <xdr:to>
      <xdr:col>15</xdr:col>
      <xdr:colOff>790980</xdr:colOff>
      <xdr:row>5</xdr:row>
      <xdr:rowOff>180680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678" name="Ink 677">
              <a:extLst>
                <a:ext uri="{FF2B5EF4-FFF2-40B4-BE49-F238E27FC236}">
                  <a16:creationId xmlns:a16="http://schemas.microsoft.com/office/drawing/2014/main" id="{920F4941-8659-2544-BF86-0FC855E51F7B}"/>
                </a:ext>
              </a:extLst>
            </xdr14:cNvPr>
            <xdr14:cNvContentPartPr/>
          </xdr14:nvContentPartPr>
          <xdr14:nvPr macro=""/>
          <xdr14:xfrm>
            <a:off x="12998520" y="1419840"/>
            <a:ext cx="174960" cy="411840"/>
          </xdr14:xfrm>
        </xdr:contentPart>
      </mc:Choice>
      <mc:Fallback xmlns="">
        <xdr:pic>
          <xdr:nvPicPr>
            <xdr:cNvPr id="678" name="Ink 677">
              <a:extLst>
                <a:ext uri="{FF2B5EF4-FFF2-40B4-BE49-F238E27FC236}">
                  <a16:creationId xmlns:a16="http://schemas.microsoft.com/office/drawing/2014/main" id="{920F4941-8659-2544-BF86-0FC855E51F7B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2990960" y="1412280"/>
              <a:ext cx="189720" cy="42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781680</xdr:colOff>
      <xdr:row>6</xdr:row>
      <xdr:rowOff>147480</xdr:rowOff>
    </xdr:from>
    <xdr:to>
      <xdr:col>14</xdr:col>
      <xdr:colOff>348200</xdr:colOff>
      <xdr:row>8</xdr:row>
      <xdr:rowOff>90080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691" name="Ink 690">
              <a:extLst>
                <a:ext uri="{FF2B5EF4-FFF2-40B4-BE49-F238E27FC236}">
                  <a16:creationId xmlns:a16="http://schemas.microsoft.com/office/drawing/2014/main" id="{03F24A40-1C74-5449-BBB3-3B313C94C6D5}"/>
                </a:ext>
              </a:extLst>
            </xdr14:cNvPr>
            <xdr14:cNvContentPartPr/>
          </xdr14:nvContentPartPr>
          <xdr14:nvPr macro=""/>
          <xdr14:xfrm>
            <a:off x="10687680" y="2128680"/>
            <a:ext cx="1217520" cy="603000"/>
          </xdr14:xfrm>
        </xdr:contentPart>
      </mc:Choice>
      <mc:Fallback xmlns="">
        <xdr:pic>
          <xdr:nvPicPr>
            <xdr:cNvPr id="691" name="Ink 690">
              <a:extLst>
                <a:ext uri="{FF2B5EF4-FFF2-40B4-BE49-F238E27FC236}">
                  <a16:creationId xmlns:a16="http://schemas.microsoft.com/office/drawing/2014/main" id="{03F24A40-1C74-5449-BBB3-3B313C94C6D5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680275" y="2121120"/>
              <a:ext cx="1232329" cy="61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162100</xdr:colOff>
      <xdr:row>9</xdr:row>
      <xdr:rowOff>142200</xdr:rowOff>
    </xdr:from>
    <xdr:to>
      <xdr:col>15</xdr:col>
      <xdr:colOff>352860</xdr:colOff>
      <xdr:row>14</xdr:row>
      <xdr:rowOff>228920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701" name="Ink 700">
              <a:extLst>
                <a:ext uri="{FF2B5EF4-FFF2-40B4-BE49-F238E27FC236}">
                  <a16:creationId xmlns:a16="http://schemas.microsoft.com/office/drawing/2014/main" id="{50896022-33B9-6649-AA8F-43A83FD614F3}"/>
                </a:ext>
              </a:extLst>
            </xdr14:cNvPr>
            <xdr14:cNvContentPartPr/>
          </xdr14:nvContentPartPr>
          <xdr14:nvPr macro=""/>
          <xdr14:xfrm>
            <a:off x="10893600" y="3114000"/>
            <a:ext cx="1841760" cy="1737720"/>
          </xdr14:xfrm>
        </xdr:contentPart>
      </mc:Choice>
      <mc:Fallback xmlns="">
        <xdr:pic>
          <xdr:nvPicPr>
            <xdr:cNvPr id="701" name="Ink 700">
              <a:extLst>
                <a:ext uri="{FF2B5EF4-FFF2-40B4-BE49-F238E27FC236}">
                  <a16:creationId xmlns:a16="http://schemas.microsoft.com/office/drawing/2014/main" id="{50896022-33B9-6649-AA8F-43A83FD614F3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0878332" y="3098880"/>
              <a:ext cx="1871941" cy="176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405000</xdr:colOff>
      <xdr:row>15</xdr:row>
      <xdr:rowOff>6720</xdr:rowOff>
    </xdr:from>
    <xdr:to>
      <xdr:col>8</xdr:col>
      <xdr:colOff>101000</xdr:colOff>
      <xdr:row>16</xdr:row>
      <xdr:rowOff>321640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702" name="Ink 701">
              <a:extLst>
                <a:ext uri="{FF2B5EF4-FFF2-40B4-BE49-F238E27FC236}">
                  <a16:creationId xmlns:a16="http://schemas.microsoft.com/office/drawing/2014/main" id="{C74E7A07-2162-194D-A739-D0EBC1EDAC4E}"/>
                </a:ext>
              </a:extLst>
            </xdr14:cNvPr>
            <xdr14:cNvContentPartPr/>
          </xdr14:nvContentPartPr>
          <xdr14:nvPr macro=""/>
          <xdr14:xfrm>
            <a:off x="405000" y="4959720"/>
            <a:ext cx="6300000" cy="645120"/>
          </xdr14:xfrm>
        </xdr:contentPart>
      </mc:Choice>
      <mc:Fallback xmlns="">
        <xdr:pic>
          <xdr:nvPicPr>
            <xdr:cNvPr id="702" name="Ink 701">
              <a:extLst>
                <a:ext uri="{FF2B5EF4-FFF2-40B4-BE49-F238E27FC236}">
                  <a16:creationId xmlns:a16="http://schemas.microsoft.com/office/drawing/2014/main" id="{C74E7A07-2162-194D-A739-D0EBC1EDAC4E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369573" y="4887720"/>
              <a:ext cx="6370500" cy="78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20620</xdr:colOff>
      <xdr:row>15</xdr:row>
      <xdr:rowOff>95640</xdr:rowOff>
    </xdr:from>
    <xdr:to>
      <xdr:col>15</xdr:col>
      <xdr:colOff>76020</xdr:colOff>
      <xdr:row>17</xdr:row>
      <xdr:rowOff>274040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709" name="Ink 708">
              <a:extLst>
                <a:ext uri="{FF2B5EF4-FFF2-40B4-BE49-F238E27FC236}">
                  <a16:creationId xmlns:a16="http://schemas.microsoft.com/office/drawing/2014/main" id="{40122594-BAFA-6F40-A5B4-C229ED1CCB40}"/>
                </a:ext>
              </a:extLst>
            </xdr14:cNvPr>
            <xdr14:cNvContentPartPr/>
          </xdr14:nvContentPartPr>
          <xdr14:nvPr macro=""/>
          <xdr14:xfrm>
            <a:off x="10752120" y="5048640"/>
            <a:ext cx="1706400" cy="838800"/>
          </xdr14:xfrm>
        </xdr:contentPart>
      </mc:Choice>
      <mc:Fallback xmlns="">
        <xdr:pic>
          <xdr:nvPicPr>
            <xdr:cNvPr id="709" name="Ink 708">
              <a:extLst>
                <a:ext uri="{FF2B5EF4-FFF2-40B4-BE49-F238E27FC236}">
                  <a16:creationId xmlns:a16="http://schemas.microsoft.com/office/drawing/2014/main" id="{40122594-BAFA-6F40-A5B4-C229ED1CCB40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0737000" y="5033520"/>
              <a:ext cx="1737000" cy="86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86460</xdr:colOff>
      <xdr:row>15</xdr:row>
      <xdr:rowOff>283200</xdr:rowOff>
    </xdr:from>
    <xdr:to>
      <xdr:col>16</xdr:col>
      <xdr:colOff>23080</xdr:colOff>
      <xdr:row>17</xdr:row>
      <xdr:rowOff>58760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713" name="Ink 712">
              <a:extLst>
                <a:ext uri="{FF2B5EF4-FFF2-40B4-BE49-F238E27FC236}">
                  <a16:creationId xmlns:a16="http://schemas.microsoft.com/office/drawing/2014/main" id="{106D0030-3935-1D48-9840-307EB18C1FD3}"/>
                </a:ext>
              </a:extLst>
            </xdr14:cNvPr>
            <xdr14:cNvContentPartPr/>
          </xdr14:nvContentPartPr>
          <xdr14:nvPr macro=""/>
          <xdr14:xfrm>
            <a:off x="12468960" y="5236200"/>
            <a:ext cx="762120" cy="435960"/>
          </xdr14:xfrm>
        </xdr:contentPart>
      </mc:Choice>
      <mc:Fallback xmlns="">
        <xdr:pic>
          <xdr:nvPicPr>
            <xdr:cNvPr id="713" name="Ink 712">
              <a:extLst>
                <a:ext uri="{FF2B5EF4-FFF2-40B4-BE49-F238E27FC236}">
                  <a16:creationId xmlns:a16="http://schemas.microsoft.com/office/drawing/2014/main" id="{106D0030-3935-1D48-9840-307EB18C1FD3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2461526" y="5228640"/>
              <a:ext cx="776633" cy="45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96160</xdr:colOff>
      <xdr:row>15</xdr:row>
      <xdr:rowOff>130560</xdr:rowOff>
    </xdr:from>
    <xdr:to>
      <xdr:col>16</xdr:col>
      <xdr:colOff>379120</xdr:colOff>
      <xdr:row>16</xdr:row>
      <xdr:rowOff>256120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714" name="Ink 713">
              <a:extLst>
                <a:ext uri="{FF2B5EF4-FFF2-40B4-BE49-F238E27FC236}">
                  <a16:creationId xmlns:a16="http://schemas.microsoft.com/office/drawing/2014/main" id="{16DCC42E-C8D2-FE49-89E4-42BFE5754E5E}"/>
                </a:ext>
              </a:extLst>
            </xdr14:cNvPr>
            <xdr14:cNvContentPartPr/>
          </xdr14:nvContentPartPr>
          <xdr14:nvPr macro=""/>
          <xdr14:xfrm>
            <a:off x="13304160" y="5083560"/>
            <a:ext cx="282960" cy="455760"/>
          </xdr14:xfrm>
        </xdr:contentPart>
      </mc:Choice>
      <mc:Fallback xmlns="">
        <xdr:pic>
          <xdr:nvPicPr>
            <xdr:cNvPr id="714" name="Ink 713">
              <a:extLst>
                <a:ext uri="{FF2B5EF4-FFF2-40B4-BE49-F238E27FC236}">
                  <a16:creationId xmlns:a16="http://schemas.microsoft.com/office/drawing/2014/main" id="{16DCC42E-C8D2-FE49-89E4-42BFE5754E5E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3288680" y="5068440"/>
              <a:ext cx="313560" cy="48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464080</xdr:colOff>
      <xdr:row>15</xdr:row>
      <xdr:rowOff>23280</xdr:rowOff>
    </xdr:from>
    <xdr:to>
      <xdr:col>16</xdr:col>
      <xdr:colOff>586120</xdr:colOff>
      <xdr:row>17</xdr:row>
      <xdr:rowOff>116360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715" name="Ink 714">
              <a:extLst>
                <a:ext uri="{FF2B5EF4-FFF2-40B4-BE49-F238E27FC236}">
                  <a16:creationId xmlns:a16="http://schemas.microsoft.com/office/drawing/2014/main" id="{01FCCB0F-37B7-2B4C-8F37-3A1F751B5015}"/>
                </a:ext>
              </a:extLst>
            </xdr14:cNvPr>
            <xdr14:cNvContentPartPr/>
          </xdr14:nvContentPartPr>
          <xdr14:nvPr macro=""/>
          <xdr14:xfrm>
            <a:off x="13672080" y="4976280"/>
            <a:ext cx="122040" cy="753480"/>
          </xdr14:xfrm>
        </xdr:contentPart>
      </mc:Choice>
      <mc:Fallback xmlns="">
        <xdr:pic>
          <xdr:nvPicPr>
            <xdr:cNvPr id="715" name="Ink 714">
              <a:extLst>
                <a:ext uri="{FF2B5EF4-FFF2-40B4-BE49-F238E27FC236}">
                  <a16:creationId xmlns:a16="http://schemas.microsoft.com/office/drawing/2014/main" id="{01FCCB0F-37B7-2B4C-8F37-3A1F751B5015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3656960" y="4961160"/>
              <a:ext cx="152280" cy="78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131500</xdr:colOff>
      <xdr:row>18</xdr:row>
      <xdr:rowOff>77040</xdr:rowOff>
    </xdr:from>
    <xdr:to>
      <xdr:col>14</xdr:col>
      <xdr:colOff>640880</xdr:colOff>
      <xdr:row>22</xdr:row>
      <xdr:rowOff>274720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727" name="Ink 726">
              <a:extLst>
                <a:ext uri="{FF2B5EF4-FFF2-40B4-BE49-F238E27FC236}">
                  <a16:creationId xmlns:a16="http://schemas.microsoft.com/office/drawing/2014/main" id="{884177F7-39AE-3E4A-B12F-94FF3D5A1A24}"/>
                </a:ext>
              </a:extLst>
            </xdr14:cNvPr>
            <xdr14:cNvContentPartPr/>
          </xdr14:nvContentPartPr>
          <xdr14:nvPr macro=""/>
          <xdr14:xfrm>
            <a:off x="10863000" y="6020640"/>
            <a:ext cx="1334880" cy="1518480"/>
          </xdr14:xfrm>
        </xdr:contentPart>
      </mc:Choice>
      <mc:Fallback xmlns="">
        <xdr:pic>
          <xdr:nvPicPr>
            <xdr:cNvPr id="727" name="Ink 726">
              <a:extLst>
                <a:ext uri="{FF2B5EF4-FFF2-40B4-BE49-F238E27FC236}">
                  <a16:creationId xmlns:a16="http://schemas.microsoft.com/office/drawing/2014/main" id="{884177F7-39AE-3E4A-B12F-94FF3D5A1A24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0848025" y="6005520"/>
              <a:ext cx="1365186" cy="154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680880</xdr:colOff>
      <xdr:row>23</xdr:row>
      <xdr:rowOff>254120</xdr:rowOff>
    </xdr:from>
    <xdr:to>
      <xdr:col>13</xdr:col>
      <xdr:colOff>285580</xdr:colOff>
      <xdr:row>25</xdr:row>
      <xdr:rowOff>21400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728" name="Ink 727">
              <a:extLst>
                <a:ext uri="{FF2B5EF4-FFF2-40B4-BE49-F238E27FC236}">
                  <a16:creationId xmlns:a16="http://schemas.microsoft.com/office/drawing/2014/main" id="{F3C4827D-5E7F-0148-A097-19DF1253125C}"/>
                </a:ext>
              </a:extLst>
            </xdr14:cNvPr>
            <xdr14:cNvContentPartPr/>
          </xdr14:nvContentPartPr>
          <xdr14:nvPr macro=""/>
          <xdr14:xfrm>
            <a:off x="10586880" y="7848720"/>
            <a:ext cx="430200" cy="427680"/>
          </xdr14:xfrm>
        </xdr:contentPart>
      </mc:Choice>
      <mc:Fallback xmlns="">
        <xdr:pic>
          <xdr:nvPicPr>
            <xdr:cNvPr id="728" name="Ink 727">
              <a:extLst>
                <a:ext uri="{FF2B5EF4-FFF2-40B4-BE49-F238E27FC236}">
                  <a16:creationId xmlns:a16="http://schemas.microsoft.com/office/drawing/2014/main" id="{F3C4827D-5E7F-0148-A097-19DF1253125C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0571760" y="7833600"/>
              <a:ext cx="460800" cy="45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429220</xdr:colOff>
      <xdr:row>23</xdr:row>
      <xdr:rowOff>312440</xdr:rowOff>
    </xdr:from>
    <xdr:to>
      <xdr:col>13</xdr:col>
      <xdr:colOff>684100</xdr:colOff>
      <xdr:row>24</xdr:row>
      <xdr:rowOff>279960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729" name="Ink 728">
              <a:extLst>
                <a:ext uri="{FF2B5EF4-FFF2-40B4-BE49-F238E27FC236}">
                  <a16:creationId xmlns:a16="http://schemas.microsoft.com/office/drawing/2014/main" id="{42A10FD3-994C-7C43-A889-D5682EC27B36}"/>
                </a:ext>
              </a:extLst>
            </xdr14:cNvPr>
            <xdr14:cNvContentPartPr/>
          </xdr14:nvContentPartPr>
          <xdr14:nvPr macro=""/>
          <xdr14:xfrm>
            <a:off x="11160720" y="7907040"/>
            <a:ext cx="254880" cy="297720"/>
          </xdr14:xfrm>
        </xdr:contentPart>
      </mc:Choice>
      <mc:Fallback xmlns="">
        <xdr:pic>
          <xdr:nvPicPr>
            <xdr:cNvPr id="729" name="Ink 728">
              <a:extLst>
                <a:ext uri="{FF2B5EF4-FFF2-40B4-BE49-F238E27FC236}">
                  <a16:creationId xmlns:a16="http://schemas.microsoft.com/office/drawing/2014/main" id="{42A10FD3-994C-7C43-A889-D5682EC27B36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1145240" y="7891920"/>
              <a:ext cx="285480" cy="32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800740</xdr:colOff>
      <xdr:row>23</xdr:row>
      <xdr:rowOff>232160</xdr:rowOff>
    </xdr:from>
    <xdr:to>
      <xdr:col>14</xdr:col>
      <xdr:colOff>189080</xdr:colOff>
      <xdr:row>24</xdr:row>
      <xdr:rowOff>267000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730" name="Ink 729">
              <a:extLst>
                <a:ext uri="{FF2B5EF4-FFF2-40B4-BE49-F238E27FC236}">
                  <a16:creationId xmlns:a16="http://schemas.microsoft.com/office/drawing/2014/main" id="{2A56B76A-7C14-F44B-BB87-7789F2D8BCB4}"/>
                </a:ext>
              </a:extLst>
            </xdr14:cNvPr>
            <xdr14:cNvContentPartPr/>
          </xdr14:nvContentPartPr>
          <xdr14:nvPr macro=""/>
          <xdr14:xfrm>
            <a:off x="11532240" y="7826760"/>
            <a:ext cx="213840" cy="365040"/>
          </xdr14:xfrm>
        </xdr:contentPart>
      </mc:Choice>
      <mc:Fallback xmlns="">
        <xdr:pic>
          <xdr:nvPicPr>
            <xdr:cNvPr id="730" name="Ink 729">
              <a:extLst>
                <a:ext uri="{FF2B5EF4-FFF2-40B4-BE49-F238E27FC236}">
                  <a16:creationId xmlns:a16="http://schemas.microsoft.com/office/drawing/2014/main" id="{2A56B76A-7C14-F44B-BB87-7789F2D8BCB4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1517120" y="7811280"/>
              <a:ext cx="244440" cy="39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335600</xdr:colOff>
      <xdr:row>23</xdr:row>
      <xdr:rowOff>156920</xdr:rowOff>
    </xdr:from>
    <xdr:to>
      <xdr:col>14</xdr:col>
      <xdr:colOff>650240</xdr:colOff>
      <xdr:row>25</xdr:row>
      <xdr:rowOff>47320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731" name="Ink 730">
              <a:extLst>
                <a:ext uri="{FF2B5EF4-FFF2-40B4-BE49-F238E27FC236}">
                  <a16:creationId xmlns:a16="http://schemas.microsoft.com/office/drawing/2014/main" id="{A40C827A-1137-3741-95EB-5EFBB4214010}"/>
                </a:ext>
              </a:extLst>
            </xdr14:cNvPr>
            <xdr14:cNvContentPartPr/>
          </xdr14:nvContentPartPr>
          <xdr14:nvPr macro=""/>
          <xdr14:xfrm>
            <a:off x="11892600" y="7751520"/>
            <a:ext cx="314640" cy="550800"/>
          </xdr14:xfrm>
        </xdr:contentPart>
      </mc:Choice>
      <mc:Fallback xmlns="">
        <xdr:pic>
          <xdr:nvPicPr>
            <xdr:cNvPr id="731" name="Ink 730">
              <a:extLst>
                <a:ext uri="{FF2B5EF4-FFF2-40B4-BE49-F238E27FC236}">
                  <a16:creationId xmlns:a16="http://schemas.microsoft.com/office/drawing/2014/main" id="{A40C827A-1137-3741-95EB-5EFBB4214010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1877480" y="7736400"/>
              <a:ext cx="344880" cy="58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321160</xdr:colOff>
      <xdr:row>23</xdr:row>
      <xdr:rowOff>100760</xdr:rowOff>
    </xdr:from>
    <xdr:to>
      <xdr:col>16</xdr:col>
      <xdr:colOff>454000</xdr:colOff>
      <xdr:row>24</xdr:row>
      <xdr:rowOff>313440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732" name="Ink 731">
              <a:extLst>
                <a:ext uri="{FF2B5EF4-FFF2-40B4-BE49-F238E27FC236}">
                  <a16:creationId xmlns:a16="http://schemas.microsoft.com/office/drawing/2014/main" id="{0FEDA985-D130-D54F-B0EA-3B44A788101C}"/>
                </a:ext>
              </a:extLst>
            </xdr14:cNvPr>
            <xdr14:cNvContentPartPr/>
          </xdr14:nvContentPartPr>
          <xdr14:nvPr macro=""/>
          <xdr14:xfrm>
            <a:off x="13529160" y="7695360"/>
            <a:ext cx="132840" cy="542880"/>
          </xdr14:xfrm>
        </xdr:contentPart>
      </mc:Choice>
      <mc:Fallback xmlns="">
        <xdr:pic>
          <xdr:nvPicPr>
            <xdr:cNvPr id="732" name="Ink 731">
              <a:extLst>
                <a:ext uri="{FF2B5EF4-FFF2-40B4-BE49-F238E27FC236}">
                  <a16:creationId xmlns:a16="http://schemas.microsoft.com/office/drawing/2014/main" id="{0FEDA985-D130-D54F-B0EA-3B44A788101C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3513680" y="7680240"/>
              <a:ext cx="163440" cy="57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696660</xdr:colOff>
      <xdr:row>23</xdr:row>
      <xdr:rowOff>146480</xdr:rowOff>
    </xdr:from>
    <xdr:to>
      <xdr:col>16</xdr:col>
      <xdr:colOff>148360</xdr:colOff>
      <xdr:row>24</xdr:row>
      <xdr:rowOff>243240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737" name="Ink 736">
              <a:extLst>
                <a:ext uri="{FF2B5EF4-FFF2-40B4-BE49-F238E27FC236}">
                  <a16:creationId xmlns:a16="http://schemas.microsoft.com/office/drawing/2014/main" id="{E549B31E-F032-CB4E-B29A-22AA42C4EC91}"/>
                </a:ext>
              </a:extLst>
            </xdr14:cNvPr>
            <xdr14:cNvContentPartPr/>
          </xdr14:nvContentPartPr>
          <xdr14:nvPr macro=""/>
          <xdr14:xfrm>
            <a:off x="13079160" y="7741080"/>
            <a:ext cx="277200" cy="426960"/>
          </xdr14:xfrm>
        </xdr:contentPart>
      </mc:Choice>
      <mc:Fallback xmlns="">
        <xdr:pic>
          <xdr:nvPicPr>
            <xdr:cNvPr id="737" name="Ink 736">
              <a:extLst>
                <a:ext uri="{FF2B5EF4-FFF2-40B4-BE49-F238E27FC236}">
                  <a16:creationId xmlns:a16="http://schemas.microsoft.com/office/drawing/2014/main" id="{E549B31E-F032-CB4E-B29A-22AA42C4EC91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3063680" y="7725960"/>
              <a:ext cx="307800" cy="45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284160</xdr:colOff>
      <xdr:row>26</xdr:row>
      <xdr:rowOff>77480</xdr:rowOff>
    </xdr:from>
    <xdr:to>
      <xdr:col>14</xdr:col>
      <xdr:colOff>266840</xdr:colOff>
      <xdr:row>31</xdr:row>
      <xdr:rowOff>329800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748" name="Ink 747">
              <a:extLst>
                <a:ext uri="{FF2B5EF4-FFF2-40B4-BE49-F238E27FC236}">
                  <a16:creationId xmlns:a16="http://schemas.microsoft.com/office/drawing/2014/main" id="{33CC573C-16C6-F546-A696-2CB0599DE740}"/>
                </a:ext>
              </a:extLst>
            </xdr14:cNvPr>
            <xdr14:cNvContentPartPr/>
          </xdr14:nvContentPartPr>
          <xdr14:nvPr macro=""/>
          <xdr14:xfrm>
            <a:off x="10190160" y="8662680"/>
            <a:ext cx="1633680" cy="1903320"/>
          </xdr14:xfrm>
        </xdr:contentPart>
      </mc:Choice>
      <mc:Fallback xmlns="">
        <xdr:pic>
          <xdr:nvPicPr>
            <xdr:cNvPr id="748" name="Ink 747">
              <a:extLst>
                <a:ext uri="{FF2B5EF4-FFF2-40B4-BE49-F238E27FC236}">
                  <a16:creationId xmlns:a16="http://schemas.microsoft.com/office/drawing/2014/main" id="{33CC573C-16C6-F546-A696-2CB0599DE74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0175273" y="8647200"/>
              <a:ext cx="1663809" cy="19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464880</xdr:colOff>
      <xdr:row>33</xdr:row>
      <xdr:rowOff>32640</xdr:rowOff>
    </xdr:from>
    <xdr:to>
      <xdr:col>13</xdr:col>
      <xdr:colOff>12340</xdr:colOff>
      <xdr:row>34</xdr:row>
      <xdr:rowOff>135160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749" name="Ink 748">
              <a:extLst>
                <a:ext uri="{FF2B5EF4-FFF2-40B4-BE49-F238E27FC236}">
                  <a16:creationId xmlns:a16="http://schemas.microsoft.com/office/drawing/2014/main" id="{92B51549-016C-0F48-9E68-104A404D6EC3}"/>
                </a:ext>
              </a:extLst>
            </xdr14:cNvPr>
            <xdr14:cNvContentPartPr/>
          </xdr14:nvContentPartPr>
          <xdr14:nvPr macro=""/>
          <xdr14:xfrm>
            <a:off x="10370880" y="10929240"/>
            <a:ext cx="372960" cy="432720"/>
          </xdr14:xfrm>
        </xdr:contentPart>
      </mc:Choice>
      <mc:Fallback xmlns="">
        <xdr:pic>
          <xdr:nvPicPr>
            <xdr:cNvPr id="749" name="Ink 748">
              <a:extLst>
                <a:ext uri="{FF2B5EF4-FFF2-40B4-BE49-F238E27FC236}">
                  <a16:creationId xmlns:a16="http://schemas.microsoft.com/office/drawing/2014/main" id="{92B51549-016C-0F48-9E68-104A404D6EC3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0355400" y="10914120"/>
              <a:ext cx="403560" cy="46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249940</xdr:colOff>
      <xdr:row>32</xdr:row>
      <xdr:rowOff>310640</xdr:rowOff>
    </xdr:from>
    <xdr:to>
      <xdr:col>13</xdr:col>
      <xdr:colOff>429220</xdr:colOff>
      <xdr:row>34</xdr:row>
      <xdr:rowOff>68200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750" name="Ink 749">
              <a:extLst>
                <a:ext uri="{FF2B5EF4-FFF2-40B4-BE49-F238E27FC236}">
                  <a16:creationId xmlns:a16="http://schemas.microsoft.com/office/drawing/2014/main" id="{5B4C1E6A-5CCE-EF41-BFBB-EA11EC38C5A4}"/>
                </a:ext>
              </a:extLst>
            </xdr14:cNvPr>
            <xdr14:cNvContentPartPr/>
          </xdr14:nvContentPartPr>
          <xdr14:nvPr macro=""/>
          <xdr14:xfrm>
            <a:off x="10981440" y="10877040"/>
            <a:ext cx="179280" cy="417960"/>
          </xdr14:xfrm>
        </xdr:contentPart>
      </mc:Choice>
      <mc:Fallback xmlns="">
        <xdr:pic>
          <xdr:nvPicPr>
            <xdr:cNvPr id="750" name="Ink 749">
              <a:extLst>
                <a:ext uri="{FF2B5EF4-FFF2-40B4-BE49-F238E27FC236}">
                  <a16:creationId xmlns:a16="http://schemas.microsoft.com/office/drawing/2014/main" id="{5B4C1E6A-5CCE-EF41-BFBB-EA11EC38C5A4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0965960" y="10861920"/>
              <a:ext cx="209520" cy="44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578620</xdr:colOff>
      <xdr:row>33</xdr:row>
      <xdr:rowOff>240</xdr:rowOff>
    </xdr:from>
    <xdr:to>
      <xdr:col>13</xdr:col>
      <xdr:colOff>721180</xdr:colOff>
      <xdr:row>33</xdr:row>
      <xdr:rowOff>312360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751" name="Ink 750">
              <a:extLst>
                <a:ext uri="{FF2B5EF4-FFF2-40B4-BE49-F238E27FC236}">
                  <a16:creationId xmlns:a16="http://schemas.microsoft.com/office/drawing/2014/main" id="{DDBFBFEF-9264-FB43-9FAF-9FDB76B9BF6B}"/>
                </a:ext>
              </a:extLst>
            </xdr14:cNvPr>
            <xdr14:cNvContentPartPr/>
          </xdr14:nvContentPartPr>
          <xdr14:nvPr macro=""/>
          <xdr14:xfrm>
            <a:off x="11310120" y="10896840"/>
            <a:ext cx="142560" cy="312120"/>
          </xdr14:xfrm>
        </xdr:contentPart>
      </mc:Choice>
      <mc:Fallback xmlns="">
        <xdr:pic>
          <xdr:nvPicPr>
            <xdr:cNvPr id="751" name="Ink 750">
              <a:extLst>
                <a:ext uri="{FF2B5EF4-FFF2-40B4-BE49-F238E27FC236}">
                  <a16:creationId xmlns:a16="http://schemas.microsoft.com/office/drawing/2014/main" id="{DDBFBFEF-9264-FB43-9FAF-9FDB76B9BF6B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1295000" y="10881360"/>
              <a:ext cx="172800" cy="34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86120</xdr:colOff>
      <xdr:row>32</xdr:row>
      <xdr:rowOff>226400</xdr:rowOff>
    </xdr:from>
    <xdr:to>
      <xdr:col>14</xdr:col>
      <xdr:colOff>480680</xdr:colOff>
      <xdr:row>34</xdr:row>
      <xdr:rowOff>163240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752" name="Ink 751">
              <a:extLst>
                <a:ext uri="{FF2B5EF4-FFF2-40B4-BE49-F238E27FC236}">
                  <a16:creationId xmlns:a16="http://schemas.microsoft.com/office/drawing/2014/main" id="{85B4AFD8-D5C2-A84C-8EDC-26050356B31B}"/>
                </a:ext>
              </a:extLst>
            </xdr14:cNvPr>
            <xdr14:cNvContentPartPr/>
          </xdr14:nvContentPartPr>
          <xdr14:nvPr macro=""/>
          <xdr14:xfrm>
            <a:off x="11643120" y="10792800"/>
            <a:ext cx="394560" cy="597240"/>
          </xdr14:xfrm>
        </xdr:contentPart>
      </mc:Choice>
      <mc:Fallback xmlns="">
        <xdr:pic>
          <xdr:nvPicPr>
            <xdr:cNvPr id="752" name="Ink 751">
              <a:extLst>
                <a:ext uri="{FF2B5EF4-FFF2-40B4-BE49-F238E27FC236}">
                  <a16:creationId xmlns:a16="http://schemas.microsoft.com/office/drawing/2014/main" id="{85B4AFD8-D5C2-A84C-8EDC-26050356B31B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1627640" y="10777680"/>
              <a:ext cx="424800" cy="62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708540</xdr:colOff>
      <xdr:row>32</xdr:row>
      <xdr:rowOff>160520</xdr:rowOff>
    </xdr:from>
    <xdr:to>
      <xdr:col>16</xdr:col>
      <xdr:colOff>18040</xdr:colOff>
      <xdr:row>34</xdr:row>
      <xdr:rowOff>107440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753" name="Ink 752">
              <a:extLst>
                <a:ext uri="{FF2B5EF4-FFF2-40B4-BE49-F238E27FC236}">
                  <a16:creationId xmlns:a16="http://schemas.microsoft.com/office/drawing/2014/main" id="{6D177AF9-A0CD-6A45-B0D6-63B929262793}"/>
                </a:ext>
              </a:extLst>
            </xdr14:cNvPr>
            <xdr14:cNvContentPartPr/>
          </xdr14:nvContentPartPr>
          <xdr14:nvPr macro=""/>
          <xdr14:xfrm>
            <a:off x="13091040" y="10726920"/>
            <a:ext cx="135000" cy="607320"/>
          </xdr14:xfrm>
        </xdr:contentPart>
      </mc:Choice>
      <mc:Fallback xmlns="">
        <xdr:pic>
          <xdr:nvPicPr>
            <xdr:cNvPr id="753" name="Ink 752">
              <a:extLst>
                <a:ext uri="{FF2B5EF4-FFF2-40B4-BE49-F238E27FC236}">
                  <a16:creationId xmlns:a16="http://schemas.microsoft.com/office/drawing/2014/main" id="{6D177AF9-A0CD-6A45-B0D6-63B929262793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3075920" y="10711440"/>
              <a:ext cx="165600" cy="63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264680</xdr:colOff>
      <xdr:row>32</xdr:row>
      <xdr:rowOff>248000</xdr:rowOff>
    </xdr:from>
    <xdr:to>
      <xdr:col>15</xdr:col>
      <xdr:colOff>82140</xdr:colOff>
      <xdr:row>33</xdr:row>
      <xdr:rowOff>242880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757" name="Ink 756">
              <a:extLst>
                <a:ext uri="{FF2B5EF4-FFF2-40B4-BE49-F238E27FC236}">
                  <a16:creationId xmlns:a16="http://schemas.microsoft.com/office/drawing/2014/main" id="{B711A755-3DC7-DC4D-A714-3D35D362FCB6}"/>
                </a:ext>
              </a:extLst>
            </xdr14:cNvPr>
            <xdr14:cNvContentPartPr/>
          </xdr14:nvContentPartPr>
          <xdr14:nvPr macro=""/>
          <xdr14:xfrm>
            <a:off x="11821680" y="10814400"/>
            <a:ext cx="642960" cy="325080"/>
          </xdr14:xfrm>
        </xdr:contentPart>
      </mc:Choice>
      <mc:Fallback xmlns="">
        <xdr:pic>
          <xdr:nvPicPr>
            <xdr:cNvPr id="757" name="Ink 756">
              <a:extLst>
                <a:ext uri="{FF2B5EF4-FFF2-40B4-BE49-F238E27FC236}">
                  <a16:creationId xmlns:a16="http://schemas.microsoft.com/office/drawing/2014/main" id="{B711A755-3DC7-DC4D-A714-3D35D362FCB6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1814120" y="10807200"/>
              <a:ext cx="658080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247740</xdr:colOff>
      <xdr:row>32</xdr:row>
      <xdr:rowOff>189320</xdr:rowOff>
    </xdr:from>
    <xdr:to>
      <xdr:col>15</xdr:col>
      <xdr:colOff>510540</xdr:colOff>
      <xdr:row>33</xdr:row>
      <xdr:rowOff>297600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758" name="Ink 757">
              <a:extLst>
                <a:ext uri="{FF2B5EF4-FFF2-40B4-BE49-F238E27FC236}">
                  <a16:creationId xmlns:a16="http://schemas.microsoft.com/office/drawing/2014/main" id="{1FDEBBF8-D18E-7E48-B572-50D12292B946}"/>
                </a:ext>
              </a:extLst>
            </xdr14:cNvPr>
            <xdr14:cNvContentPartPr/>
          </xdr14:nvContentPartPr>
          <xdr14:nvPr macro=""/>
          <xdr14:xfrm>
            <a:off x="12630240" y="10755720"/>
            <a:ext cx="262800" cy="438480"/>
          </xdr14:xfrm>
        </xdr:contentPart>
      </mc:Choice>
      <mc:Fallback xmlns="">
        <xdr:pic>
          <xdr:nvPicPr>
            <xdr:cNvPr id="758" name="Ink 757">
              <a:extLst>
                <a:ext uri="{FF2B5EF4-FFF2-40B4-BE49-F238E27FC236}">
                  <a16:creationId xmlns:a16="http://schemas.microsoft.com/office/drawing/2014/main" id="{1FDEBBF8-D18E-7E48-B572-50D12292B946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2615120" y="10740240"/>
              <a:ext cx="293040" cy="46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466640</xdr:colOff>
      <xdr:row>38</xdr:row>
      <xdr:rowOff>20360</xdr:rowOff>
    </xdr:from>
    <xdr:to>
      <xdr:col>15</xdr:col>
      <xdr:colOff>253140</xdr:colOff>
      <xdr:row>39</xdr:row>
      <xdr:rowOff>54120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770" name="Ink 769">
              <a:extLst>
                <a:ext uri="{FF2B5EF4-FFF2-40B4-BE49-F238E27FC236}">
                  <a16:creationId xmlns:a16="http://schemas.microsoft.com/office/drawing/2014/main" id="{2A850687-3B28-9D49-AEF5-722670C917B3}"/>
                </a:ext>
              </a:extLst>
            </xdr14:cNvPr>
            <xdr14:cNvContentPartPr/>
          </xdr14:nvContentPartPr>
          <xdr14:nvPr macro=""/>
          <xdr14:xfrm>
            <a:off x="12023640" y="12567960"/>
            <a:ext cx="612000" cy="363960"/>
          </xdr14:xfrm>
        </xdr:contentPart>
      </mc:Choice>
      <mc:Fallback xmlns="">
        <xdr:pic>
          <xdr:nvPicPr>
            <xdr:cNvPr id="770" name="Ink 769">
              <a:extLst>
                <a:ext uri="{FF2B5EF4-FFF2-40B4-BE49-F238E27FC236}">
                  <a16:creationId xmlns:a16="http://schemas.microsoft.com/office/drawing/2014/main" id="{2A850687-3B28-9D49-AEF5-722670C917B3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2016076" y="12560400"/>
              <a:ext cx="627129" cy="37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399300</xdr:colOff>
      <xdr:row>38</xdr:row>
      <xdr:rowOff>37640</xdr:rowOff>
    </xdr:from>
    <xdr:to>
      <xdr:col>15</xdr:col>
      <xdr:colOff>646260</xdr:colOff>
      <xdr:row>39</xdr:row>
      <xdr:rowOff>110280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771" name="Ink 770">
              <a:extLst>
                <a:ext uri="{FF2B5EF4-FFF2-40B4-BE49-F238E27FC236}">
                  <a16:creationId xmlns:a16="http://schemas.microsoft.com/office/drawing/2014/main" id="{574A2836-1C97-054B-BE1C-B350FD5950F7}"/>
                </a:ext>
              </a:extLst>
            </xdr14:cNvPr>
            <xdr14:cNvContentPartPr/>
          </xdr14:nvContentPartPr>
          <xdr14:nvPr macro=""/>
          <xdr14:xfrm>
            <a:off x="12781800" y="12585240"/>
            <a:ext cx="246960" cy="402840"/>
          </xdr14:xfrm>
        </xdr:contentPart>
      </mc:Choice>
      <mc:Fallback xmlns="">
        <xdr:pic>
          <xdr:nvPicPr>
            <xdr:cNvPr id="771" name="Ink 770">
              <a:extLst>
                <a:ext uri="{FF2B5EF4-FFF2-40B4-BE49-F238E27FC236}">
                  <a16:creationId xmlns:a16="http://schemas.microsoft.com/office/drawing/2014/main" id="{574A2836-1C97-054B-BE1C-B350FD5950F7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2766680" y="12570120"/>
              <a:ext cx="277560" cy="43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351480</xdr:colOff>
      <xdr:row>37</xdr:row>
      <xdr:rowOff>100360</xdr:rowOff>
    </xdr:from>
    <xdr:to>
      <xdr:col>16</xdr:col>
      <xdr:colOff>329800</xdr:colOff>
      <xdr:row>40</xdr:row>
      <xdr:rowOff>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773" name="Ink 772">
              <a:extLst>
                <a:ext uri="{FF2B5EF4-FFF2-40B4-BE49-F238E27FC236}">
                  <a16:creationId xmlns:a16="http://schemas.microsoft.com/office/drawing/2014/main" id="{6C38EF8C-99D2-1947-AA08-F23958B6035F}"/>
                </a:ext>
              </a:extLst>
            </xdr14:cNvPr>
            <xdr14:cNvContentPartPr/>
          </xdr14:nvContentPartPr>
          <xdr14:nvPr macro=""/>
          <xdr14:xfrm>
            <a:off x="10257480" y="12317760"/>
            <a:ext cx="3280320" cy="890640"/>
          </xdr14:xfrm>
        </xdr:contentPart>
      </mc:Choice>
      <mc:Fallback xmlns="">
        <xdr:pic>
          <xdr:nvPicPr>
            <xdr:cNvPr id="773" name="Ink 772">
              <a:extLst>
                <a:ext uri="{FF2B5EF4-FFF2-40B4-BE49-F238E27FC236}">
                  <a16:creationId xmlns:a16="http://schemas.microsoft.com/office/drawing/2014/main" id="{6C38EF8C-99D2-1947-AA08-F23958B6035F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0242592" y="12302280"/>
              <a:ext cx="3310450" cy="9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174000</xdr:colOff>
      <xdr:row>36</xdr:row>
      <xdr:rowOff>169560</xdr:rowOff>
    </xdr:from>
    <xdr:to>
      <xdr:col>16</xdr:col>
      <xdr:colOff>580000</xdr:colOff>
      <xdr:row>41</xdr:row>
      <xdr:rowOff>119120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774" name="Ink 773">
              <a:extLst>
                <a:ext uri="{FF2B5EF4-FFF2-40B4-BE49-F238E27FC236}">
                  <a16:creationId xmlns:a16="http://schemas.microsoft.com/office/drawing/2014/main" id="{1AC6C3FE-278A-9C40-BB67-1A6DD9017E79}"/>
                </a:ext>
              </a:extLst>
            </xdr14:cNvPr>
            <xdr14:cNvContentPartPr/>
          </xdr14:nvContentPartPr>
          <xdr14:nvPr macro=""/>
          <xdr14:xfrm>
            <a:off x="10080000" y="12056760"/>
            <a:ext cx="3708000" cy="1600560"/>
          </xdr14:xfrm>
        </xdr:contentPart>
      </mc:Choice>
      <mc:Fallback xmlns="">
        <xdr:pic>
          <xdr:nvPicPr>
            <xdr:cNvPr id="774" name="Ink 773">
              <a:extLst>
                <a:ext uri="{FF2B5EF4-FFF2-40B4-BE49-F238E27FC236}">
                  <a16:creationId xmlns:a16="http://schemas.microsoft.com/office/drawing/2014/main" id="{1AC6C3FE-278A-9C40-BB67-1A6DD9017E79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0044360" y="11985120"/>
              <a:ext cx="3779640" cy="17442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18</xdr:col>
      <xdr:colOff>781680</xdr:colOff>
      <xdr:row>6</xdr:row>
      <xdr:rowOff>147480</xdr:rowOff>
    </xdr:from>
    <xdr:ext cx="1242920" cy="60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775" name="Ink 774">
              <a:extLst>
                <a:ext uri="{FF2B5EF4-FFF2-40B4-BE49-F238E27FC236}">
                  <a16:creationId xmlns:a16="http://schemas.microsoft.com/office/drawing/2014/main" id="{F19DCD43-4D7E-B64C-968D-B38FC48A6ED5}"/>
                </a:ext>
              </a:extLst>
            </xdr14:cNvPr>
            <xdr14:cNvContentPartPr/>
          </xdr14:nvContentPartPr>
          <xdr14:nvPr macro=""/>
          <xdr14:xfrm>
            <a:off x="10687680" y="2128680"/>
            <a:ext cx="1217520" cy="603000"/>
          </xdr14:xfrm>
        </xdr:contentPart>
      </mc:Choice>
      <mc:Fallback xmlns="">
        <xdr:pic>
          <xdr:nvPicPr>
            <xdr:cNvPr id="775" name="Ink 774">
              <a:extLst>
                <a:ext uri="{FF2B5EF4-FFF2-40B4-BE49-F238E27FC236}">
                  <a16:creationId xmlns:a16="http://schemas.microsoft.com/office/drawing/2014/main" id="{F19DCD43-4D7E-B64C-968D-B38FC48A6ED5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680275" y="2121120"/>
              <a:ext cx="1232329" cy="61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162100</xdr:colOff>
      <xdr:row>9</xdr:row>
      <xdr:rowOff>142200</xdr:rowOff>
    </xdr:from>
    <xdr:ext cx="1867160" cy="173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777" name="Ink 776">
              <a:extLst>
                <a:ext uri="{FF2B5EF4-FFF2-40B4-BE49-F238E27FC236}">
                  <a16:creationId xmlns:a16="http://schemas.microsoft.com/office/drawing/2014/main" id="{73811F88-5191-6F4F-9039-F0A77F3B547F}"/>
                </a:ext>
              </a:extLst>
            </xdr14:cNvPr>
            <xdr14:cNvContentPartPr/>
          </xdr14:nvContentPartPr>
          <xdr14:nvPr macro=""/>
          <xdr14:xfrm>
            <a:off x="10893600" y="3114000"/>
            <a:ext cx="1841760" cy="1737720"/>
          </xdr14:xfrm>
        </xdr:contentPart>
      </mc:Choice>
      <mc:Fallback xmlns="">
        <xdr:pic>
          <xdr:nvPicPr>
            <xdr:cNvPr id="777" name="Ink 776">
              <a:extLst>
                <a:ext uri="{FF2B5EF4-FFF2-40B4-BE49-F238E27FC236}">
                  <a16:creationId xmlns:a16="http://schemas.microsoft.com/office/drawing/2014/main" id="{73811F88-5191-6F4F-9039-F0A77F3B547F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0878332" y="3098880"/>
              <a:ext cx="1871941" cy="1768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20620</xdr:colOff>
      <xdr:row>15</xdr:row>
      <xdr:rowOff>95640</xdr:rowOff>
    </xdr:from>
    <xdr:ext cx="1731800" cy="838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778" name="Ink 777">
              <a:extLst>
                <a:ext uri="{FF2B5EF4-FFF2-40B4-BE49-F238E27FC236}">
                  <a16:creationId xmlns:a16="http://schemas.microsoft.com/office/drawing/2014/main" id="{147D3822-DECA-3742-BF3D-8DB49DD257CC}"/>
                </a:ext>
              </a:extLst>
            </xdr14:cNvPr>
            <xdr14:cNvContentPartPr/>
          </xdr14:nvContentPartPr>
          <xdr14:nvPr macro=""/>
          <xdr14:xfrm>
            <a:off x="10752120" y="5048640"/>
            <a:ext cx="1706400" cy="838800"/>
          </xdr14:xfrm>
        </xdr:contentPart>
      </mc:Choice>
      <mc:Fallback xmlns="">
        <xdr:pic>
          <xdr:nvPicPr>
            <xdr:cNvPr id="778" name="Ink 777">
              <a:extLst>
                <a:ext uri="{FF2B5EF4-FFF2-40B4-BE49-F238E27FC236}">
                  <a16:creationId xmlns:a16="http://schemas.microsoft.com/office/drawing/2014/main" id="{147D3822-DECA-3742-BF3D-8DB49DD257CC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0737000" y="5033520"/>
              <a:ext cx="1737000" cy="869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86460</xdr:colOff>
      <xdr:row>15</xdr:row>
      <xdr:rowOff>283200</xdr:rowOff>
    </xdr:from>
    <xdr:ext cx="774820" cy="43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779" name="Ink 778">
              <a:extLst>
                <a:ext uri="{FF2B5EF4-FFF2-40B4-BE49-F238E27FC236}">
                  <a16:creationId xmlns:a16="http://schemas.microsoft.com/office/drawing/2014/main" id="{5E0C0EB6-15F1-4C45-BCB5-03EA9CD045AA}"/>
                </a:ext>
              </a:extLst>
            </xdr14:cNvPr>
            <xdr14:cNvContentPartPr/>
          </xdr14:nvContentPartPr>
          <xdr14:nvPr macro=""/>
          <xdr14:xfrm>
            <a:off x="12468960" y="5236200"/>
            <a:ext cx="762120" cy="435960"/>
          </xdr14:xfrm>
        </xdr:contentPart>
      </mc:Choice>
      <mc:Fallback xmlns="">
        <xdr:pic>
          <xdr:nvPicPr>
            <xdr:cNvPr id="779" name="Ink 778">
              <a:extLst>
                <a:ext uri="{FF2B5EF4-FFF2-40B4-BE49-F238E27FC236}">
                  <a16:creationId xmlns:a16="http://schemas.microsoft.com/office/drawing/2014/main" id="{5E0C0EB6-15F1-4C45-BCB5-03EA9CD045AA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2461526" y="5228640"/>
              <a:ext cx="776633" cy="45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22</xdr:col>
      <xdr:colOff>96160</xdr:colOff>
      <xdr:row>15</xdr:row>
      <xdr:rowOff>130560</xdr:rowOff>
    </xdr:from>
    <xdr:ext cx="282960" cy="45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780" name="Ink 779">
              <a:extLst>
                <a:ext uri="{FF2B5EF4-FFF2-40B4-BE49-F238E27FC236}">
                  <a16:creationId xmlns:a16="http://schemas.microsoft.com/office/drawing/2014/main" id="{D81ED773-31EE-5340-BE2F-D11E73509CAB}"/>
                </a:ext>
              </a:extLst>
            </xdr14:cNvPr>
            <xdr14:cNvContentPartPr/>
          </xdr14:nvContentPartPr>
          <xdr14:nvPr macro=""/>
          <xdr14:xfrm>
            <a:off x="13304160" y="5083560"/>
            <a:ext cx="282960" cy="455760"/>
          </xdr14:xfrm>
        </xdr:contentPart>
      </mc:Choice>
      <mc:Fallback xmlns="">
        <xdr:pic>
          <xdr:nvPicPr>
            <xdr:cNvPr id="780" name="Ink 779">
              <a:extLst>
                <a:ext uri="{FF2B5EF4-FFF2-40B4-BE49-F238E27FC236}">
                  <a16:creationId xmlns:a16="http://schemas.microsoft.com/office/drawing/2014/main" id="{D81ED773-31EE-5340-BE2F-D11E73509CAB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3288680" y="5068440"/>
              <a:ext cx="313560" cy="486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22</xdr:col>
      <xdr:colOff>464080</xdr:colOff>
      <xdr:row>15</xdr:row>
      <xdr:rowOff>23280</xdr:rowOff>
    </xdr:from>
    <xdr:ext cx="122040" cy="753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781" name="Ink 780">
              <a:extLst>
                <a:ext uri="{FF2B5EF4-FFF2-40B4-BE49-F238E27FC236}">
                  <a16:creationId xmlns:a16="http://schemas.microsoft.com/office/drawing/2014/main" id="{C0852F3E-3E31-3544-984D-F758C317EAB7}"/>
                </a:ext>
              </a:extLst>
            </xdr14:cNvPr>
            <xdr14:cNvContentPartPr/>
          </xdr14:nvContentPartPr>
          <xdr14:nvPr macro=""/>
          <xdr14:xfrm>
            <a:off x="13672080" y="4976280"/>
            <a:ext cx="122040" cy="753480"/>
          </xdr14:xfrm>
        </xdr:contentPart>
      </mc:Choice>
      <mc:Fallback xmlns="">
        <xdr:pic>
          <xdr:nvPicPr>
            <xdr:cNvPr id="781" name="Ink 780">
              <a:extLst>
                <a:ext uri="{FF2B5EF4-FFF2-40B4-BE49-F238E27FC236}">
                  <a16:creationId xmlns:a16="http://schemas.microsoft.com/office/drawing/2014/main" id="{C0852F3E-3E31-3544-984D-F758C317EAB7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3656960" y="4961160"/>
              <a:ext cx="152280" cy="78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131500</xdr:colOff>
      <xdr:row>18</xdr:row>
      <xdr:rowOff>77040</xdr:rowOff>
    </xdr:from>
    <xdr:ext cx="1347580" cy="151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782" name="Ink 781">
              <a:extLst>
                <a:ext uri="{FF2B5EF4-FFF2-40B4-BE49-F238E27FC236}">
                  <a16:creationId xmlns:a16="http://schemas.microsoft.com/office/drawing/2014/main" id="{A719E41F-E07E-7A49-A9A3-2FFA01556656}"/>
                </a:ext>
              </a:extLst>
            </xdr14:cNvPr>
            <xdr14:cNvContentPartPr/>
          </xdr14:nvContentPartPr>
          <xdr14:nvPr macro=""/>
          <xdr14:xfrm>
            <a:off x="10863000" y="6020640"/>
            <a:ext cx="1334880" cy="1518480"/>
          </xdr14:xfrm>
        </xdr:contentPart>
      </mc:Choice>
      <mc:Fallback xmlns="">
        <xdr:pic>
          <xdr:nvPicPr>
            <xdr:cNvPr id="782" name="Ink 781">
              <a:extLst>
                <a:ext uri="{FF2B5EF4-FFF2-40B4-BE49-F238E27FC236}">
                  <a16:creationId xmlns:a16="http://schemas.microsoft.com/office/drawing/2014/main" id="{A719E41F-E07E-7A49-A9A3-2FFA01556656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0848025" y="6005520"/>
              <a:ext cx="1365186" cy="154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680880</xdr:colOff>
      <xdr:row>23</xdr:row>
      <xdr:rowOff>254120</xdr:rowOff>
    </xdr:from>
    <xdr:ext cx="442900" cy="42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783" name="Ink 782">
              <a:extLst>
                <a:ext uri="{FF2B5EF4-FFF2-40B4-BE49-F238E27FC236}">
                  <a16:creationId xmlns:a16="http://schemas.microsoft.com/office/drawing/2014/main" id="{E97919F6-DBBA-DA48-A8D7-CB874513AE82}"/>
                </a:ext>
              </a:extLst>
            </xdr14:cNvPr>
            <xdr14:cNvContentPartPr/>
          </xdr14:nvContentPartPr>
          <xdr14:nvPr macro=""/>
          <xdr14:xfrm>
            <a:off x="10586880" y="7848720"/>
            <a:ext cx="430200" cy="427680"/>
          </xdr14:xfrm>
        </xdr:contentPart>
      </mc:Choice>
      <mc:Fallback xmlns="">
        <xdr:pic>
          <xdr:nvPicPr>
            <xdr:cNvPr id="783" name="Ink 782">
              <a:extLst>
                <a:ext uri="{FF2B5EF4-FFF2-40B4-BE49-F238E27FC236}">
                  <a16:creationId xmlns:a16="http://schemas.microsoft.com/office/drawing/2014/main" id="{E97919F6-DBBA-DA48-A8D7-CB874513AE82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0571760" y="7833600"/>
              <a:ext cx="460800" cy="458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429220</xdr:colOff>
      <xdr:row>23</xdr:row>
      <xdr:rowOff>312440</xdr:rowOff>
    </xdr:from>
    <xdr:ext cx="254880" cy="29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784" name="Ink 783">
              <a:extLst>
                <a:ext uri="{FF2B5EF4-FFF2-40B4-BE49-F238E27FC236}">
                  <a16:creationId xmlns:a16="http://schemas.microsoft.com/office/drawing/2014/main" id="{6A8D0188-4B98-A947-9D78-BCC018B7152F}"/>
                </a:ext>
              </a:extLst>
            </xdr14:cNvPr>
            <xdr14:cNvContentPartPr/>
          </xdr14:nvContentPartPr>
          <xdr14:nvPr macro=""/>
          <xdr14:xfrm>
            <a:off x="11160720" y="7907040"/>
            <a:ext cx="254880" cy="297720"/>
          </xdr14:xfrm>
        </xdr:contentPart>
      </mc:Choice>
      <mc:Fallback xmlns="">
        <xdr:pic>
          <xdr:nvPicPr>
            <xdr:cNvPr id="784" name="Ink 783">
              <a:extLst>
                <a:ext uri="{FF2B5EF4-FFF2-40B4-BE49-F238E27FC236}">
                  <a16:creationId xmlns:a16="http://schemas.microsoft.com/office/drawing/2014/main" id="{6A8D0188-4B98-A947-9D78-BCC018B7152F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1145240" y="7891920"/>
              <a:ext cx="285480" cy="327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800740</xdr:colOff>
      <xdr:row>23</xdr:row>
      <xdr:rowOff>232160</xdr:rowOff>
    </xdr:from>
    <xdr:ext cx="226540" cy="36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785" name="Ink 784">
              <a:extLst>
                <a:ext uri="{FF2B5EF4-FFF2-40B4-BE49-F238E27FC236}">
                  <a16:creationId xmlns:a16="http://schemas.microsoft.com/office/drawing/2014/main" id="{48970F21-9A3D-1146-9D9D-EA3458F86E5E}"/>
                </a:ext>
              </a:extLst>
            </xdr14:cNvPr>
            <xdr14:cNvContentPartPr/>
          </xdr14:nvContentPartPr>
          <xdr14:nvPr macro=""/>
          <xdr14:xfrm>
            <a:off x="11532240" y="7826760"/>
            <a:ext cx="213840" cy="365040"/>
          </xdr14:xfrm>
        </xdr:contentPart>
      </mc:Choice>
      <mc:Fallback xmlns="">
        <xdr:pic>
          <xdr:nvPicPr>
            <xdr:cNvPr id="785" name="Ink 784">
              <a:extLst>
                <a:ext uri="{FF2B5EF4-FFF2-40B4-BE49-F238E27FC236}">
                  <a16:creationId xmlns:a16="http://schemas.microsoft.com/office/drawing/2014/main" id="{48970F21-9A3D-1146-9D9D-EA3458F86E5E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1517120" y="7811280"/>
              <a:ext cx="244440" cy="395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335600</xdr:colOff>
      <xdr:row>23</xdr:row>
      <xdr:rowOff>156920</xdr:rowOff>
    </xdr:from>
    <xdr:ext cx="314640" cy="55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786" name="Ink 785">
              <a:extLst>
                <a:ext uri="{FF2B5EF4-FFF2-40B4-BE49-F238E27FC236}">
                  <a16:creationId xmlns:a16="http://schemas.microsoft.com/office/drawing/2014/main" id="{92F4B5AF-3379-044D-940C-B7FA96CE3C83}"/>
                </a:ext>
              </a:extLst>
            </xdr14:cNvPr>
            <xdr14:cNvContentPartPr/>
          </xdr14:nvContentPartPr>
          <xdr14:nvPr macro=""/>
          <xdr14:xfrm>
            <a:off x="11892600" y="7751520"/>
            <a:ext cx="314640" cy="550800"/>
          </xdr14:xfrm>
        </xdr:contentPart>
      </mc:Choice>
      <mc:Fallback xmlns="">
        <xdr:pic>
          <xdr:nvPicPr>
            <xdr:cNvPr id="786" name="Ink 785">
              <a:extLst>
                <a:ext uri="{FF2B5EF4-FFF2-40B4-BE49-F238E27FC236}">
                  <a16:creationId xmlns:a16="http://schemas.microsoft.com/office/drawing/2014/main" id="{92F4B5AF-3379-044D-940C-B7FA96CE3C83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1877480" y="7736400"/>
              <a:ext cx="344880" cy="58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22</xdr:col>
      <xdr:colOff>321160</xdr:colOff>
      <xdr:row>23</xdr:row>
      <xdr:rowOff>100760</xdr:rowOff>
    </xdr:from>
    <xdr:ext cx="132840" cy="54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787" name="Ink 786">
              <a:extLst>
                <a:ext uri="{FF2B5EF4-FFF2-40B4-BE49-F238E27FC236}">
                  <a16:creationId xmlns:a16="http://schemas.microsoft.com/office/drawing/2014/main" id="{4EB8E804-A288-6640-A361-7446A3D3261B}"/>
                </a:ext>
              </a:extLst>
            </xdr14:cNvPr>
            <xdr14:cNvContentPartPr/>
          </xdr14:nvContentPartPr>
          <xdr14:nvPr macro=""/>
          <xdr14:xfrm>
            <a:off x="13529160" y="7695360"/>
            <a:ext cx="132840" cy="542880"/>
          </xdr14:xfrm>
        </xdr:contentPart>
      </mc:Choice>
      <mc:Fallback xmlns="">
        <xdr:pic>
          <xdr:nvPicPr>
            <xdr:cNvPr id="787" name="Ink 786">
              <a:extLst>
                <a:ext uri="{FF2B5EF4-FFF2-40B4-BE49-F238E27FC236}">
                  <a16:creationId xmlns:a16="http://schemas.microsoft.com/office/drawing/2014/main" id="{4EB8E804-A288-6640-A361-7446A3D3261B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3513680" y="7680240"/>
              <a:ext cx="163440" cy="57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554120</xdr:colOff>
      <xdr:row>23</xdr:row>
      <xdr:rowOff>88880</xdr:rowOff>
    </xdr:from>
    <xdr:ext cx="828100" cy="356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788" name="Ink 787">
              <a:extLst>
                <a:ext uri="{FF2B5EF4-FFF2-40B4-BE49-F238E27FC236}">
                  <a16:creationId xmlns:a16="http://schemas.microsoft.com/office/drawing/2014/main" id="{EC6CA857-D5BB-134D-A727-D0A35F6B7152}"/>
                </a:ext>
              </a:extLst>
            </xdr14:cNvPr>
            <xdr14:cNvContentPartPr/>
          </xdr14:nvContentPartPr>
          <xdr14:nvPr macro=""/>
          <xdr14:xfrm>
            <a:off x="12111120" y="7683480"/>
            <a:ext cx="815400" cy="356040"/>
          </xdr14:xfrm>
        </xdr:contentPart>
      </mc:Choice>
      <mc:Fallback xmlns="">
        <xdr:pic>
          <xdr:nvPicPr>
            <xdr:cNvPr id="788" name="Ink 787">
              <a:extLst>
                <a:ext uri="{FF2B5EF4-FFF2-40B4-BE49-F238E27FC236}">
                  <a16:creationId xmlns:a16="http://schemas.microsoft.com/office/drawing/2014/main" id="{EC6CA857-D5BB-134D-A727-D0A35F6B7152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2103560" y="7675920"/>
              <a:ext cx="830520" cy="371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696660</xdr:colOff>
      <xdr:row>23</xdr:row>
      <xdr:rowOff>146480</xdr:rowOff>
    </xdr:from>
    <xdr:ext cx="289900" cy="42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789" name="Ink 788">
              <a:extLst>
                <a:ext uri="{FF2B5EF4-FFF2-40B4-BE49-F238E27FC236}">
                  <a16:creationId xmlns:a16="http://schemas.microsoft.com/office/drawing/2014/main" id="{4B543727-247F-FF47-8A4C-7CFC48CFA376}"/>
                </a:ext>
              </a:extLst>
            </xdr14:cNvPr>
            <xdr14:cNvContentPartPr/>
          </xdr14:nvContentPartPr>
          <xdr14:nvPr macro=""/>
          <xdr14:xfrm>
            <a:off x="13079160" y="7741080"/>
            <a:ext cx="277200" cy="426960"/>
          </xdr14:xfrm>
        </xdr:contentPart>
      </mc:Choice>
      <mc:Fallback xmlns="">
        <xdr:pic>
          <xdr:nvPicPr>
            <xdr:cNvPr id="789" name="Ink 788">
              <a:extLst>
                <a:ext uri="{FF2B5EF4-FFF2-40B4-BE49-F238E27FC236}">
                  <a16:creationId xmlns:a16="http://schemas.microsoft.com/office/drawing/2014/main" id="{4B543727-247F-FF47-8A4C-7CFC48CFA376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3063680" y="7725960"/>
              <a:ext cx="307800" cy="457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284160</xdr:colOff>
      <xdr:row>26</xdr:row>
      <xdr:rowOff>77480</xdr:rowOff>
    </xdr:from>
    <xdr:ext cx="1659080" cy="1903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790" name="Ink 789">
              <a:extLst>
                <a:ext uri="{FF2B5EF4-FFF2-40B4-BE49-F238E27FC236}">
                  <a16:creationId xmlns:a16="http://schemas.microsoft.com/office/drawing/2014/main" id="{1C83F19E-7208-0547-B861-B1CB89E032C3}"/>
                </a:ext>
              </a:extLst>
            </xdr14:cNvPr>
            <xdr14:cNvContentPartPr/>
          </xdr14:nvContentPartPr>
          <xdr14:nvPr macro=""/>
          <xdr14:xfrm>
            <a:off x="10190160" y="8662680"/>
            <a:ext cx="1633680" cy="1903320"/>
          </xdr14:xfrm>
        </xdr:contentPart>
      </mc:Choice>
      <mc:Fallback xmlns="">
        <xdr:pic>
          <xdr:nvPicPr>
            <xdr:cNvPr id="790" name="Ink 789">
              <a:extLst>
                <a:ext uri="{FF2B5EF4-FFF2-40B4-BE49-F238E27FC236}">
                  <a16:creationId xmlns:a16="http://schemas.microsoft.com/office/drawing/2014/main" id="{1C83F19E-7208-0547-B861-B1CB89E032C3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0175273" y="8647200"/>
              <a:ext cx="1663809" cy="1933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464880</xdr:colOff>
      <xdr:row>33</xdr:row>
      <xdr:rowOff>32640</xdr:rowOff>
    </xdr:from>
    <xdr:ext cx="385660" cy="43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791" name="Ink 790">
              <a:extLst>
                <a:ext uri="{FF2B5EF4-FFF2-40B4-BE49-F238E27FC236}">
                  <a16:creationId xmlns:a16="http://schemas.microsoft.com/office/drawing/2014/main" id="{450BFDB3-4DEE-5F40-ADB7-F81FE210D5F6}"/>
                </a:ext>
              </a:extLst>
            </xdr14:cNvPr>
            <xdr14:cNvContentPartPr/>
          </xdr14:nvContentPartPr>
          <xdr14:nvPr macro=""/>
          <xdr14:xfrm>
            <a:off x="10370880" y="10929240"/>
            <a:ext cx="372960" cy="432720"/>
          </xdr14:xfrm>
        </xdr:contentPart>
      </mc:Choice>
      <mc:Fallback xmlns="">
        <xdr:pic>
          <xdr:nvPicPr>
            <xdr:cNvPr id="791" name="Ink 790">
              <a:extLst>
                <a:ext uri="{FF2B5EF4-FFF2-40B4-BE49-F238E27FC236}">
                  <a16:creationId xmlns:a16="http://schemas.microsoft.com/office/drawing/2014/main" id="{450BFDB3-4DEE-5F40-ADB7-F81FE210D5F6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0355400" y="10914120"/>
              <a:ext cx="403560" cy="463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249940</xdr:colOff>
      <xdr:row>32</xdr:row>
      <xdr:rowOff>310640</xdr:rowOff>
    </xdr:from>
    <xdr:ext cx="179280" cy="41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792" name="Ink 791">
              <a:extLst>
                <a:ext uri="{FF2B5EF4-FFF2-40B4-BE49-F238E27FC236}">
                  <a16:creationId xmlns:a16="http://schemas.microsoft.com/office/drawing/2014/main" id="{1418B791-991F-7A44-9344-2AFE171855D4}"/>
                </a:ext>
              </a:extLst>
            </xdr14:cNvPr>
            <xdr14:cNvContentPartPr/>
          </xdr14:nvContentPartPr>
          <xdr14:nvPr macro=""/>
          <xdr14:xfrm>
            <a:off x="10981440" y="10877040"/>
            <a:ext cx="179280" cy="417960"/>
          </xdr14:xfrm>
        </xdr:contentPart>
      </mc:Choice>
      <mc:Fallback xmlns="">
        <xdr:pic>
          <xdr:nvPicPr>
            <xdr:cNvPr id="792" name="Ink 791">
              <a:extLst>
                <a:ext uri="{FF2B5EF4-FFF2-40B4-BE49-F238E27FC236}">
                  <a16:creationId xmlns:a16="http://schemas.microsoft.com/office/drawing/2014/main" id="{1418B791-991F-7A44-9344-2AFE171855D4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0965960" y="10861920"/>
              <a:ext cx="209520" cy="448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578620</xdr:colOff>
      <xdr:row>33</xdr:row>
      <xdr:rowOff>240</xdr:rowOff>
    </xdr:from>
    <xdr:ext cx="142560" cy="312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793" name="Ink 792">
              <a:extLst>
                <a:ext uri="{FF2B5EF4-FFF2-40B4-BE49-F238E27FC236}">
                  <a16:creationId xmlns:a16="http://schemas.microsoft.com/office/drawing/2014/main" id="{8D1ACB98-F3C3-C648-9C18-520EF298D7F0}"/>
                </a:ext>
              </a:extLst>
            </xdr14:cNvPr>
            <xdr14:cNvContentPartPr/>
          </xdr14:nvContentPartPr>
          <xdr14:nvPr macro=""/>
          <xdr14:xfrm>
            <a:off x="11310120" y="10896840"/>
            <a:ext cx="142560" cy="312120"/>
          </xdr14:xfrm>
        </xdr:contentPart>
      </mc:Choice>
      <mc:Fallback xmlns="">
        <xdr:pic>
          <xdr:nvPicPr>
            <xdr:cNvPr id="793" name="Ink 792">
              <a:extLst>
                <a:ext uri="{FF2B5EF4-FFF2-40B4-BE49-F238E27FC236}">
                  <a16:creationId xmlns:a16="http://schemas.microsoft.com/office/drawing/2014/main" id="{8D1ACB98-F3C3-C648-9C18-520EF298D7F0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1295000" y="10881360"/>
              <a:ext cx="172800" cy="34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86120</xdr:colOff>
      <xdr:row>32</xdr:row>
      <xdr:rowOff>226400</xdr:rowOff>
    </xdr:from>
    <xdr:ext cx="394560" cy="597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794" name="Ink 793">
              <a:extLst>
                <a:ext uri="{FF2B5EF4-FFF2-40B4-BE49-F238E27FC236}">
                  <a16:creationId xmlns:a16="http://schemas.microsoft.com/office/drawing/2014/main" id="{0F61679D-14BC-7D4C-BE8E-44179120FDA8}"/>
                </a:ext>
              </a:extLst>
            </xdr14:cNvPr>
            <xdr14:cNvContentPartPr/>
          </xdr14:nvContentPartPr>
          <xdr14:nvPr macro=""/>
          <xdr14:xfrm>
            <a:off x="11643120" y="10792800"/>
            <a:ext cx="394560" cy="597240"/>
          </xdr14:xfrm>
        </xdr:contentPart>
      </mc:Choice>
      <mc:Fallback xmlns="">
        <xdr:pic>
          <xdr:nvPicPr>
            <xdr:cNvPr id="794" name="Ink 793">
              <a:extLst>
                <a:ext uri="{FF2B5EF4-FFF2-40B4-BE49-F238E27FC236}">
                  <a16:creationId xmlns:a16="http://schemas.microsoft.com/office/drawing/2014/main" id="{0F61679D-14BC-7D4C-BE8E-44179120FDA8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1627640" y="10777680"/>
              <a:ext cx="424800" cy="62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708540</xdr:colOff>
      <xdr:row>32</xdr:row>
      <xdr:rowOff>160520</xdr:rowOff>
    </xdr:from>
    <xdr:ext cx="147700" cy="607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795" name="Ink 794">
              <a:extLst>
                <a:ext uri="{FF2B5EF4-FFF2-40B4-BE49-F238E27FC236}">
                  <a16:creationId xmlns:a16="http://schemas.microsoft.com/office/drawing/2014/main" id="{70DE6FC4-0D62-4F44-AFFF-DD0DFC864BE6}"/>
                </a:ext>
              </a:extLst>
            </xdr14:cNvPr>
            <xdr14:cNvContentPartPr/>
          </xdr14:nvContentPartPr>
          <xdr14:nvPr macro=""/>
          <xdr14:xfrm>
            <a:off x="13091040" y="10726920"/>
            <a:ext cx="135000" cy="607320"/>
          </xdr14:xfrm>
        </xdr:contentPart>
      </mc:Choice>
      <mc:Fallback xmlns="">
        <xdr:pic>
          <xdr:nvPicPr>
            <xdr:cNvPr id="795" name="Ink 794">
              <a:extLst>
                <a:ext uri="{FF2B5EF4-FFF2-40B4-BE49-F238E27FC236}">
                  <a16:creationId xmlns:a16="http://schemas.microsoft.com/office/drawing/2014/main" id="{70DE6FC4-0D62-4F44-AFFF-DD0DFC864BE6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3075920" y="10711440"/>
              <a:ext cx="165600" cy="63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264680</xdr:colOff>
      <xdr:row>32</xdr:row>
      <xdr:rowOff>248000</xdr:rowOff>
    </xdr:from>
    <xdr:ext cx="655660" cy="32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796" name="Ink 795">
              <a:extLst>
                <a:ext uri="{FF2B5EF4-FFF2-40B4-BE49-F238E27FC236}">
                  <a16:creationId xmlns:a16="http://schemas.microsoft.com/office/drawing/2014/main" id="{85E6F245-1A64-FE49-B3A2-3E1F90D02CE0}"/>
                </a:ext>
              </a:extLst>
            </xdr14:cNvPr>
            <xdr14:cNvContentPartPr/>
          </xdr14:nvContentPartPr>
          <xdr14:nvPr macro=""/>
          <xdr14:xfrm>
            <a:off x="11821680" y="10814400"/>
            <a:ext cx="642960" cy="325080"/>
          </xdr14:xfrm>
        </xdr:contentPart>
      </mc:Choice>
      <mc:Fallback xmlns="">
        <xdr:pic>
          <xdr:nvPicPr>
            <xdr:cNvPr id="796" name="Ink 795">
              <a:extLst>
                <a:ext uri="{FF2B5EF4-FFF2-40B4-BE49-F238E27FC236}">
                  <a16:creationId xmlns:a16="http://schemas.microsoft.com/office/drawing/2014/main" id="{85E6F245-1A64-FE49-B3A2-3E1F90D02CE0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1814120" y="10807200"/>
              <a:ext cx="658080" cy="34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247740</xdr:colOff>
      <xdr:row>32</xdr:row>
      <xdr:rowOff>189320</xdr:rowOff>
    </xdr:from>
    <xdr:ext cx="262800" cy="43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797" name="Ink 796">
              <a:extLst>
                <a:ext uri="{FF2B5EF4-FFF2-40B4-BE49-F238E27FC236}">
                  <a16:creationId xmlns:a16="http://schemas.microsoft.com/office/drawing/2014/main" id="{BC006C89-B535-8449-BE17-0AA030E03AA4}"/>
                </a:ext>
              </a:extLst>
            </xdr14:cNvPr>
            <xdr14:cNvContentPartPr/>
          </xdr14:nvContentPartPr>
          <xdr14:nvPr macro=""/>
          <xdr14:xfrm>
            <a:off x="12630240" y="10755720"/>
            <a:ext cx="262800" cy="438480"/>
          </xdr14:xfrm>
        </xdr:contentPart>
      </mc:Choice>
      <mc:Fallback xmlns="">
        <xdr:pic>
          <xdr:nvPicPr>
            <xdr:cNvPr id="797" name="Ink 796">
              <a:extLst>
                <a:ext uri="{FF2B5EF4-FFF2-40B4-BE49-F238E27FC236}">
                  <a16:creationId xmlns:a16="http://schemas.microsoft.com/office/drawing/2014/main" id="{BC006C89-B535-8449-BE17-0AA030E03AA4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2615120" y="10740240"/>
              <a:ext cx="293040" cy="468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466640</xdr:colOff>
      <xdr:row>38</xdr:row>
      <xdr:rowOff>20360</xdr:rowOff>
    </xdr:from>
    <xdr:ext cx="624700" cy="36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798" name="Ink 797">
              <a:extLst>
                <a:ext uri="{FF2B5EF4-FFF2-40B4-BE49-F238E27FC236}">
                  <a16:creationId xmlns:a16="http://schemas.microsoft.com/office/drawing/2014/main" id="{1B12C696-4F48-7942-9E82-124AC143F7A2}"/>
                </a:ext>
              </a:extLst>
            </xdr14:cNvPr>
            <xdr14:cNvContentPartPr/>
          </xdr14:nvContentPartPr>
          <xdr14:nvPr macro=""/>
          <xdr14:xfrm>
            <a:off x="12023640" y="12567960"/>
            <a:ext cx="612000" cy="363960"/>
          </xdr14:xfrm>
        </xdr:contentPart>
      </mc:Choice>
      <mc:Fallback xmlns="">
        <xdr:pic>
          <xdr:nvPicPr>
            <xdr:cNvPr id="798" name="Ink 797">
              <a:extLst>
                <a:ext uri="{FF2B5EF4-FFF2-40B4-BE49-F238E27FC236}">
                  <a16:creationId xmlns:a16="http://schemas.microsoft.com/office/drawing/2014/main" id="{1B12C696-4F48-7942-9E82-124AC143F7A2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2016076" y="12560400"/>
              <a:ext cx="627129" cy="37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399300</xdr:colOff>
      <xdr:row>38</xdr:row>
      <xdr:rowOff>37640</xdr:rowOff>
    </xdr:from>
    <xdr:ext cx="246960" cy="402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799" name="Ink 798">
              <a:extLst>
                <a:ext uri="{FF2B5EF4-FFF2-40B4-BE49-F238E27FC236}">
                  <a16:creationId xmlns:a16="http://schemas.microsoft.com/office/drawing/2014/main" id="{885C9AE2-C13A-E34B-AE91-9879EE02FC5C}"/>
                </a:ext>
              </a:extLst>
            </xdr14:cNvPr>
            <xdr14:cNvContentPartPr/>
          </xdr14:nvContentPartPr>
          <xdr14:nvPr macro=""/>
          <xdr14:xfrm>
            <a:off x="12781800" y="12585240"/>
            <a:ext cx="246960" cy="402840"/>
          </xdr14:xfrm>
        </xdr:contentPart>
      </mc:Choice>
      <mc:Fallback xmlns="">
        <xdr:pic>
          <xdr:nvPicPr>
            <xdr:cNvPr id="799" name="Ink 798">
              <a:extLst>
                <a:ext uri="{FF2B5EF4-FFF2-40B4-BE49-F238E27FC236}">
                  <a16:creationId xmlns:a16="http://schemas.microsoft.com/office/drawing/2014/main" id="{885C9AE2-C13A-E34B-AE91-9879EE02FC5C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2766680" y="12570120"/>
              <a:ext cx="277560" cy="43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351480</xdr:colOff>
      <xdr:row>37</xdr:row>
      <xdr:rowOff>100360</xdr:rowOff>
    </xdr:from>
    <xdr:ext cx="3331120" cy="89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800" name="Ink 799">
              <a:extLst>
                <a:ext uri="{FF2B5EF4-FFF2-40B4-BE49-F238E27FC236}">
                  <a16:creationId xmlns:a16="http://schemas.microsoft.com/office/drawing/2014/main" id="{FE8B7AB6-C409-1642-84A6-4A65E164F4EA}"/>
                </a:ext>
              </a:extLst>
            </xdr14:cNvPr>
            <xdr14:cNvContentPartPr/>
          </xdr14:nvContentPartPr>
          <xdr14:nvPr macro=""/>
          <xdr14:xfrm>
            <a:off x="10257480" y="12317760"/>
            <a:ext cx="3280320" cy="890640"/>
          </xdr14:xfrm>
        </xdr:contentPart>
      </mc:Choice>
      <mc:Fallback xmlns="">
        <xdr:pic>
          <xdr:nvPicPr>
            <xdr:cNvPr id="800" name="Ink 799">
              <a:extLst>
                <a:ext uri="{FF2B5EF4-FFF2-40B4-BE49-F238E27FC236}">
                  <a16:creationId xmlns:a16="http://schemas.microsoft.com/office/drawing/2014/main" id="{FE8B7AB6-C409-1642-84A6-4A65E164F4EA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0242592" y="12302280"/>
              <a:ext cx="3310450" cy="9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174000</xdr:colOff>
      <xdr:row>36</xdr:row>
      <xdr:rowOff>169560</xdr:rowOff>
    </xdr:from>
    <xdr:ext cx="3758800" cy="160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801" name="Ink 800">
              <a:extLst>
                <a:ext uri="{FF2B5EF4-FFF2-40B4-BE49-F238E27FC236}">
                  <a16:creationId xmlns:a16="http://schemas.microsoft.com/office/drawing/2014/main" id="{7DF46588-EC0C-3142-B9B6-F172A0AE654E}"/>
                </a:ext>
              </a:extLst>
            </xdr14:cNvPr>
            <xdr14:cNvContentPartPr/>
          </xdr14:nvContentPartPr>
          <xdr14:nvPr macro=""/>
          <xdr14:xfrm>
            <a:off x="10080000" y="12056760"/>
            <a:ext cx="3708000" cy="1600560"/>
          </xdr14:xfrm>
        </xdr:contentPart>
      </mc:Choice>
      <mc:Fallback xmlns="">
        <xdr:pic>
          <xdr:nvPicPr>
            <xdr:cNvPr id="801" name="Ink 800">
              <a:extLst>
                <a:ext uri="{FF2B5EF4-FFF2-40B4-BE49-F238E27FC236}">
                  <a16:creationId xmlns:a16="http://schemas.microsoft.com/office/drawing/2014/main" id="{7DF46588-EC0C-3142-B9B6-F172A0AE654E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0044360" y="11985120"/>
              <a:ext cx="3779640" cy="1744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781680</xdr:colOff>
      <xdr:row>6</xdr:row>
      <xdr:rowOff>147480</xdr:rowOff>
    </xdr:from>
    <xdr:ext cx="1242920" cy="60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802" name="Ink 801">
              <a:extLst>
                <a:ext uri="{FF2B5EF4-FFF2-40B4-BE49-F238E27FC236}">
                  <a16:creationId xmlns:a16="http://schemas.microsoft.com/office/drawing/2014/main" id="{7B2B8EDA-D7C7-9B4E-95F4-385E0280CC3C}"/>
                </a:ext>
              </a:extLst>
            </xdr14:cNvPr>
            <xdr14:cNvContentPartPr/>
          </xdr14:nvContentPartPr>
          <xdr14:nvPr macro=""/>
          <xdr14:xfrm>
            <a:off x="10687680" y="2128680"/>
            <a:ext cx="1217520" cy="603000"/>
          </xdr14:xfrm>
        </xdr:contentPart>
      </mc:Choice>
      <mc:Fallback xmlns="">
        <xdr:pic>
          <xdr:nvPicPr>
            <xdr:cNvPr id="802" name="Ink 801">
              <a:extLst>
                <a:ext uri="{FF2B5EF4-FFF2-40B4-BE49-F238E27FC236}">
                  <a16:creationId xmlns:a16="http://schemas.microsoft.com/office/drawing/2014/main" id="{7B2B8EDA-D7C7-9B4E-95F4-385E0280CC3C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680275" y="2121120"/>
              <a:ext cx="1232329" cy="61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162100</xdr:colOff>
      <xdr:row>9</xdr:row>
      <xdr:rowOff>142200</xdr:rowOff>
    </xdr:from>
    <xdr:ext cx="1867160" cy="173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804" name="Ink 803">
              <a:extLst>
                <a:ext uri="{FF2B5EF4-FFF2-40B4-BE49-F238E27FC236}">
                  <a16:creationId xmlns:a16="http://schemas.microsoft.com/office/drawing/2014/main" id="{BF54F7C0-861A-A541-90B6-64A800926A02}"/>
                </a:ext>
              </a:extLst>
            </xdr14:cNvPr>
            <xdr14:cNvContentPartPr/>
          </xdr14:nvContentPartPr>
          <xdr14:nvPr macro=""/>
          <xdr14:xfrm>
            <a:off x="10893600" y="3114000"/>
            <a:ext cx="1841760" cy="1737720"/>
          </xdr14:xfrm>
        </xdr:contentPart>
      </mc:Choice>
      <mc:Fallback xmlns="">
        <xdr:pic>
          <xdr:nvPicPr>
            <xdr:cNvPr id="804" name="Ink 803">
              <a:extLst>
                <a:ext uri="{FF2B5EF4-FFF2-40B4-BE49-F238E27FC236}">
                  <a16:creationId xmlns:a16="http://schemas.microsoft.com/office/drawing/2014/main" id="{BF54F7C0-861A-A541-90B6-64A800926A02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0878332" y="3098880"/>
              <a:ext cx="1871941" cy="1768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20620</xdr:colOff>
      <xdr:row>15</xdr:row>
      <xdr:rowOff>95640</xdr:rowOff>
    </xdr:from>
    <xdr:ext cx="1731800" cy="838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805" name="Ink 804">
              <a:extLst>
                <a:ext uri="{FF2B5EF4-FFF2-40B4-BE49-F238E27FC236}">
                  <a16:creationId xmlns:a16="http://schemas.microsoft.com/office/drawing/2014/main" id="{A070B9C2-7096-C940-AAA1-D7BA89F3C28C}"/>
                </a:ext>
              </a:extLst>
            </xdr14:cNvPr>
            <xdr14:cNvContentPartPr/>
          </xdr14:nvContentPartPr>
          <xdr14:nvPr macro=""/>
          <xdr14:xfrm>
            <a:off x="10752120" y="5048640"/>
            <a:ext cx="1706400" cy="838800"/>
          </xdr14:xfrm>
        </xdr:contentPart>
      </mc:Choice>
      <mc:Fallback xmlns="">
        <xdr:pic>
          <xdr:nvPicPr>
            <xdr:cNvPr id="805" name="Ink 804">
              <a:extLst>
                <a:ext uri="{FF2B5EF4-FFF2-40B4-BE49-F238E27FC236}">
                  <a16:creationId xmlns:a16="http://schemas.microsoft.com/office/drawing/2014/main" id="{A070B9C2-7096-C940-AAA1-D7BA89F3C28C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0737000" y="5033520"/>
              <a:ext cx="1737000" cy="869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27</xdr:col>
      <xdr:colOff>86460</xdr:colOff>
      <xdr:row>15</xdr:row>
      <xdr:rowOff>283200</xdr:rowOff>
    </xdr:from>
    <xdr:ext cx="774820" cy="43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806" name="Ink 805">
              <a:extLst>
                <a:ext uri="{FF2B5EF4-FFF2-40B4-BE49-F238E27FC236}">
                  <a16:creationId xmlns:a16="http://schemas.microsoft.com/office/drawing/2014/main" id="{C3BE867C-C004-9F47-B7BA-E0F5DEC29903}"/>
                </a:ext>
              </a:extLst>
            </xdr14:cNvPr>
            <xdr14:cNvContentPartPr/>
          </xdr14:nvContentPartPr>
          <xdr14:nvPr macro=""/>
          <xdr14:xfrm>
            <a:off x="12468960" y="5236200"/>
            <a:ext cx="762120" cy="435960"/>
          </xdr14:xfrm>
        </xdr:contentPart>
      </mc:Choice>
      <mc:Fallback xmlns="">
        <xdr:pic>
          <xdr:nvPicPr>
            <xdr:cNvPr id="806" name="Ink 805">
              <a:extLst>
                <a:ext uri="{FF2B5EF4-FFF2-40B4-BE49-F238E27FC236}">
                  <a16:creationId xmlns:a16="http://schemas.microsoft.com/office/drawing/2014/main" id="{C3BE867C-C004-9F47-B7BA-E0F5DEC29903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2461526" y="5228640"/>
              <a:ext cx="776633" cy="45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28</xdr:col>
      <xdr:colOff>96160</xdr:colOff>
      <xdr:row>15</xdr:row>
      <xdr:rowOff>130560</xdr:rowOff>
    </xdr:from>
    <xdr:ext cx="282960" cy="45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807" name="Ink 806">
              <a:extLst>
                <a:ext uri="{FF2B5EF4-FFF2-40B4-BE49-F238E27FC236}">
                  <a16:creationId xmlns:a16="http://schemas.microsoft.com/office/drawing/2014/main" id="{1CDDFF51-893F-424A-903C-F4ACC8AB1157}"/>
                </a:ext>
              </a:extLst>
            </xdr14:cNvPr>
            <xdr14:cNvContentPartPr/>
          </xdr14:nvContentPartPr>
          <xdr14:nvPr macro=""/>
          <xdr14:xfrm>
            <a:off x="13304160" y="5083560"/>
            <a:ext cx="282960" cy="455760"/>
          </xdr14:xfrm>
        </xdr:contentPart>
      </mc:Choice>
      <mc:Fallback xmlns="">
        <xdr:pic>
          <xdr:nvPicPr>
            <xdr:cNvPr id="807" name="Ink 806">
              <a:extLst>
                <a:ext uri="{FF2B5EF4-FFF2-40B4-BE49-F238E27FC236}">
                  <a16:creationId xmlns:a16="http://schemas.microsoft.com/office/drawing/2014/main" id="{1CDDFF51-893F-424A-903C-F4ACC8AB1157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3288680" y="5068440"/>
              <a:ext cx="313560" cy="486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28</xdr:col>
      <xdr:colOff>464080</xdr:colOff>
      <xdr:row>15</xdr:row>
      <xdr:rowOff>23280</xdr:rowOff>
    </xdr:from>
    <xdr:ext cx="122040" cy="753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808" name="Ink 807">
              <a:extLst>
                <a:ext uri="{FF2B5EF4-FFF2-40B4-BE49-F238E27FC236}">
                  <a16:creationId xmlns:a16="http://schemas.microsoft.com/office/drawing/2014/main" id="{7201275F-253C-9244-87E7-687C8C40AB5E}"/>
                </a:ext>
              </a:extLst>
            </xdr14:cNvPr>
            <xdr14:cNvContentPartPr/>
          </xdr14:nvContentPartPr>
          <xdr14:nvPr macro=""/>
          <xdr14:xfrm>
            <a:off x="13672080" y="4976280"/>
            <a:ext cx="122040" cy="753480"/>
          </xdr14:xfrm>
        </xdr:contentPart>
      </mc:Choice>
      <mc:Fallback xmlns="">
        <xdr:pic>
          <xdr:nvPicPr>
            <xdr:cNvPr id="808" name="Ink 807">
              <a:extLst>
                <a:ext uri="{FF2B5EF4-FFF2-40B4-BE49-F238E27FC236}">
                  <a16:creationId xmlns:a16="http://schemas.microsoft.com/office/drawing/2014/main" id="{7201275F-253C-9244-87E7-687C8C40AB5E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3656960" y="4961160"/>
              <a:ext cx="152280" cy="78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131500</xdr:colOff>
      <xdr:row>18</xdr:row>
      <xdr:rowOff>77040</xdr:rowOff>
    </xdr:from>
    <xdr:ext cx="1347580" cy="151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809" name="Ink 808">
              <a:extLst>
                <a:ext uri="{FF2B5EF4-FFF2-40B4-BE49-F238E27FC236}">
                  <a16:creationId xmlns:a16="http://schemas.microsoft.com/office/drawing/2014/main" id="{6FECE338-1258-A04C-9DC8-0AB842E4D9C9}"/>
                </a:ext>
              </a:extLst>
            </xdr14:cNvPr>
            <xdr14:cNvContentPartPr/>
          </xdr14:nvContentPartPr>
          <xdr14:nvPr macro=""/>
          <xdr14:xfrm>
            <a:off x="10863000" y="6020640"/>
            <a:ext cx="1334880" cy="1518480"/>
          </xdr14:xfrm>
        </xdr:contentPart>
      </mc:Choice>
      <mc:Fallback xmlns="">
        <xdr:pic>
          <xdr:nvPicPr>
            <xdr:cNvPr id="809" name="Ink 808">
              <a:extLst>
                <a:ext uri="{FF2B5EF4-FFF2-40B4-BE49-F238E27FC236}">
                  <a16:creationId xmlns:a16="http://schemas.microsoft.com/office/drawing/2014/main" id="{6FECE338-1258-A04C-9DC8-0AB842E4D9C9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0848025" y="6005520"/>
              <a:ext cx="1365186" cy="154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680880</xdr:colOff>
      <xdr:row>23</xdr:row>
      <xdr:rowOff>254120</xdr:rowOff>
    </xdr:from>
    <xdr:ext cx="442900" cy="42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810" name="Ink 809">
              <a:extLst>
                <a:ext uri="{FF2B5EF4-FFF2-40B4-BE49-F238E27FC236}">
                  <a16:creationId xmlns:a16="http://schemas.microsoft.com/office/drawing/2014/main" id="{BECF8243-4329-C346-A668-3176CAF0C57E}"/>
                </a:ext>
              </a:extLst>
            </xdr14:cNvPr>
            <xdr14:cNvContentPartPr/>
          </xdr14:nvContentPartPr>
          <xdr14:nvPr macro=""/>
          <xdr14:xfrm>
            <a:off x="10586880" y="7848720"/>
            <a:ext cx="430200" cy="427680"/>
          </xdr14:xfrm>
        </xdr:contentPart>
      </mc:Choice>
      <mc:Fallback xmlns="">
        <xdr:pic>
          <xdr:nvPicPr>
            <xdr:cNvPr id="810" name="Ink 809">
              <a:extLst>
                <a:ext uri="{FF2B5EF4-FFF2-40B4-BE49-F238E27FC236}">
                  <a16:creationId xmlns:a16="http://schemas.microsoft.com/office/drawing/2014/main" id="{BECF8243-4329-C346-A668-3176CAF0C57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0571760" y="7833600"/>
              <a:ext cx="460800" cy="458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429220</xdr:colOff>
      <xdr:row>23</xdr:row>
      <xdr:rowOff>312440</xdr:rowOff>
    </xdr:from>
    <xdr:ext cx="254880" cy="29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811" name="Ink 810">
              <a:extLst>
                <a:ext uri="{FF2B5EF4-FFF2-40B4-BE49-F238E27FC236}">
                  <a16:creationId xmlns:a16="http://schemas.microsoft.com/office/drawing/2014/main" id="{9F0372EF-265E-604C-BF9B-B22FED817480}"/>
                </a:ext>
              </a:extLst>
            </xdr14:cNvPr>
            <xdr14:cNvContentPartPr/>
          </xdr14:nvContentPartPr>
          <xdr14:nvPr macro=""/>
          <xdr14:xfrm>
            <a:off x="11160720" y="7907040"/>
            <a:ext cx="254880" cy="297720"/>
          </xdr14:xfrm>
        </xdr:contentPart>
      </mc:Choice>
      <mc:Fallback xmlns="">
        <xdr:pic>
          <xdr:nvPicPr>
            <xdr:cNvPr id="811" name="Ink 810">
              <a:extLst>
                <a:ext uri="{FF2B5EF4-FFF2-40B4-BE49-F238E27FC236}">
                  <a16:creationId xmlns:a16="http://schemas.microsoft.com/office/drawing/2014/main" id="{9F0372EF-265E-604C-BF9B-B22FED817480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1145240" y="7891920"/>
              <a:ext cx="285480" cy="327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800740</xdr:colOff>
      <xdr:row>23</xdr:row>
      <xdr:rowOff>232160</xdr:rowOff>
    </xdr:from>
    <xdr:ext cx="226540" cy="36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812" name="Ink 811">
              <a:extLst>
                <a:ext uri="{FF2B5EF4-FFF2-40B4-BE49-F238E27FC236}">
                  <a16:creationId xmlns:a16="http://schemas.microsoft.com/office/drawing/2014/main" id="{D05F9DF0-A450-9540-B03B-1F6E035BD417}"/>
                </a:ext>
              </a:extLst>
            </xdr14:cNvPr>
            <xdr14:cNvContentPartPr/>
          </xdr14:nvContentPartPr>
          <xdr14:nvPr macro=""/>
          <xdr14:xfrm>
            <a:off x="11532240" y="7826760"/>
            <a:ext cx="213840" cy="365040"/>
          </xdr14:xfrm>
        </xdr:contentPart>
      </mc:Choice>
      <mc:Fallback xmlns="">
        <xdr:pic>
          <xdr:nvPicPr>
            <xdr:cNvPr id="812" name="Ink 811">
              <a:extLst>
                <a:ext uri="{FF2B5EF4-FFF2-40B4-BE49-F238E27FC236}">
                  <a16:creationId xmlns:a16="http://schemas.microsoft.com/office/drawing/2014/main" id="{D05F9DF0-A450-9540-B03B-1F6E035BD417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1517120" y="7811280"/>
              <a:ext cx="244440" cy="395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26</xdr:col>
      <xdr:colOff>335600</xdr:colOff>
      <xdr:row>23</xdr:row>
      <xdr:rowOff>156920</xdr:rowOff>
    </xdr:from>
    <xdr:ext cx="314640" cy="55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813" name="Ink 812">
              <a:extLst>
                <a:ext uri="{FF2B5EF4-FFF2-40B4-BE49-F238E27FC236}">
                  <a16:creationId xmlns:a16="http://schemas.microsoft.com/office/drawing/2014/main" id="{94513D3D-489B-A94B-A6C1-FBBAAAD4E951}"/>
                </a:ext>
              </a:extLst>
            </xdr14:cNvPr>
            <xdr14:cNvContentPartPr/>
          </xdr14:nvContentPartPr>
          <xdr14:nvPr macro=""/>
          <xdr14:xfrm>
            <a:off x="11892600" y="7751520"/>
            <a:ext cx="314640" cy="550800"/>
          </xdr14:xfrm>
        </xdr:contentPart>
      </mc:Choice>
      <mc:Fallback xmlns="">
        <xdr:pic>
          <xdr:nvPicPr>
            <xdr:cNvPr id="813" name="Ink 812">
              <a:extLst>
                <a:ext uri="{FF2B5EF4-FFF2-40B4-BE49-F238E27FC236}">
                  <a16:creationId xmlns:a16="http://schemas.microsoft.com/office/drawing/2014/main" id="{94513D3D-489B-A94B-A6C1-FBBAAAD4E951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1877480" y="7736400"/>
              <a:ext cx="344880" cy="58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28</xdr:col>
      <xdr:colOff>321160</xdr:colOff>
      <xdr:row>23</xdr:row>
      <xdr:rowOff>100760</xdr:rowOff>
    </xdr:from>
    <xdr:ext cx="132840" cy="54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814" name="Ink 813">
              <a:extLst>
                <a:ext uri="{FF2B5EF4-FFF2-40B4-BE49-F238E27FC236}">
                  <a16:creationId xmlns:a16="http://schemas.microsoft.com/office/drawing/2014/main" id="{B694F59C-FB31-0048-84C9-4F71A7CD2A8B}"/>
                </a:ext>
              </a:extLst>
            </xdr14:cNvPr>
            <xdr14:cNvContentPartPr/>
          </xdr14:nvContentPartPr>
          <xdr14:nvPr macro=""/>
          <xdr14:xfrm>
            <a:off x="13529160" y="7695360"/>
            <a:ext cx="132840" cy="542880"/>
          </xdr14:xfrm>
        </xdr:contentPart>
      </mc:Choice>
      <mc:Fallback xmlns="">
        <xdr:pic>
          <xdr:nvPicPr>
            <xdr:cNvPr id="814" name="Ink 813">
              <a:extLst>
                <a:ext uri="{FF2B5EF4-FFF2-40B4-BE49-F238E27FC236}">
                  <a16:creationId xmlns:a16="http://schemas.microsoft.com/office/drawing/2014/main" id="{B694F59C-FB31-0048-84C9-4F71A7CD2A8B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3513680" y="7680240"/>
              <a:ext cx="163440" cy="57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26</xdr:col>
      <xdr:colOff>554120</xdr:colOff>
      <xdr:row>23</xdr:row>
      <xdr:rowOff>88880</xdr:rowOff>
    </xdr:from>
    <xdr:ext cx="828100" cy="356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815" name="Ink 814">
              <a:extLst>
                <a:ext uri="{FF2B5EF4-FFF2-40B4-BE49-F238E27FC236}">
                  <a16:creationId xmlns:a16="http://schemas.microsoft.com/office/drawing/2014/main" id="{2D24F14C-AE11-E440-8F6C-A5AA3695589C}"/>
                </a:ext>
              </a:extLst>
            </xdr14:cNvPr>
            <xdr14:cNvContentPartPr/>
          </xdr14:nvContentPartPr>
          <xdr14:nvPr macro=""/>
          <xdr14:xfrm>
            <a:off x="12111120" y="7683480"/>
            <a:ext cx="815400" cy="356040"/>
          </xdr14:xfrm>
        </xdr:contentPart>
      </mc:Choice>
      <mc:Fallback xmlns="">
        <xdr:pic>
          <xdr:nvPicPr>
            <xdr:cNvPr id="815" name="Ink 814">
              <a:extLst>
                <a:ext uri="{FF2B5EF4-FFF2-40B4-BE49-F238E27FC236}">
                  <a16:creationId xmlns:a16="http://schemas.microsoft.com/office/drawing/2014/main" id="{2D24F14C-AE11-E440-8F6C-A5AA3695589C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2103560" y="7675920"/>
              <a:ext cx="830520" cy="371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27</xdr:col>
      <xdr:colOff>696660</xdr:colOff>
      <xdr:row>23</xdr:row>
      <xdr:rowOff>146480</xdr:rowOff>
    </xdr:from>
    <xdr:ext cx="289900" cy="42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816" name="Ink 815">
              <a:extLst>
                <a:ext uri="{FF2B5EF4-FFF2-40B4-BE49-F238E27FC236}">
                  <a16:creationId xmlns:a16="http://schemas.microsoft.com/office/drawing/2014/main" id="{812BCBBD-35CF-2E4D-A42E-91C0C4EFF26F}"/>
                </a:ext>
              </a:extLst>
            </xdr14:cNvPr>
            <xdr14:cNvContentPartPr/>
          </xdr14:nvContentPartPr>
          <xdr14:nvPr macro=""/>
          <xdr14:xfrm>
            <a:off x="13079160" y="7741080"/>
            <a:ext cx="277200" cy="426960"/>
          </xdr14:xfrm>
        </xdr:contentPart>
      </mc:Choice>
      <mc:Fallback xmlns="">
        <xdr:pic>
          <xdr:nvPicPr>
            <xdr:cNvPr id="816" name="Ink 815">
              <a:extLst>
                <a:ext uri="{FF2B5EF4-FFF2-40B4-BE49-F238E27FC236}">
                  <a16:creationId xmlns:a16="http://schemas.microsoft.com/office/drawing/2014/main" id="{812BCBBD-35CF-2E4D-A42E-91C0C4EFF26F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3063680" y="7725960"/>
              <a:ext cx="307800" cy="457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284160</xdr:colOff>
      <xdr:row>26</xdr:row>
      <xdr:rowOff>77480</xdr:rowOff>
    </xdr:from>
    <xdr:ext cx="1659080" cy="1903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817" name="Ink 816">
              <a:extLst>
                <a:ext uri="{FF2B5EF4-FFF2-40B4-BE49-F238E27FC236}">
                  <a16:creationId xmlns:a16="http://schemas.microsoft.com/office/drawing/2014/main" id="{2C899572-4CE7-6D49-9808-C815FD11E377}"/>
                </a:ext>
              </a:extLst>
            </xdr14:cNvPr>
            <xdr14:cNvContentPartPr/>
          </xdr14:nvContentPartPr>
          <xdr14:nvPr macro=""/>
          <xdr14:xfrm>
            <a:off x="10190160" y="8662680"/>
            <a:ext cx="1633680" cy="1903320"/>
          </xdr14:xfrm>
        </xdr:contentPart>
      </mc:Choice>
      <mc:Fallback xmlns="">
        <xdr:pic>
          <xdr:nvPicPr>
            <xdr:cNvPr id="817" name="Ink 816">
              <a:extLst>
                <a:ext uri="{FF2B5EF4-FFF2-40B4-BE49-F238E27FC236}">
                  <a16:creationId xmlns:a16="http://schemas.microsoft.com/office/drawing/2014/main" id="{2C899572-4CE7-6D49-9808-C815FD11E377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0175273" y="8647200"/>
              <a:ext cx="1663809" cy="1933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464880</xdr:colOff>
      <xdr:row>33</xdr:row>
      <xdr:rowOff>32640</xdr:rowOff>
    </xdr:from>
    <xdr:ext cx="385660" cy="43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818" name="Ink 817">
              <a:extLst>
                <a:ext uri="{FF2B5EF4-FFF2-40B4-BE49-F238E27FC236}">
                  <a16:creationId xmlns:a16="http://schemas.microsoft.com/office/drawing/2014/main" id="{1867CD8B-5EF2-B647-8606-FB640FB7A5FD}"/>
                </a:ext>
              </a:extLst>
            </xdr14:cNvPr>
            <xdr14:cNvContentPartPr/>
          </xdr14:nvContentPartPr>
          <xdr14:nvPr macro=""/>
          <xdr14:xfrm>
            <a:off x="10370880" y="10929240"/>
            <a:ext cx="372960" cy="432720"/>
          </xdr14:xfrm>
        </xdr:contentPart>
      </mc:Choice>
      <mc:Fallback xmlns="">
        <xdr:pic>
          <xdr:nvPicPr>
            <xdr:cNvPr id="818" name="Ink 817">
              <a:extLst>
                <a:ext uri="{FF2B5EF4-FFF2-40B4-BE49-F238E27FC236}">
                  <a16:creationId xmlns:a16="http://schemas.microsoft.com/office/drawing/2014/main" id="{1867CD8B-5EF2-B647-8606-FB640FB7A5FD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0355400" y="10914120"/>
              <a:ext cx="403560" cy="463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249940</xdr:colOff>
      <xdr:row>32</xdr:row>
      <xdr:rowOff>310640</xdr:rowOff>
    </xdr:from>
    <xdr:ext cx="179280" cy="41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819" name="Ink 818">
              <a:extLst>
                <a:ext uri="{FF2B5EF4-FFF2-40B4-BE49-F238E27FC236}">
                  <a16:creationId xmlns:a16="http://schemas.microsoft.com/office/drawing/2014/main" id="{5F80C101-3C79-494F-88DD-B3B4A0001ECB}"/>
                </a:ext>
              </a:extLst>
            </xdr14:cNvPr>
            <xdr14:cNvContentPartPr/>
          </xdr14:nvContentPartPr>
          <xdr14:nvPr macro=""/>
          <xdr14:xfrm>
            <a:off x="10981440" y="10877040"/>
            <a:ext cx="179280" cy="417960"/>
          </xdr14:xfrm>
        </xdr:contentPart>
      </mc:Choice>
      <mc:Fallback xmlns="">
        <xdr:pic>
          <xdr:nvPicPr>
            <xdr:cNvPr id="819" name="Ink 818">
              <a:extLst>
                <a:ext uri="{FF2B5EF4-FFF2-40B4-BE49-F238E27FC236}">
                  <a16:creationId xmlns:a16="http://schemas.microsoft.com/office/drawing/2014/main" id="{5F80C101-3C79-494F-88DD-B3B4A0001ECB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0965960" y="10861920"/>
              <a:ext cx="209520" cy="448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578620</xdr:colOff>
      <xdr:row>33</xdr:row>
      <xdr:rowOff>240</xdr:rowOff>
    </xdr:from>
    <xdr:ext cx="142560" cy="312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820" name="Ink 819">
              <a:extLst>
                <a:ext uri="{FF2B5EF4-FFF2-40B4-BE49-F238E27FC236}">
                  <a16:creationId xmlns:a16="http://schemas.microsoft.com/office/drawing/2014/main" id="{6BC33CF4-CA88-7141-BFA2-1A23FD69A24A}"/>
                </a:ext>
              </a:extLst>
            </xdr14:cNvPr>
            <xdr14:cNvContentPartPr/>
          </xdr14:nvContentPartPr>
          <xdr14:nvPr macro=""/>
          <xdr14:xfrm>
            <a:off x="11310120" y="10896840"/>
            <a:ext cx="142560" cy="312120"/>
          </xdr14:xfrm>
        </xdr:contentPart>
      </mc:Choice>
      <mc:Fallback xmlns="">
        <xdr:pic>
          <xdr:nvPicPr>
            <xdr:cNvPr id="820" name="Ink 819">
              <a:extLst>
                <a:ext uri="{FF2B5EF4-FFF2-40B4-BE49-F238E27FC236}">
                  <a16:creationId xmlns:a16="http://schemas.microsoft.com/office/drawing/2014/main" id="{6BC33CF4-CA88-7141-BFA2-1A23FD69A24A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1295000" y="10881360"/>
              <a:ext cx="172800" cy="34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26</xdr:col>
      <xdr:colOff>86120</xdr:colOff>
      <xdr:row>32</xdr:row>
      <xdr:rowOff>226400</xdr:rowOff>
    </xdr:from>
    <xdr:ext cx="394560" cy="597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821" name="Ink 820">
              <a:extLst>
                <a:ext uri="{FF2B5EF4-FFF2-40B4-BE49-F238E27FC236}">
                  <a16:creationId xmlns:a16="http://schemas.microsoft.com/office/drawing/2014/main" id="{8C6E1A98-339D-A345-88B1-AB35B3E84A5C}"/>
                </a:ext>
              </a:extLst>
            </xdr14:cNvPr>
            <xdr14:cNvContentPartPr/>
          </xdr14:nvContentPartPr>
          <xdr14:nvPr macro=""/>
          <xdr14:xfrm>
            <a:off x="11643120" y="10792800"/>
            <a:ext cx="394560" cy="597240"/>
          </xdr14:xfrm>
        </xdr:contentPart>
      </mc:Choice>
      <mc:Fallback xmlns="">
        <xdr:pic>
          <xdr:nvPicPr>
            <xdr:cNvPr id="821" name="Ink 820">
              <a:extLst>
                <a:ext uri="{FF2B5EF4-FFF2-40B4-BE49-F238E27FC236}">
                  <a16:creationId xmlns:a16="http://schemas.microsoft.com/office/drawing/2014/main" id="{8C6E1A98-339D-A345-88B1-AB35B3E84A5C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1627640" y="10777680"/>
              <a:ext cx="424800" cy="62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27</xdr:col>
      <xdr:colOff>708540</xdr:colOff>
      <xdr:row>32</xdr:row>
      <xdr:rowOff>160520</xdr:rowOff>
    </xdr:from>
    <xdr:ext cx="147700" cy="607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822" name="Ink 821">
              <a:extLst>
                <a:ext uri="{FF2B5EF4-FFF2-40B4-BE49-F238E27FC236}">
                  <a16:creationId xmlns:a16="http://schemas.microsoft.com/office/drawing/2014/main" id="{1E4928FF-4D3D-AC4D-A852-73795FA69338}"/>
                </a:ext>
              </a:extLst>
            </xdr14:cNvPr>
            <xdr14:cNvContentPartPr/>
          </xdr14:nvContentPartPr>
          <xdr14:nvPr macro=""/>
          <xdr14:xfrm>
            <a:off x="13091040" y="10726920"/>
            <a:ext cx="135000" cy="607320"/>
          </xdr14:xfrm>
        </xdr:contentPart>
      </mc:Choice>
      <mc:Fallback xmlns="">
        <xdr:pic>
          <xdr:nvPicPr>
            <xdr:cNvPr id="822" name="Ink 821">
              <a:extLst>
                <a:ext uri="{FF2B5EF4-FFF2-40B4-BE49-F238E27FC236}">
                  <a16:creationId xmlns:a16="http://schemas.microsoft.com/office/drawing/2014/main" id="{1E4928FF-4D3D-AC4D-A852-73795FA69338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3075920" y="10711440"/>
              <a:ext cx="165600" cy="63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26</xdr:col>
      <xdr:colOff>264680</xdr:colOff>
      <xdr:row>32</xdr:row>
      <xdr:rowOff>248000</xdr:rowOff>
    </xdr:from>
    <xdr:ext cx="655660" cy="32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823" name="Ink 822">
              <a:extLst>
                <a:ext uri="{FF2B5EF4-FFF2-40B4-BE49-F238E27FC236}">
                  <a16:creationId xmlns:a16="http://schemas.microsoft.com/office/drawing/2014/main" id="{070DA2D8-9C65-954C-AE68-019D7B77C5D5}"/>
                </a:ext>
              </a:extLst>
            </xdr14:cNvPr>
            <xdr14:cNvContentPartPr/>
          </xdr14:nvContentPartPr>
          <xdr14:nvPr macro=""/>
          <xdr14:xfrm>
            <a:off x="11821680" y="10814400"/>
            <a:ext cx="642960" cy="325080"/>
          </xdr14:xfrm>
        </xdr:contentPart>
      </mc:Choice>
      <mc:Fallback xmlns="">
        <xdr:pic>
          <xdr:nvPicPr>
            <xdr:cNvPr id="823" name="Ink 822">
              <a:extLst>
                <a:ext uri="{FF2B5EF4-FFF2-40B4-BE49-F238E27FC236}">
                  <a16:creationId xmlns:a16="http://schemas.microsoft.com/office/drawing/2014/main" id="{070DA2D8-9C65-954C-AE68-019D7B77C5D5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1814120" y="10807200"/>
              <a:ext cx="658080" cy="34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27</xdr:col>
      <xdr:colOff>247740</xdr:colOff>
      <xdr:row>32</xdr:row>
      <xdr:rowOff>189320</xdr:rowOff>
    </xdr:from>
    <xdr:ext cx="262800" cy="43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824" name="Ink 823">
              <a:extLst>
                <a:ext uri="{FF2B5EF4-FFF2-40B4-BE49-F238E27FC236}">
                  <a16:creationId xmlns:a16="http://schemas.microsoft.com/office/drawing/2014/main" id="{C089898D-0026-0C40-844D-B90699B5948F}"/>
                </a:ext>
              </a:extLst>
            </xdr14:cNvPr>
            <xdr14:cNvContentPartPr/>
          </xdr14:nvContentPartPr>
          <xdr14:nvPr macro=""/>
          <xdr14:xfrm>
            <a:off x="12630240" y="10755720"/>
            <a:ext cx="262800" cy="438480"/>
          </xdr14:xfrm>
        </xdr:contentPart>
      </mc:Choice>
      <mc:Fallback xmlns="">
        <xdr:pic>
          <xdr:nvPicPr>
            <xdr:cNvPr id="824" name="Ink 823">
              <a:extLst>
                <a:ext uri="{FF2B5EF4-FFF2-40B4-BE49-F238E27FC236}">
                  <a16:creationId xmlns:a16="http://schemas.microsoft.com/office/drawing/2014/main" id="{C089898D-0026-0C40-844D-B90699B5948F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2615120" y="10740240"/>
              <a:ext cx="293040" cy="468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26</xdr:col>
      <xdr:colOff>466640</xdr:colOff>
      <xdr:row>38</xdr:row>
      <xdr:rowOff>20360</xdr:rowOff>
    </xdr:from>
    <xdr:ext cx="624700" cy="36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825" name="Ink 824">
              <a:extLst>
                <a:ext uri="{FF2B5EF4-FFF2-40B4-BE49-F238E27FC236}">
                  <a16:creationId xmlns:a16="http://schemas.microsoft.com/office/drawing/2014/main" id="{13E70129-DF33-D84A-ABF6-7C0FB49DAFB8}"/>
                </a:ext>
              </a:extLst>
            </xdr14:cNvPr>
            <xdr14:cNvContentPartPr/>
          </xdr14:nvContentPartPr>
          <xdr14:nvPr macro=""/>
          <xdr14:xfrm>
            <a:off x="12023640" y="12567960"/>
            <a:ext cx="612000" cy="363960"/>
          </xdr14:xfrm>
        </xdr:contentPart>
      </mc:Choice>
      <mc:Fallback xmlns="">
        <xdr:pic>
          <xdr:nvPicPr>
            <xdr:cNvPr id="825" name="Ink 824">
              <a:extLst>
                <a:ext uri="{FF2B5EF4-FFF2-40B4-BE49-F238E27FC236}">
                  <a16:creationId xmlns:a16="http://schemas.microsoft.com/office/drawing/2014/main" id="{13E70129-DF33-D84A-ABF6-7C0FB49DAFB8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2016076" y="12560400"/>
              <a:ext cx="627129" cy="37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27</xdr:col>
      <xdr:colOff>399300</xdr:colOff>
      <xdr:row>38</xdr:row>
      <xdr:rowOff>37640</xdr:rowOff>
    </xdr:from>
    <xdr:ext cx="246960" cy="402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826" name="Ink 825">
              <a:extLst>
                <a:ext uri="{FF2B5EF4-FFF2-40B4-BE49-F238E27FC236}">
                  <a16:creationId xmlns:a16="http://schemas.microsoft.com/office/drawing/2014/main" id="{944069B0-5227-DB4A-8BF8-37D76A9A222F}"/>
                </a:ext>
              </a:extLst>
            </xdr14:cNvPr>
            <xdr14:cNvContentPartPr/>
          </xdr14:nvContentPartPr>
          <xdr14:nvPr macro=""/>
          <xdr14:xfrm>
            <a:off x="12781800" y="12585240"/>
            <a:ext cx="246960" cy="402840"/>
          </xdr14:xfrm>
        </xdr:contentPart>
      </mc:Choice>
      <mc:Fallback xmlns="">
        <xdr:pic>
          <xdr:nvPicPr>
            <xdr:cNvPr id="826" name="Ink 825">
              <a:extLst>
                <a:ext uri="{FF2B5EF4-FFF2-40B4-BE49-F238E27FC236}">
                  <a16:creationId xmlns:a16="http://schemas.microsoft.com/office/drawing/2014/main" id="{944069B0-5227-DB4A-8BF8-37D76A9A222F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2766680" y="12570120"/>
              <a:ext cx="277560" cy="43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351480</xdr:colOff>
      <xdr:row>37</xdr:row>
      <xdr:rowOff>100360</xdr:rowOff>
    </xdr:from>
    <xdr:ext cx="3331120" cy="89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827" name="Ink 826">
              <a:extLst>
                <a:ext uri="{FF2B5EF4-FFF2-40B4-BE49-F238E27FC236}">
                  <a16:creationId xmlns:a16="http://schemas.microsoft.com/office/drawing/2014/main" id="{3E7D1830-B7FB-CC4A-981E-773BC3E10448}"/>
                </a:ext>
              </a:extLst>
            </xdr14:cNvPr>
            <xdr14:cNvContentPartPr/>
          </xdr14:nvContentPartPr>
          <xdr14:nvPr macro=""/>
          <xdr14:xfrm>
            <a:off x="10257480" y="12317760"/>
            <a:ext cx="3280320" cy="890640"/>
          </xdr14:xfrm>
        </xdr:contentPart>
      </mc:Choice>
      <mc:Fallback xmlns="">
        <xdr:pic>
          <xdr:nvPicPr>
            <xdr:cNvPr id="827" name="Ink 826">
              <a:extLst>
                <a:ext uri="{FF2B5EF4-FFF2-40B4-BE49-F238E27FC236}">
                  <a16:creationId xmlns:a16="http://schemas.microsoft.com/office/drawing/2014/main" id="{3E7D1830-B7FB-CC4A-981E-773BC3E10448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0242592" y="12302280"/>
              <a:ext cx="3310450" cy="9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174000</xdr:colOff>
      <xdr:row>36</xdr:row>
      <xdr:rowOff>169560</xdr:rowOff>
    </xdr:from>
    <xdr:ext cx="3758800" cy="160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828" name="Ink 827">
              <a:extLst>
                <a:ext uri="{FF2B5EF4-FFF2-40B4-BE49-F238E27FC236}">
                  <a16:creationId xmlns:a16="http://schemas.microsoft.com/office/drawing/2014/main" id="{05EEF7E3-0C3D-EA4C-9063-DAC8DC3BC57A}"/>
                </a:ext>
              </a:extLst>
            </xdr14:cNvPr>
            <xdr14:cNvContentPartPr/>
          </xdr14:nvContentPartPr>
          <xdr14:nvPr macro=""/>
          <xdr14:xfrm>
            <a:off x="10080000" y="12056760"/>
            <a:ext cx="3708000" cy="1600560"/>
          </xdr14:xfrm>
        </xdr:contentPart>
      </mc:Choice>
      <mc:Fallback xmlns="">
        <xdr:pic>
          <xdr:nvPicPr>
            <xdr:cNvPr id="828" name="Ink 827">
              <a:extLst>
                <a:ext uri="{FF2B5EF4-FFF2-40B4-BE49-F238E27FC236}">
                  <a16:creationId xmlns:a16="http://schemas.microsoft.com/office/drawing/2014/main" id="{05EEF7E3-0C3D-EA4C-9063-DAC8DC3BC57A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0044360" y="11985120"/>
              <a:ext cx="3779640" cy="1744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30</xdr:col>
      <xdr:colOff>781680</xdr:colOff>
      <xdr:row>6</xdr:row>
      <xdr:rowOff>147480</xdr:rowOff>
    </xdr:from>
    <xdr:ext cx="1242920" cy="60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829" name="Ink 828">
              <a:extLst>
                <a:ext uri="{FF2B5EF4-FFF2-40B4-BE49-F238E27FC236}">
                  <a16:creationId xmlns:a16="http://schemas.microsoft.com/office/drawing/2014/main" id="{D40416C8-1E10-314A-9EA3-351767F5892B}"/>
                </a:ext>
              </a:extLst>
            </xdr14:cNvPr>
            <xdr14:cNvContentPartPr/>
          </xdr14:nvContentPartPr>
          <xdr14:nvPr macro=""/>
          <xdr14:xfrm>
            <a:off x="10687680" y="2128680"/>
            <a:ext cx="1217520" cy="603000"/>
          </xdr14:xfrm>
        </xdr:contentPart>
      </mc:Choice>
      <mc:Fallback xmlns="">
        <xdr:pic>
          <xdr:nvPicPr>
            <xdr:cNvPr id="829" name="Ink 828">
              <a:extLst>
                <a:ext uri="{FF2B5EF4-FFF2-40B4-BE49-F238E27FC236}">
                  <a16:creationId xmlns:a16="http://schemas.microsoft.com/office/drawing/2014/main" id="{D40416C8-1E10-314A-9EA3-351767F5892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680275" y="2121120"/>
              <a:ext cx="1232329" cy="61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31</xdr:col>
      <xdr:colOff>162100</xdr:colOff>
      <xdr:row>9</xdr:row>
      <xdr:rowOff>142200</xdr:rowOff>
    </xdr:from>
    <xdr:ext cx="1867160" cy="173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831" name="Ink 830">
              <a:extLst>
                <a:ext uri="{FF2B5EF4-FFF2-40B4-BE49-F238E27FC236}">
                  <a16:creationId xmlns:a16="http://schemas.microsoft.com/office/drawing/2014/main" id="{5B1A980C-C4D3-404F-8B7F-4A3B80104530}"/>
                </a:ext>
              </a:extLst>
            </xdr14:cNvPr>
            <xdr14:cNvContentPartPr/>
          </xdr14:nvContentPartPr>
          <xdr14:nvPr macro=""/>
          <xdr14:xfrm>
            <a:off x="10893600" y="3114000"/>
            <a:ext cx="1841760" cy="1737720"/>
          </xdr14:xfrm>
        </xdr:contentPart>
      </mc:Choice>
      <mc:Fallback xmlns="">
        <xdr:pic>
          <xdr:nvPicPr>
            <xdr:cNvPr id="831" name="Ink 830">
              <a:extLst>
                <a:ext uri="{FF2B5EF4-FFF2-40B4-BE49-F238E27FC236}">
                  <a16:creationId xmlns:a16="http://schemas.microsoft.com/office/drawing/2014/main" id="{5B1A980C-C4D3-404F-8B7F-4A3B80104530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0878332" y="3098880"/>
              <a:ext cx="1871941" cy="1768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31</xdr:col>
      <xdr:colOff>20620</xdr:colOff>
      <xdr:row>15</xdr:row>
      <xdr:rowOff>95640</xdr:rowOff>
    </xdr:from>
    <xdr:ext cx="1731800" cy="838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832" name="Ink 831">
              <a:extLst>
                <a:ext uri="{FF2B5EF4-FFF2-40B4-BE49-F238E27FC236}">
                  <a16:creationId xmlns:a16="http://schemas.microsoft.com/office/drawing/2014/main" id="{79B6923A-37D3-A340-9E51-C753EF48E1AF}"/>
                </a:ext>
              </a:extLst>
            </xdr14:cNvPr>
            <xdr14:cNvContentPartPr/>
          </xdr14:nvContentPartPr>
          <xdr14:nvPr macro=""/>
          <xdr14:xfrm>
            <a:off x="10752120" y="5048640"/>
            <a:ext cx="1706400" cy="838800"/>
          </xdr14:xfrm>
        </xdr:contentPart>
      </mc:Choice>
      <mc:Fallback xmlns="">
        <xdr:pic>
          <xdr:nvPicPr>
            <xdr:cNvPr id="832" name="Ink 831">
              <a:extLst>
                <a:ext uri="{FF2B5EF4-FFF2-40B4-BE49-F238E27FC236}">
                  <a16:creationId xmlns:a16="http://schemas.microsoft.com/office/drawing/2014/main" id="{79B6923A-37D3-A340-9E51-C753EF48E1AF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0737000" y="5033520"/>
              <a:ext cx="1737000" cy="869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33</xdr:col>
      <xdr:colOff>86460</xdr:colOff>
      <xdr:row>15</xdr:row>
      <xdr:rowOff>283200</xdr:rowOff>
    </xdr:from>
    <xdr:ext cx="774820" cy="43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833" name="Ink 832">
              <a:extLst>
                <a:ext uri="{FF2B5EF4-FFF2-40B4-BE49-F238E27FC236}">
                  <a16:creationId xmlns:a16="http://schemas.microsoft.com/office/drawing/2014/main" id="{AF236F57-7D6F-CC49-9308-D47F3EF00497}"/>
                </a:ext>
              </a:extLst>
            </xdr14:cNvPr>
            <xdr14:cNvContentPartPr/>
          </xdr14:nvContentPartPr>
          <xdr14:nvPr macro=""/>
          <xdr14:xfrm>
            <a:off x="12468960" y="5236200"/>
            <a:ext cx="762120" cy="435960"/>
          </xdr14:xfrm>
        </xdr:contentPart>
      </mc:Choice>
      <mc:Fallback xmlns="">
        <xdr:pic>
          <xdr:nvPicPr>
            <xdr:cNvPr id="833" name="Ink 832">
              <a:extLst>
                <a:ext uri="{FF2B5EF4-FFF2-40B4-BE49-F238E27FC236}">
                  <a16:creationId xmlns:a16="http://schemas.microsoft.com/office/drawing/2014/main" id="{AF236F57-7D6F-CC49-9308-D47F3EF00497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2461526" y="5228640"/>
              <a:ext cx="776633" cy="45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34</xdr:col>
      <xdr:colOff>96160</xdr:colOff>
      <xdr:row>15</xdr:row>
      <xdr:rowOff>130560</xdr:rowOff>
    </xdr:from>
    <xdr:ext cx="282960" cy="45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834" name="Ink 833">
              <a:extLst>
                <a:ext uri="{FF2B5EF4-FFF2-40B4-BE49-F238E27FC236}">
                  <a16:creationId xmlns:a16="http://schemas.microsoft.com/office/drawing/2014/main" id="{6BFBEFAA-7907-9F44-A297-441148726FA3}"/>
                </a:ext>
              </a:extLst>
            </xdr14:cNvPr>
            <xdr14:cNvContentPartPr/>
          </xdr14:nvContentPartPr>
          <xdr14:nvPr macro=""/>
          <xdr14:xfrm>
            <a:off x="13304160" y="5083560"/>
            <a:ext cx="282960" cy="455760"/>
          </xdr14:xfrm>
        </xdr:contentPart>
      </mc:Choice>
      <mc:Fallback xmlns="">
        <xdr:pic>
          <xdr:nvPicPr>
            <xdr:cNvPr id="834" name="Ink 833">
              <a:extLst>
                <a:ext uri="{FF2B5EF4-FFF2-40B4-BE49-F238E27FC236}">
                  <a16:creationId xmlns:a16="http://schemas.microsoft.com/office/drawing/2014/main" id="{6BFBEFAA-7907-9F44-A297-441148726FA3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3288680" y="5068440"/>
              <a:ext cx="313560" cy="486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34</xdr:col>
      <xdr:colOff>464080</xdr:colOff>
      <xdr:row>15</xdr:row>
      <xdr:rowOff>23280</xdr:rowOff>
    </xdr:from>
    <xdr:ext cx="122040" cy="753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835" name="Ink 834">
              <a:extLst>
                <a:ext uri="{FF2B5EF4-FFF2-40B4-BE49-F238E27FC236}">
                  <a16:creationId xmlns:a16="http://schemas.microsoft.com/office/drawing/2014/main" id="{4FD92CD6-108A-3B4D-B731-4403C964974E}"/>
                </a:ext>
              </a:extLst>
            </xdr14:cNvPr>
            <xdr14:cNvContentPartPr/>
          </xdr14:nvContentPartPr>
          <xdr14:nvPr macro=""/>
          <xdr14:xfrm>
            <a:off x="13672080" y="4976280"/>
            <a:ext cx="122040" cy="753480"/>
          </xdr14:xfrm>
        </xdr:contentPart>
      </mc:Choice>
      <mc:Fallback xmlns="">
        <xdr:pic>
          <xdr:nvPicPr>
            <xdr:cNvPr id="835" name="Ink 834">
              <a:extLst>
                <a:ext uri="{FF2B5EF4-FFF2-40B4-BE49-F238E27FC236}">
                  <a16:creationId xmlns:a16="http://schemas.microsoft.com/office/drawing/2014/main" id="{4FD92CD6-108A-3B4D-B731-4403C964974E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3656960" y="4961160"/>
              <a:ext cx="152280" cy="78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31</xdr:col>
      <xdr:colOff>131500</xdr:colOff>
      <xdr:row>18</xdr:row>
      <xdr:rowOff>77040</xdr:rowOff>
    </xdr:from>
    <xdr:ext cx="1347580" cy="151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836" name="Ink 835">
              <a:extLst>
                <a:ext uri="{FF2B5EF4-FFF2-40B4-BE49-F238E27FC236}">
                  <a16:creationId xmlns:a16="http://schemas.microsoft.com/office/drawing/2014/main" id="{41547F7A-11A3-B946-A940-B6B39D386ECC}"/>
                </a:ext>
              </a:extLst>
            </xdr14:cNvPr>
            <xdr14:cNvContentPartPr/>
          </xdr14:nvContentPartPr>
          <xdr14:nvPr macro=""/>
          <xdr14:xfrm>
            <a:off x="10863000" y="6020640"/>
            <a:ext cx="1334880" cy="1518480"/>
          </xdr14:xfrm>
        </xdr:contentPart>
      </mc:Choice>
      <mc:Fallback xmlns="">
        <xdr:pic>
          <xdr:nvPicPr>
            <xdr:cNvPr id="836" name="Ink 835">
              <a:extLst>
                <a:ext uri="{FF2B5EF4-FFF2-40B4-BE49-F238E27FC236}">
                  <a16:creationId xmlns:a16="http://schemas.microsoft.com/office/drawing/2014/main" id="{41547F7A-11A3-B946-A940-B6B39D386ECC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0848025" y="6005520"/>
              <a:ext cx="1365186" cy="154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30</xdr:col>
      <xdr:colOff>680880</xdr:colOff>
      <xdr:row>23</xdr:row>
      <xdr:rowOff>254120</xdr:rowOff>
    </xdr:from>
    <xdr:ext cx="442900" cy="42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837" name="Ink 836">
              <a:extLst>
                <a:ext uri="{FF2B5EF4-FFF2-40B4-BE49-F238E27FC236}">
                  <a16:creationId xmlns:a16="http://schemas.microsoft.com/office/drawing/2014/main" id="{7156349E-0682-8D47-A4EE-AE7E29F78EC0}"/>
                </a:ext>
              </a:extLst>
            </xdr14:cNvPr>
            <xdr14:cNvContentPartPr/>
          </xdr14:nvContentPartPr>
          <xdr14:nvPr macro=""/>
          <xdr14:xfrm>
            <a:off x="10586880" y="7848720"/>
            <a:ext cx="430200" cy="427680"/>
          </xdr14:xfrm>
        </xdr:contentPart>
      </mc:Choice>
      <mc:Fallback xmlns="">
        <xdr:pic>
          <xdr:nvPicPr>
            <xdr:cNvPr id="837" name="Ink 836">
              <a:extLst>
                <a:ext uri="{FF2B5EF4-FFF2-40B4-BE49-F238E27FC236}">
                  <a16:creationId xmlns:a16="http://schemas.microsoft.com/office/drawing/2014/main" id="{7156349E-0682-8D47-A4EE-AE7E29F78EC0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0571760" y="7833600"/>
              <a:ext cx="460800" cy="458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31</xdr:col>
      <xdr:colOff>429220</xdr:colOff>
      <xdr:row>23</xdr:row>
      <xdr:rowOff>312440</xdr:rowOff>
    </xdr:from>
    <xdr:ext cx="254880" cy="29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838" name="Ink 837">
              <a:extLst>
                <a:ext uri="{FF2B5EF4-FFF2-40B4-BE49-F238E27FC236}">
                  <a16:creationId xmlns:a16="http://schemas.microsoft.com/office/drawing/2014/main" id="{26556F1C-8F5C-FD43-AF21-793D4241DE40}"/>
                </a:ext>
              </a:extLst>
            </xdr14:cNvPr>
            <xdr14:cNvContentPartPr/>
          </xdr14:nvContentPartPr>
          <xdr14:nvPr macro=""/>
          <xdr14:xfrm>
            <a:off x="11160720" y="7907040"/>
            <a:ext cx="254880" cy="297720"/>
          </xdr14:xfrm>
        </xdr:contentPart>
      </mc:Choice>
      <mc:Fallback xmlns="">
        <xdr:pic>
          <xdr:nvPicPr>
            <xdr:cNvPr id="838" name="Ink 837">
              <a:extLst>
                <a:ext uri="{FF2B5EF4-FFF2-40B4-BE49-F238E27FC236}">
                  <a16:creationId xmlns:a16="http://schemas.microsoft.com/office/drawing/2014/main" id="{26556F1C-8F5C-FD43-AF21-793D4241DE40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1145240" y="7891920"/>
              <a:ext cx="285480" cy="327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31</xdr:col>
      <xdr:colOff>800740</xdr:colOff>
      <xdr:row>23</xdr:row>
      <xdr:rowOff>232160</xdr:rowOff>
    </xdr:from>
    <xdr:ext cx="226540" cy="36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839" name="Ink 838">
              <a:extLst>
                <a:ext uri="{FF2B5EF4-FFF2-40B4-BE49-F238E27FC236}">
                  <a16:creationId xmlns:a16="http://schemas.microsoft.com/office/drawing/2014/main" id="{730003C8-07C0-4744-8030-AA8D34B84A5D}"/>
                </a:ext>
              </a:extLst>
            </xdr14:cNvPr>
            <xdr14:cNvContentPartPr/>
          </xdr14:nvContentPartPr>
          <xdr14:nvPr macro=""/>
          <xdr14:xfrm>
            <a:off x="11532240" y="7826760"/>
            <a:ext cx="213840" cy="365040"/>
          </xdr14:xfrm>
        </xdr:contentPart>
      </mc:Choice>
      <mc:Fallback xmlns="">
        <xdr:pic>
          <xdr:nvPicPr>
            <xdr:cNvPr id="839" name="Ink 838">
              <a:extLst>
                <a:ext uri="{FF2B5EF4-FFF2-40B4-BE49-F238E27FC236}">
                  <a16:creationId xmlns:a16="http://schemas.microsoft.com/office/drawing/2014/main" id="{730003C8-07C0-4744-8030-AA8D34B84A5D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1517120" y="7811280"/>
              <a:ext cx="244440" cy="395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32</xdr:col>
      <xdr:colOff>335600</xdr:colOff>
      <xdr:row>23</xdr:row>
      <xdr:rowOff>156920</xdr:rowOff>
    </xdr:from>
    <xdr:ext cx="314640" cy="55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840" name="Ink 839">
              <a:extLst>
                <a:ext uri="{FF2B5EF4-FFF2-40B4-BE49-F238E27FC236}">
                  <a16:creationId xmlns:a16="http://schemas.microsoft.com/office/drawing/2014/main" id="{6CD77BD6-0DD6-BF47-9EAA-5B0DAFBE04FA}"/>
                </a:ext>
              </a:extLst>
            </xdr14:cNvPr>
            <xdr14:cNvContentPartPr/>
          </xdr14:nvContentPartPr>
          <xdr14:nvPr macro=""/>
          <xdr14:xfrm>
            <a:off x="11892600" y="7751520"/>
            <a:ext cx="314640" cy="550800"/>
          </xdr14:xfrm>
        </xdr:contentPart>
      </mc:Choice>
      <mc:Fallback xmlns="">
        <xdr:pic>
          <xdr:nvPicPr>
            <xdr:cNvPr id="840" name="Ink 839">
              <a:extLst>
                <a:ext uri="{FF2B5EF4-FFF2-40B4-BE49-F238E27FC236}">
                  <a16:creationId xmlns:a16="http://schemas.microsoft.com/office/drawing/2014/main" id="{6CD77BD6-0DD6-BF47-9EAA-5B0DAFBE04FA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1877480" y="7736400"/>
              <a:ext cx="344880" cy="58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34</xdr:col>
      <xdr:colOff>321160</xdr:colOff>
      <xdr:row>23</xdr:row>
      <xdr:rowOff>100760</xdr:rowOff>
    </xdr:from>
    <xdr:ext cx="132840" cy="54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841" name="Ink 840">
              <a:extLst>
                <a:ext uri="{FF2B5EF4-FFF2-40B4-BE49-F238E27FC236}">
                  <a16:creationId xmlns:a16="http://schemas.microsoft.com/office/drawing/2014/main" id="{8F27A319-037F-014D-81B2-2C5D6E7304E2}"/>
                </a:ext>
              </a:extLst>
            </xdr14:cNvPr>
            <xdr14:cNvContentPartPr/>
          </xdr14:nvContentPartPr>
          <xdr14:nvPr macro=""/>
          <xdr14:xfrm>
            <a:off x="13529160" y="7695360"/>
            <a:ext cx="132840" cy="542880"/>
          </xdr14:xfrm>
        </xdr:contentPart>
      </mc:Choice>
      <mc:Fallback xmlns="">
        <xdr:pic>
          <xdr:nvPicPr>
            <xdr:cNvPr id="841" name="Ink 840">
              <a:extLst>
                <a:ext uri="{FF2B5EF4-FFF2-40B4-BE49-F238E27FC236}">
                  <a16:creationId xmlns:a16="http://schemas.microsoft.com/office/drawing/2014/main" id="{8F27A319-037F-014D-81B2-2C5D6E7304E2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3513680" y="7680240"/>
              <a:ext cx="163440" cy="57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32</xdr:col>
      <xdr:colOff>554120</xdr:colOff>
      <xdr:row>23</xdr:row>
      <xdr:rowOff>88880</xdr:rowOff>
    </xdr:from>
    <xdr:ext cx="828100" cy="356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842" name="Ink 841">
              <a:extLst>
                <a:ext uri="{FF2B5EF4-FFF2-40B4-BE49-F238E27FC236}">
                  <a16:creationId xmlns:a16="http://schemas.microsoft.com/office/drawing/2014/main" id="{258E7E02-285E-804F-A187-BC9EAB207368}"/>
                </a:ext>
              </a:extLst>
            </xdr14:cNvPr>
            <xdr14:cNvContentPartPr/>
          </xdr14:nvContentPartPr>
          <xdr14:nvPr macro=""/>
          <xdr14:xfrm>
            <a:off x="12111120" y="7683480"/>
            <a:ext cx="815400" cy="356040"/>
          </xdr14:xfrm>
        </xdr:contentPart>
      </mc:Choice>
      <mc:Fallback xmlns="">
        <xdr:pic>
          <xdr:nvPicPr>
            <xdr:cNvPr id="842" name="Ink 841">
              <a:extLst>
                <a:ext uri="{FF2B5EF4-FFF2-40B4-BE49-F238E27FC236}">
                  <a16:creationId xmlns:a16="http://schemas.microsoft.com/office/drawing/2014/main" id="{258E7E02-285E-804F-A187-BC9EAB207368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2103560" y="7675920"/>
              <a:ext cx="830520" cy="371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33</xdr:col>
      <xdr:colOff>696660</xdr:colOff>
      <xdr:row>23</xdr:row>
      <xdr:rowOff>146480</xdr:rowOff>
    </xdr:from>
    <xdr:ext cx="289900" cy="42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843" name="Ink 842">
              <a:extLst>
                <a:ext uri="{FF2B5EF4-FFF2-40B4-BE49-F238E27FC236}">
                  <a16:creationId xmlns:a16="http://schemas.microsoft.com/office/drawing/2014/main" id="{5E58C66E-6937-6844-9551-C62A6F38C987}"/>
                </a:ext>
              </a:extLst>
            </xdr14:cNvPr>
            <xdr14:cNvContentPartPr/>
          </xdr14:nvContentPartPr>
          <xdr14:nvPr macro=""/>
          <xdr14:xfrm>
            <a:off x="13079160" y="7741080"/>
            <a:ext cx="277200" cy="426960"/>
          </xdr14:xfrm>
        </xdr:contentPart>
      </mc:Choice>
      <mc:Fallback xmlns="">
        <xdr:pic>
          <xdr:nvPicPr>
            <xdr:cNvPr id="843" name="Ink 842">
              <a:extLst>
                <a:ext uri="{FF2B5EF4-FFF2-40B4-BE49-F238E27FC236}">
                  <a16:creationId xmlns:a16="http://schemas.microsoft.com/office/drawing/2014/main" id="{5E58C66E-6937-6844-9551-C62A6F38C987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3063680" y="7725960"/>
              <a:ext cx="307800" cy="457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30</xdr:col>
      <xdr:colOff>284160</xdr:colOff>
      <xdr:row>26</xdr:row>
      <xdr:rowOff>77480</xdr:rowOff>
    </xdr:from>
    <xdr:ext cx="1659080" cy="1903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844" name="Ink 843">
              <a:extLst>
                <a:ext uri="{FF2B5EF4-FFF2-40B4-BE49-F238E27FC236}">
                  <a16:creationId xmlns:a16="http://schemas.microsoft.com/office/drawing/2014/main" id="{378A5BD8-4CA0-4C45-949C-30B4AB222048}"/>
                </a:ext>
              </a:extLst>
            </xdr14:cNvPr>
            <xdr14:cNvContentPartPr/>
          </xdr14:nvContentPartPr>
          <xdr14:nvPr macro=""/>
          <xdr14:xfrm>
            <a:off x="10190160" y="8662680"/>
            <a:ext cx="1633680" cy="1903320"/>
          </xdr14:xfrm>
        </xdr:contentPart>
      </mc:Choice>
      <mc:Fallback xmlns="">
        <xdr:pic>
          <xdr:nvPicPr>
            <xdr:cNvPr id="844" name="Ink 843">
              <a:extLst>
                <a:ext uri="{FF2B5EF4-FFF2-40B4-BE49-F238E27FC236}">
                  <a16:creationId xmlns:a16="http://schemas.microsoft.com/office/drawing/2014/main" id="{378A5BD8-4CA0-4C45-949C-30B4AB222048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0175273" y="8647200"/>
              <a:ext cx="1663809" cy="1933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30</xdr:col>
      <xdr:colOff>464880</xdr:colOff>
      <xdr:row>33</xdr:row>
      <xdr:rowOff>32640</xdr:rowOff>
    </xdr:from>
    <xdr:ext cx="385660" cy="43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845" name="Ink 844">
              <a:extLst>
                <a:ext uri="{FF2B5EF4-FFF2-40B4-BE49-F238E27FC236}">
                  <a16:creationId xmlns:a16="http://schemas.microsoft.com/office/drawing/2014/main" id="{D8DA3835-9A12-4147-86D6-0D18D917F3B8}"/>
                </a:ext>
              </a:extLst>
            </xdr14:cNvPr>
            <xdr14:cNvContentPartPr/>
          </xdr14:nvContentPartPr>
          <xdr14:nvPr macro=""/>
          <xdr14:xfrm>
            <a:off x="10370880" y="10929240"/>
            <a:ext cx="372960" cy="432720"/>
          </xdr14:xfrm>
        </xdr:contentPart>
      </mc:Choice>
      <mc:Fallback xmlns="">
        <xdr:pic>
          <xdr:nvPicPr>
            <xdr:cNvPr id="845" name="Ink 844">
              <a:extLst>
                <a:ext uri="{FF2B5EF4-FFF2-40B4-BE49-F238E27FC236}">
                  <a16:creationId xmlns:a16="http://schemas.microsoft.com/office/drawing/2014/main" id="{D8DA3835-9A12-4147-86D6-0D18D917F3B8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0355400" y="10914120"/>
              <a:ext cx="403560" cy="463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31</xdr:col>
      <xdr:colOff>249940</xdr:colOff>
      <xdr:row>32</xdr:row>
      <xdr:rowOff>310640</xdr:rowOff>
    </xdr:from>
    <xdr:ext cx="179280" cy="41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846" name="Ink 845">
              <a:extLst>
                <a:ext uri="{FF2B5EF4-FFF2-40B4-BE49-F238E27FC236}">
                  <a16:creationId xmlns:a16="http://schemas.microsoft.com/office/drawing/2014/main" id="{F5542C55-23FC-7746-A18D-02433F993295}"/>
                </a:ext>
              </a:extLst>
            </xdr14:cNvPr>
            <xdr14:cNvContentPartPr/>
          </xdr14:nvContentPartPr>
          <xdr14:nvPr macro=""/>
          <xdr14:xfrm>
            <a:off x="10981440" y="10877040"/>
            <a:ext cx="179280" cy="417960"/>
          </xdr14:xfrm>
        </xdr:contentPart>
      </mc:Choice>
      <mc:Fallback xmlns="">
        <xdr:pic>
          <xdr:nvPicPr>
            <xdr:cNvPr id="846" name="Ink 845">
              <a:extLst>
                <a:ext uri="{FF2B5EF4-FFF2-40B4-BE49-F238E27FC236}">
                  <a16:creationId xmlns:a16="http://schemas.microsoft.com/office/drawing/2014/main" id="{F5542C55-23FC-7746-A18D-02433F993295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0965960" y="10861920"/>
              <a:ext cx="209520" cy="448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31</xdr:col>
      <xdr:colOff>578620</xdr:colOff>
      <xdr:row>33</xdr:row>
      <xdr:rowOff>240</xdr:rowOff>
    </xdr:from>
    <xdr:ext cx="142560" cy="312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847" name="Ink 846">
              <a:extLst>
                <a:ext uri="{FF2B5EF4-FFF2-40B4-BE49-F238E27FC236}">
                  <a16:creationId xmlns:a16="http://schemas.microsoft.com/office/drawing/2014/main" id="{0AB65B8E-0C91-DB47-9CF1-5C4E5A686963}"/>
                </a:ext>
              </a:extLst>
            </xdr14:cNvPr>
            <xdr14:cNvContentPartPr/>
          </xdr14:nvContentPartPr>
          <xdr14:nvPr macro=""/>
          <xdr14:xfrm>
            <a:off x="11310120" y="10896840"/>
            <a:ext cx="142560" cy="312120"/>
          </xdr14:xfrm>
        </xdr:contentPart>
      </mc:Choice>
      <mc:Fallback xmlns="">
        <xdr:pic>
          <xdr:nvPicPr>
            <xdr:cNvPr id="847" name="Ink 846">
              <a:extLst>
                <a:ext uri="{FF2B5EF4-FFF2-40B4-BE49-F238E27FC236}">
                  <a16:creationId xmlns:a16="http://schemas.microsoft.com/office/drawing/2014/main" id="{0AB65B8E-0C91-DB47-9CF1-5C4E5A686963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1295000" y="10881360"/>
              <a:ext cx="172800" cy="34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32</xdr:col>
      <xdr:colOff>86120</xdr:colOff>
      <xdr:row>32</xdr:row>
      <xdr:rowOff>226400</xdr:rowOff>
    </xdr:from>
    <xdr:ext cx="394560" cy="597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848" name="Ink 847">
              <a:extLst>
                <a:ext uri="{FF2B5EF4-FFF2-40B4-BE49-F238E27FC236}">
                  <a16:creationId xmlns:a16="http://schemas.microsoft.com/office/drawing/2014/main" id="{8483BBA8-31FE-2343-B0D4-33A52BB895F9}"/>
                </a:ext>
              </a:extLst>
            </xdr14:cNvPr>
            <xdr14:cNvContentPartPr/>
          </xdr14:nvContentPartPr>
          <xdr14:nvPr macro=""/>
          <xdr14:xfrm>
            <a:off x="11643120" y="10792800"/>
            <a:ext cx="394560" cy="597240"/>
          </xdr14:xfrm>
        </xdr:contentPart>
      </mc:Choice>
      <mc:Fallback xmlns="">
        <xdr:pic>
          <xdr:nvPicPr>
            <xdr:cNvPr id="848" name="Ink 847">
              <a:extLst>
                <a:ext uri="{FF2B5EF4-FFF2-40B4-BE49-F238E27FC236}">
                  <a16:creationId xmlns:a16="http://schemas.microsoft.com/office/drawing/2014/main" id="{8483BBA8-31FE-2343-B0D4-33A52BB895F9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1627640" y="10777680"/>
              <a:ext cx="424800" cy="62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33</xdr:col>
      <xdr:colOff>708540</xdr:colOff>
      <xdr:row>32</xdr:row>
      <xdr:rowOff>160520</xdr:rowOff>
    </xdr:from>
    <xdr:ext cx="147700" cy="607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849" name="Ink 848">
              <a:extLst>
                <a:ext uri="{FF2B5EF4-FFF2-40B4-BE49-F238E27FC236}">
                  <a16:creationId xmlns:a16="http://schemas.microsoft.com/office/drawing/2014/main" id="{8E1D23AC-E9AC-BE44-8B42-1397177AEB78}"/>
                </a:ext>
              </a:extLst>
            </xdr14:cNvPr>
            <xdr14:cNvContentPartPr/>
          </xdr14:nvContentPartPr>
          <xdr14:nvPr macro=""/>
          <xdr14:xfrm>
            <a:off x="13091040" y="10726920"/>
            <a:ext cx="135000" cy="607320"/>
          </xdr14:xfrm>
        </xdr:contentPart>
      </mc:Choice>
      <mc:Fallback xmlns="">
        <xdr:pic>
          <xdr:nvPicPr>
            <xdr:cNvPr id="849" name="Ink 848">
              <a:extLst>
                <a:ext uri="{FF2B5EF4-FFF2-40B4-BE49-F238E27FC236}">
                  <a16:creationId xmlns:a16="http://schemas.microsoft.com/office/drawing/2014/main" id="{8E1D23AC-E9AC-BE44-8B42-1397177AEB78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3075920" y="10711440"/>
              <a:ext cx="165600" cy="63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32</xdr:col>
      <xdr:colOff>264680</xdr:colOff>
      <xdr:row>32</xdr:row>
      <xdr:rowOff>248000</xdr:rowOff>
    </xdr:from>
    <xdr:ext cx="655660" cy="32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850" name="Ink 849">
              <a:extLst>
                <a:ext uri="{FF2B5EF4-FFF2-40B4-BE49-F238E27FC236}">
                  <a16:creationId xmlns:a16="http://schemas.microsoft.com/office/drawing/2014/main" id="{7DB935A0-CA05-8346-97AF-AA683ADDAEBD}"/>
                </a:ext>
              </a:extLst>
            </xdr14:cNvPr>
            <xdr14:cNvContentPartPr/>
          </xdr14:nvContentPartPr>
          <xdr14:nvPr macro=""/>
          <xdr14:xfrm>
            <a:off x="11821680" y="10814400"/>
            <a:ext cx="642960" cy="325080"/>
          </xdr14:xfrm>
        </xdr:contentPart>
      </mc:Choice>
      <mc:Fallback xmlns="">
        <xdr:pic>
          <xdr:nvPicPr>
            <xdr:cNvPr id="850" name="Ink 849">
              <a:extLst>
                <a:ext uri="{FF2B5EF4-FFF2-40B4-BE49-F238E27FC236}">
                  <a16:creationId xmlns:a16="http://schemas.microsoft.com/office/drawing/2014/main" id="{7DB935A0-CA05-8346-97AF-AA683ADDAEBD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1814120" y="10807200"/>
              <a:ext cx="658080" cy="34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33</xdr:col>
      <xdr:colOff>247740</xdr:colOff>
      <xdr:row>32</xdr:row>
      <xdr:rowOff>189320</xdr:rowOff>
    </xdr:from>
    <xdr:ext cx="262800" cy="43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851" name="Ink 850">
              <a:extLst>
                <a:ext uri="{FF2B5EF4-FFF2-40B4-BE49-F238E27FC236}">
                  <a16:creationId xmlns:a16="http://schemas.microsoft.com/office/drawing/2014/main" id="{73ED3462-07C2-F140-9B36-5AFB390D6320}"/>
                </a:ext>
              </a:extLst>
            </xdr14:cNvPr>
            <xdr14:cNvContentPartPr/>
          </xdr14:nvContentPartPr>
          <xdr14:nvPr macro=""/>
          <xdr14:xfrm>
            <a:off x="12630240" y="10755720"/>
            <a:ext cx="262800" cy="438480"/>
          </xdr14:xfrm>
        </xdr:contentPart>
      </mc:Choice>
      <mc:Fallback xmlns="">
        <xdr:pic>
          <xdr:nvPicPr>
            <xdr:cNvPr id="851" name="Ink 850">
              <a:extLst>
                <a:ext uri="{FF2B5EF4-FFF2-40B4-BE49-F238E27FC236}">
                  <a16:creationId xmlns:a16="http://schemas.microsoft.com/office/drawing/2014/main" id="{73ED3462-07C2-F140-9B36-5AFB390D6320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2615120" y="10740240"/>
              <a:ext cx="293040" cy="468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32</xdr:col>
      <xdr:colOff>466640</xdr:colOff>
      <xdr:row>38</xdr:row>
      <xdr:rowOff>20360</xdr:rowOff>
    </xdr:from>
    <xdr:ext cx="624700" cy="36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852" name="Ink 851">
              <a:extLst>
                <a:ext uri="{FF2B5EF4-FFF2-40B4-BE49-F238E27FC236}">
                  <a16:creationId xmlns:a16="http://schemas.microsoft.com/office/drawing/2014/main" id="{A42DB8C8-30F4-194E-8021-9224C9573925}"/>
                </a:ext>
              </a:extLst>
            </xdr14:cNvPr>
            <xdr14:cNvContentPartPr/>
          </xdr14:nvContentPartPr>
          <xdr14:nvPr macro=""/>
          <xdr14:xfrm>
            <a:off x="12023640" y="12567960"/>
            <a:ext cx="612000" cy="363960"/>
          </xdr14:xfrm>
        </xdr:contentPart>
      </mc:Choice>
      <mc:Fallback xmlns="">
        <xdr:pic>
          <xdr:nvPicPr>
            <xdr:cNvPr id="852" name="Ink 851">
              <a:extLst>
                <a:ext uri="{FF2B5EF4-FFF2-40B4-BE49-F238E27FC236}">
                  <a16:creationId xmlns:a16="http://schemas.microsoft.com/office/drawing/2014/main" id="{A42DB8C8-30F4-194E-8021-9224C9573925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2016076" y="12560400"/>
              <a:ext cx="627129" cy="37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33</xdr:col>
      <xdr:colOff>399300</xdr:colOff>
      <xdr:row>38</xdr:row>
      <xdr:rowOff>37640</xdr:rowOff>
    </xdr:from>
    <xdr:ext cx="246960" cy="402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853" name="Ink 852">
              <a:extLst>
                <a:ext uri="{FF2B5EF4-FFF2-40B4-BE49-F238E27FC236}">
                  <a16:creationId xmlns:a16="http://schemas.microsoft.com/office/drawing/2014/main" id="{AB55BF35-F439-9341-B6BF-AB1A94F6B729}"/>
                </a:ext>
              </a:extLst>
            </xdr14:cNvPr>
            <xdr14:cNvContentPartPr/>
          </xdr14:nvContentPartPr>
          <xdr14:nvPr macro=""/>
          <xdr14:xfrm>
            <a:off x="12781800" y="12585240"/>
            <a:ext cx="246960" cy="402840"/>
          </xdr14:xfrm>
        </xdr:contentPart>
      </mc:Choice>
      <mc:Fallback xmlns="">
        <xdr:pic>
          <xdr:nvPicPr>
            <xdr:cNvPr id="853" name="Ink 852">
              <a:extLst>
                <a:ext uri="{FF2B5EF4-FFF2-40B4-BE49-F238E27FC236}">
                  <a16:creationId xmlns:a16="http://schemas.microsoft.com/office/drawing/2014/main" id="{AB55BF35-F439-9341-B6BF-AB1A94F6B729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2766680" y="12570120"/>
              <a:ext cx="277560" cy="43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30</xdr:col>
      <xdr:colOff>351480</xdr:colOff>
      <xdr:row>37</xdr:row>
      <xdr:rowOff>100360</xdr:rowOff>
    </xdr:from>
    <xdr:ext cx="3331120" cy="89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854" name="Ink 853">
              <a:extLst>
                <a:ext uri="{FF2B5EF4-FFF2-40B4-BE49-F238E27FC236}">
                  <a16:creationId xmlns:a16="http://schemas.microsoft.com/office/drawing/2014/main" id="{5EFF5A07-6E50-3C43-ADE9-FB4A3E0D7622}"/>
                </a:ext>
              </a:extLst>
            </xdr14:cNvPr>
            <xdr14:cNvContentPartPr/>
          </xdr14:nvContentPartPr>
          <xdr14:nvPr macro=""/>
          <xdr14:xfrm>
            <a:off x="10257480" y="12317760"/>
            <a:ext cx="3280320" cy="890640"/>
          </xdr14:xfrm>
        </xdr:contentPart>
      </mc:Choice>
      <mc:Fallback xmlns="">
        <xdr:pic>
          <xdr:nvPicPr>
            <xdr:cNvPr id="854" name="Ink 853">
              <a:extLst>
                <a:ext uri="{FF2B5EF4-FFF2-40B4-BE49-F238E27FC236}">
                  <a16:creationId xmlns:a16="http://schemas.microsoft.com/office/drawing/2014/main" id="{5EFF5A07-6E50-3C43-ADE9-FB4A3E0D7622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0242592" y="12302280"/>
              <a:ext cx="3310450" cy="9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30</xdr:col>
      <xdr:colOff>174000</xdr:colOff>
      <xdr:row>36</xdr:row>
      <xdr:rowOff>169560</xdr:rowOff>
    </xdr:from>
    <xdr:ext cx="3758800" cy="160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855" name="Ink 854">
              <a:extLst>
                <a:ext uri="{FF2B5EF4-FFF2-40B4-BE49-F238E27FC236}">
                  <a16:creationId xmlns:a16="http://schemas.microsoft.com/office/drawing/2014/main" id="{33C156E3-D036-BC48-8258-E18491436265}"/>
                </a:ext>
              </a:extLst>
            </xdr14:cNvPr>
            <xdr14:cNvContentPartPr/>
          </xdr14:nvContentPartPr>
          <xdr14:nvPr macro=""/>
          <xdr14:xfrm>
            <a:off x="10080000" y="12056760"/>
            <a:ext cx="3708000" cy="1600560"/>
          </xdr14:xfrm>
        </xdr:contentPart>
      </mc:Choice>
      <mc:Fallback xmlns="">
        <xdr:pic>
          <xdr:nvPicPr>
            <xdr:cNvPr id="855" name="Ink 854">
              <a:extLst>
                <a:ext uri="{FF2B5EF4-FFF2-40B4-BE49-F238E27FC236}">
                  <a16:creationId xmlns:a16="http://schemas.microsoft.com/office/drawing/2014/main" id="{33C156E3-D036-BC48-8258-E18491436265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0044360" y="11985120"/>
              <a:ext cx="3779640" cy="1744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36</xdr:col>
      <xdr:colOff>781680</xdr:colOff>
      <xdr:row>6</xdr:row>
      <xdr:rowOff>147480</xdr:rowOff>
    </xdr:from>
    <xdr:ext cx="1242920" cy="60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856" name="Ink 855">
              <a:extLst>
                <a:ext uri="{FF2B5EF4-FFF2-40B4-BE49-F238E27FC236}">
                  <a16:creationId xmlns:a16="http://schemas.microsoft.com/office/drawing/2014/main" id="{2B2050F7-6D8C-224E-A960-6FC01A265526}"/>
                </a:ext>
              </a:extLst>
            </xdr14:cNvPr>
            <xdr14:cNvContentPartPr/>
          </xdr14:nvContentPartPr>
          <xdr14:nvPr macro=""/>
          <xdr14:xfrm>
            <a:off x="10687680" y="2128680"/>
            <a:ext cx="1217520" cy="603000"/>
          </xdr14:xfrm>
        </xdr:contentPart>
      </mc:Choice>
      <mc:Fallback xmlns="">
        <xdr:pic>
          <xdr:nvPicPr>
            <xdr:cNvPr id="856" name="Ink 855">
              <a:extLst>
                <a:ext uri="{FF2B5EF4-FFF2-40B4-BE49-F238E27FC236}">
                  <a16:creationId xmlns:a16="http://schemas.microsoft.com/office/drawing/2014/main" id="{2B2050F7-6D8C-224E-A960-6FC01A265526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680275" y="2121120"/>
              <a:ext cx="1232329" cy="61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162100</xdr:colOff>
      <xdr:row>9</xdr:row>
      <xdr:rowOff>142200</xdr:rowOff>
    </xdr:from>
    <xdr:ext cx="1867160" cy="173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858" name="Ink 857">
              <a:extLst>
                <a:ext uri="{FF2B5EF4-FFF2-40B4-BE49-F238E27FC236}">
                  <a16:creationId xmlns:a16="http://schemas.microsoft.com/office/drawing/2014/main" id="{A23750F9-0E9D-994D-B381-B977967B819D}"/>
                </a:ext>
              </a:extLst>
            </xdr14:cNvPr>
            <xdr14:cNvContentPartPr/>
          </xdr14:nvContentPartPr>
          <xdr14:nvPr macro=""/>
          <xdr14:xfrm>
            <a:off x="10893600" y="3114000"/>
            <a:ext cx="1841760" cy="1737720"/>
          </xdr14:xfrm>
        </xdr:contentPart>
      </mc:Choice>
      <mc:Fallback xmlns="">
        <xdr:pic>
          <xdr:nvPicPr>
            <xdr:cNvPr id="858" name="Ink 857">
              <a:extLst>
                <a:ext uri="{FF2B5EF4-FFF2-40B4-BE49-F238E27FC236}">
                  <a16:creationId xmlns:a16="http://schemas.microsoft.com/office/drawing/2014/main" id="{A23750F9-0E9D-994D-B381-B977967B819D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0878332" y="3098880"/>
              <a:ext cx="1871941" cy="1768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20620</xdr:colOff>
      <xdr:row>15</xdr:row>
      <xdr:rowOff>95640</xdr:rowOff>
    </xdr:from>
    <xdr:ext cx="1731800" cy="838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859" name="Ink 858">
              <a:extLst>
                <a:ext uri="{FF2B5EF4-FFF2-40B4-BE49-F238E27FC236}">
                  <a16:creationId xmlns:a16="http://schemas.microsoft.com/office/drawing/2014/main" id="{74C1D327-E268-7945-88A9-5C1B5A560666}"/>
                </a:ext>
              </a:extLst>
            </xdr14:cNvPr>
            <xdr14:cNvContentPartPr/>
          </xdr14:nvContentPartPr>
          <xdr14:nvPr macro=""/>
          <xdr14:xfrm>
            <a:off x="10752120" y="5048640"/>
            <a:ext cx="1706400" cy="838800"/>
          </xdr14:xfrm>
        </xdr:contentPart>
      </mc:Choice>
      <mc:Fallback xmlns="">
        <xdr:pic>
          <xdr:nvPicPr>
            <xdr:cNvPr id="859" name="Ink 858">
              <a:extLst>
                <a:ext uri="{FF2B5EF4-FFF2-40B4-BE49-F238E27FC236}">
                  <a16:creationId xmlns:a16="http://schemas.microsoft.com/office/drawing/2014/main" id="{74C1D327-E268-7945-88A9-5C1B5A560666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0737000" y="5033520"/>
              <a:ext cx="1737000" cy="869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39</xdr:col>
      <xdr:colOff>86460</xdr:colOff>
      <xdr:row>15</xdr:row>
      <xdr:rowOff>283200</xdr:rowOff>
    </xdr:from>
    <xdr:ext cx="774820" cy="43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860" name="Ink 859">
              <a:extLst>
                <a:ext uri="{FF2B5EF4-FFF2-40B4-BE49-F238E27FC236}">
                  <a16:creationId xmlns:a16="http://schemas.microsoft.com/office/drawing/2014/main" id="{7F1AB7D9-27E4-6141-B3A8-EAA8F810F82E}"/>
                </a:ext>
              </a:extLst>
            </xdr14:cNvPr>
            <xdr14:cNvContentPartPr/>
          </xdr14:nvContentPartPr>
          <xdr14:nvPr macro=""/>
          <xdr14:xfrm>
            <a:off x="12468960" y="5236200"/>
            <a:ext cx="762120" cy="435960"/>
          </xdr14:xfrm>
        </xdr:contentPart>
      </mc:Choice>
      <mc:Fallback xmlns="">
        <xdr:pic>
          <xdr:nvPicPr>
            <xdr:cNvPr id="860" name="Ink 859">
              <a:extLst>
                <a:ext uri="{FF2B5EF4-FFF2-40B4-BE49-F238E27FC236}">
                  <a16:creationId xmlns:a16="http://schemas.microsoft.com/office/drawing/2014/main" id="{7F1AB7D9-27E4-6141-B3A8-EAA8F810F82E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2461526" y="5228640"/>
              <a:ext cx="776633" cy="45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40</xdr:col>
      <xdr:colOff>96160</xdr:colOff>
      <xdr:row>15</xdr:row>
      <xdr:rowOff>130560</xdr:rowOff>
    </xdr:from>
    <xdr:ext cx="282960" cy="45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861" name="Ink 860">
              <a:extLst>
                <a:ext uri="{FF2B5EF4-FFF2-40B4-BE49-F238E27FC236}">
                  <a16:creationId xmlns:a16="http://schemas.microsoft.com/office/drawing/2014/main" id="{DA19B3A5-A757-9C40-A125-7E7934015C09}"/>
                </a:ext>
              </a:extLst>
            </xdr14:cNvPr>
            <xdr14:cNvContentPartPr/>
          </xdr14:nvContentPartPr>
          <xdr14:nvPr macro=""/>
          <xdr14:xfrm>
            <a:off x="13304160" y="5083560"/>
            <a:ext cx="282960" cy="455760"/>
          </xdr14:xfrm>
        </xdr:contentPart>
      </mc:Choice>
      <mc:Fallback xmlns="">
        <xdr:pic>
          <xdr:nvPicPr>
            <xdr:cNvPr id="861" name="Ink 860">
              <a:extLst>
                <a:ext uri="{FF2B5EF4-FFF2-40B4-BE49-F238E27FC236}">
                  <a16:creationId xmlns:a16="http://schemas.microsoft.com/office/drawing/2014/main" id="{DA19B3A5-A757-9C40-A125-7E7934015C09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3288680" y="5068440"/>
              <a:ext cx="313560" cy="486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40</xdr:col>
      <xdr:colOff>464080</xdr:colOff>
      <xdr:row>15</xdr:row>
      <xdr:rowOff>23280</xdr:rowOff>
    </xdr:from>
    <xdr:ext cx="122040" cy="753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1">
          <xdr14:nvContentPartPr>
            <xdr14:cNvPr id="862" name="Ink 861">
              <a:extLst>
                <a:ext uri="{FF2B5EF4-FFF2-40B4-BE49-F238E27FC236}">
                  <a16:creationId xmlns:a16="http://schemas.microsoft.com/office/drawing/2014/main" id="{1B442E13-769E-3740-B48F-642433797EFE}"/>
                </a:ext>
              </a:extLst>
            </xdr14:cNvPr>
            <xdr14:cNvContentPartPr/>
          </xdr14:nvContentPartPr>
          <xdr14:nvPr macro=""/>
          <xdr14:xfrm>
            <a:off x="13672080" y="4976280"/>
            <a:ext cx="122040" cy="753480"/>
          </xdr14:xfrm>
        </xdr:contentPart>
      </mc:Choice>
      <mc:Fallback xmlns="">
        <xdr:pic>
          <xdr:nvPicPr>
            <xdr:cNvPr id="862" name="Ink 861">
              <a:extLst>
                <a:ext uri="{FF2B5EF4-FFF2-40B4-BE49-F238E27FC236}">
                  <a16:creationId xmlns:a16="http://schemas.microsoft.com/office/drawing/2014/main" id="{1B442E13-769E-3740-B48F-642433797EFE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3656960" y="4961160"/>
              <a:ext cx="152280" cy="78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131500</xdr:colOff>
      <xdr:row>18</xdr:row>
      <xdr:rowOff>77040</xdr:rowOff>
    </xdr:from>
    <xdr:ext cx="1347580" cy="151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863" name="Ink 862">
              <a:extLst>
                <a:ext uri="{FF2B5EF4-FFF2-40B4-BE49-F238E27FC236}">
                  <a16:creationId xmlns:a16="http://schemas.microsoft.com/office/drawing/2014/main" id="{B6DB6A4E-E462-C141-8479-DD03261DA896}"/>
                </a:ext>
              </a:extLst>
            </xdr14:cNvPr>
            <xdr14:cNvContentPartPr/>
          </xdr14:nvContentPartPr>
          <xdr14:nvPr macro=""/>
          <xdr14:xfrm>
            <a:off x="10863000" y="6020640"/>
            <a:ext cx="1334880" cy="1518480"/>
          </xdr14:xfrm>
        </xdr:contentPart>
      </mc:Choice>
      <mc:Fallback xmlns="">
        <xdr:pic>
          <xdr:nvPicPr>
            <xdr:cNvPr id="863" name="Ink 862">
              <a:extLst>
                <a:ext uri="{FF2B5EF4-FFF2-40B4-BE49-F238E27FC236}">
                  <a16:creationId xmlns:a16="http://schemas.microsoft.com/office/drawing/2014/main" id="{B6DB6A4E-E462-C141-8479-DD03261DA896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0848025" y="6005520"/>
              <a:ext cx="1365186" cy="154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36</xdr:col>
      <xdr:colOff>680880</xdr:colOff>
      <xdr:row>23</xdr:row>
      <xdr:rowOff>254120</xdr:rowOff>
    </xdr:from>
    <xdr:ext cx="442900" cy="42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3">
          <xdr14:nvContentPartPr>
            <xdr14:cNvPr id="864" name="Ink 863">
              <a:extLst>
                <a:ext uri="{FF2B5EF4-FFF2-40B4-BE49-F238E27FC236}">
                  <a16:creationId xmlns:a16="http://schemas.microsoft.com/office/drawing/2014/main" id="{ECAAF9B0-E3FB-1544-A612-A4F68CF45903}"/>
                </a:ext>
              </a:extLst>
            </xdr14:cNvPr>
            <xdr14:cNvContentPartPr/>
          </xdr14:nvContentPartPr>
          <xdr14:nvPr macro=""/>
          <xdr14:xfrm>
            <a:off x="10586880" y="7848720"/>
            <a:ext cx="430200" cy="427680"/>
          </xdr14:xfrm>
        </xdr:contentPart>
      </mc:Choice>
      <mc:Fallback xmlns="">
        <xdr:pic>
          <xdr:nvPicPr>
            <xdr:cNvPr id="864" name="Ink 863">
              <a:extLst>
                <a:ext uri="{FF2B5EF4-FFF2-40B4-BE49-F238E27FC236}">
                  <a16:creationId xmlns:a16="http://schemas.microsoft.com/office/drawing/2014/main" id="{ECAAF9B0-E3FB-1544-A612-A4F68CF45903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0571760" y="7833600"/>
              <a:ext cx="460800" cy="458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429220</xdr:colOff>
      <xdr:row>23</xdr:row>
      <xdr:rowOff>312440</xdr:rowOff>
    </xdr:from>
    <xdr:ext cx="254880" cy="29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865" name="Ink 864">
              <a:extLst>
                <a:ext uri="{FF2B5EF4-FFF2-40B4-BE49-F238E27FC236}">
                  <a16:creationId xmlns:a16="http://schemas.microsoft.com/office/drawing/2014/main" id="{7A5C54CA-C6F2-A340-92A7-37F3FBB3EC9B}"/>
                </a:ext>
              </a:extLst>
            </xdr14:cNvPr>
            <xdr14:cNvContentPartPr/>
          </xdr14:nvContentPartPr>
          <xdr14:nvPr macro=""/>
          <xdr14:xfrm>
            <a:off x="11160720" y="7907040"/>
            <a:ext cx="254880" cy="297720"/>
          </xdr14:xfrm>
        </xdr:contentPart>
      </mc:Choice>
      <mc:Fallback xmlns="">
        <xdr:pic>
          <xdr:nvPicPr>
            <xdr:cNvPr id="865" name="Ink 864">
              <a:extLst>
                <a:ext uri="{FF2B5EF4-FFF2-40B4-BE49-F238E27FC236}">
                  <a16:creationId xmlns:a16="http://schemas.microsoft.com/office/drawing/2014/main" id="{7A5C54CA-C6F2-A340-92A7-37F3FBB3EC9B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1145240" y="7891920"/>
              <a:ext cx="285480" cy="327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800740</xdr:colOff>
      <xdr:row>23</xdr:row>
      <xdr:rowOff>232160</xdr:rowOff>
    </xdr:from>
    <xdr:ext cx="226540" cy="36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5">
          <xdr14:nvContentPartPr>
            <xdr14:cNvPr id="866" name="Ink 865">
              <a:extLst>
                <a:ext uri="{FF2B5EF4-FFF2-40B4-BE49-F238E27FC236}">
                  <a16:creationId xmlns:a16="http://schemas.microsoft.com/office/drawing/2014/main" id="{7938D732-B4ED-C849-A2DF-D2231DF339C0}"/>
                </a:ext>
              </a:extLst>
            </xdr14:cNvPr>
            <xdr14:cNvContentPartPr/>
          </xdr14:nvContentPartPr>
          <xdr14:nvPr macro=""/>
          <xdr14:xfrm>
            <a:off x="11532240" y="7826760"/>
            <a:ext cx="213840" cy="365040"/>
          </xdr14:xfrm>
        </xdr:contentPart>
      </mc:Choice>
      <mc:Fallback xmlns="">
        <xdr:pic>
          <xdr:nvPicPr>
            <xdr:cNvPr id="866" name="Ink 865">
              <a:extLst>
                <a:ext uri="{FF2B5EF4-FFF2-40B4-BE49-F238E27FC236}">
                  <a16:creationId xmlns:a16="http://schemas.microsoft.com/office/drawing/2014/main" id="{7938D732-B4ED-C849-A2DF-D2231DF339C0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1517120" y="7811280"/>
              <a:ext cx="244440" cy="395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38</xdr:col>
      <xdr:colOff>335600</xdr:colOff>
      <xdr:row>23</xdr:row>
      <xdr:rowOff>156920</xdr:rowOff>
    </xdr:from>
    <xdr:ext cx="314640" cy="55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867" name="Ink 866">
              <a:extLst>
                <a:ext uri="{FF2B5EF4-FFF2-40B4-BE49-F238E27FC236}">
                  <a16:creationId xmlns:a16="http://schemas.microsoft.com/office/drawing/2014/main" id="{51585708-F860-094F-BB4D-9A7AC1932FAE}"/>
                </a:ext>
              </a:extLst>
            </xdr14:cNvPr>
            <xdr14:cNvContentPartPr/>
          </xdr14:nvContentPartPr>
          <xdr14:nvPr macro=""/>
          <xdr14:xfrm>
            <a:off x="11892600" y="7751520"/>
            <a:ext cx="314640" cy="550800"/>
          </xdr14:xfrm>
        </xdr:contentPart>
      </mc:Choice>
      <mc:Fallback xmlns="">
        <xdr:pic>
          <xdr:nvPicPr>
            <xdr:cNvPr id="867" name="Ink 866">
              <a:extLst>
                <a:ext uri="{FF2B5EF4-FFF2-40B4-BE49-F238E27FC236}">
                  <a16:creationId xmlns:a16="http://schemas.microsoft.com/office/drawing/2014/main" id="{51585708-F860-094F-BB4D-9A7AC1932FAE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1877480" y="7736400"/>
              <a:ext cx="344880" cy="58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40</xdr:col>
      <xdr:colOff>321160</xdr:colOff>
      <xdr:row>23</xdr:row>
      <xdr:rowOff>100760</xdr:rowOff>
    </xdr:from>
    <xdr:ext cx="132840" cy="54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7">
          <xdr14:nvContentPartPr>
            <xdr14:cNvPr id="868" name="Ink 867">
              <a:extLst>
                <a:ext uri="{FF2B5EF4-FFF2-40B4-BE49-F238E27FC236}">
                  <a16:creationId xmlns:a16="http://schemas.microsoft.com/office/drawing/2014/main" id="{3D4AEE5A-F9E8-C64C-BD93-F8DA7C238769}"/>
                </a:ext>
              </a:extLst>
            </xdr14:cNvPr>
            <xdr14:cNvContentPartPr/>
          </xdr14:nvContentPartPr>
          <xdr14:nvPr macro=""/>
          <xdr14:xfrm>
            <a:off x="13529160" y="7695360"/>
            <a:ext cx="132840" cy="542880"/>
          </xdr14:xfrm>
        </xdr:contentPart>
      </mc:Choice>
      <mc:Fallback xmlns="">
        <xdr:pic>
          <xdr:nvPicPr>
            <xdr:cNvPr id="868" name="Ink 867">
              <a:extLst>
                <a:ext uri="{FF2B5EF4-FFF2-40B4-BE49-F238E27FC236}">
                  <a16:creationId xmlns:a16="http://schemas.microsoft.com/office/drawing/2014/main" id="{3D4AEE5A-F9E8-C64C-BD93-F8DA7C238769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3513680" y="7680240"/>
              <a:ext cx="163440" cy="57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38</xdr:col>
      <xdr:colOff>554120</xdr:colOff>
      <xdr:row>23</xdr:row>
      <xdr:rowOff>88880</xdr:rowOff>
    </xdr:from>
    <xdr:ext cx="828100" cy="356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869" name="Ink 868">
              <a:extLst>
                <a:ext uri="{FF2B5EF4-FFF2-40B4-BE49-F238E27FC236}">
                  <a16:creationId xmlns:a16="http://schemas.microsoft.com/office/drawing/2014/main" id="{6C20D9E6-2328-1C43-AC29-AB9227E14C0E}"/>
                </a:ext>
              </a:extLst>
            </xdr14:cNvPr>
            <xdr14:cNvContentPartPr/>
          </xdr14:nvContentPartPr>
          <xdr14:nvPr macro=""/>
          <xdr14:xfrm>
            <a:off x="12111120" y="7683480"/>
            <a:ext cx="815400" cy="356040"/>
          </xdr14:xfrm>
        </xdr:contentPart>
      </mc:Choice>
      <mc:Fallback xmlns="">
        <xdr:pic>
          <xdr:nvPicPr>
            <xdr:cNvPr id="869" name="Ink 868">
              <a:extLst>
                <a:ext uri="{FF2B5EF4-FFF2-40B4-BE49-F238E27FC236}">
                  <a16:creationId xmlns:a16="http://schemas.microsoft.com/office/drawing/2014/main" id="{6C20D9E6-2328-1C43-AC29-AB9227E14C0E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2103560" y="7675920"/>
              <a:ext cx="830520" cy="371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39</xdr:col>
      <xdr:colOff>696660</xdr:colOff>
      <xdr:row>23</xdr:row>
      <xdr:rowOff>146480</xdr:rowOff>
    </xdr:from>
    <xdr:ext cx="289900" cy="42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9">
          <xdr14:nvContentPartPr>
            <xdr14:cNvPr id="870" name="Ink 869">
              <a:extLst>
                <a:ext uri="{FF2B5EF4-FFF2-40B4-BE49-F238E27FC236}">
                  <a16:creationId xmlns:a16="http://schemas.microsoft.com/office/drawing/2014/main" id="{C3037E1E-28AA-714C-B8B2-D86E6B928B1E}"/>
                </a:ext>
              </a:extLst>
            </xdr14:cNvPr>
            <xdr14:cNvContentPartPr/>
          </xdr14:nvContentPartPr>
          <xdr14:nvPr macro=""/>
          <xdr14:xfrm>
            <a:off x="13079160" y="7741080"/>
            <a:ext cx="277200" cy="426960"/>
          </xdr14:xfrm>
        </xdr:contentPart>
      </mc:Choice>
      <mc:Fallback xmlns="">
        <xdr:pic>
          <xdr:nvPicPr>
            <xdr:cNvPr id="870" name="Ink 869">
              <a:extLst>
                <a:ext uri="{FF2B5EF4-FFF2-40B4-BE49-F238E27FC236}">
                  <a16:creationId xmlns:a16="http://schemas.microsoft.com/office/drawing/2014/main" id="{C3037E1E-28AA-714C-B8B2-D86E6B928B1E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3063680" y="7725960"/>
              <a:ext cx="307800" cy="457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36</xdr:col>
      <xdr:colOff>284160</xdr:colOff>
      <xdr:row>26</xdr:row>
      <xdr:rowOff>77480</xdr:rowOff>
    </xdr:from>
    <xdr:ext cx="1659080" cy="1903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871" name="Ink 870">
              <a:extLst>
                <a:ext uri="{FF2B5EF4-FFF2-40B4-BE49-F238E27FC236}">
                  <a16:creationId xmlns:a16="http://schemas.microsoft.com/office/drawing/2014/main" id="{6117E989-5EC5-5F44-8FDE-7FD135EA0600}"/>
                </a:ext>
              </a:extLst>
            </xdr14:cNvPr>
            <xdr14:cNvContentPartPr/>
          </xdr14:nvContentPartPr>
          <xdr14:nvPr macro=""/>
          <xdr14:xfrm>
            <a:off x="10190160" y="8662680"/>
            <a:ext cx="1633680" cy="1903320"/>
          </xdr14:xfrm>
        </xdr:contentPart>
      </mc:Choice>
      <mc:Fallback xmlns="">
        <xdr:pic>
          <xdr:nvPicPr>
            <xdr:cNvPr id="871" name="Ink 870">
              <a:extLst>
                <a:ext uri="{FF2B5EF4-FFF2-40B4-BE49-F238E27FC236}">
                  <a16:creationId xmlns:a16="http://schemas.microsoft.com/office/drawing/2014/main" id="{6117E989-5EC5-5F44-8FDE-7FD135EA060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0175273" y="8647200"/>
              <a:ext cx="1663809" cy="1933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36</xdr:col>
      <xdr:colOff>464880</xdr:colOff>
      <xdr:row>33</xdr:row>
      <xdr:rowOff>32640</xdr:rowOff>
    </xdr:from>
    <xdr:ext cx="385660" cy="43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1">
          <xdr14:nvContentPartPr>
            <xdr14:cNvPr id="872" name="Ink 871">
              <a:extLst>
                <a:ext uri="{FF2B5EF4-FFF2-40B4-BE49-F238E27FC236}">
                  <a16:creationId xmlns:a16="http://schemas.microsoft.com/office/drawing/2014/main" id="{C74F73BA-919C-534C-8288-F12ED4CFE7FC}"/>
                </a:ext>
              </a:extLst>
            </xdr14:cNvPr>
            <xdr14:cNvContentPartPr/>
          </xdr14:nvContentPartPr>
          <xdr14:nvPr macro=""/>
          <xdr14:xfrm>
            <a:off x="10370880" y="10929240"/>
            <a:ext cx="372960" cy="432720"/>
          </xdr14:xfrm>
        </xdr:contentPart>
      </mc:Choice>
      <mc:Fallback xmlns="">
        <xdr:pic>
          <xdr:nvPicPr>
            <xdr:cNvPr id="872" name="Ink 871">
              <a:extLst>
                <a:ext uri="{FF2B5EF4-FFF2-40B4-BE49-F238E27FC236}">
                  <a16:creationId xmlns:a16="http://schemas.microsoft.com/office/drawing/2014/main" id="{C74F73BA-919C-534C-8288-F12ED4CFE7FC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0355400" y="10914120"/>
              <a:ext cx="403560" cy="463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249940</xdr:colOff>
      <xdr:row>32</xdr:row>
      <xdr:rowOff>310640</xdr:rowOff>
    </xdr:from>
    <xdr:ext cx="179280" cy="41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873" name="Ink 872">
              <a:extLst>
                <a:ext uri="{FF2B5EF4-FFF2-40B4-BE49-F238E27FC236}">
                  <a16:creationId xmlns:a16="http://schemas.microsoft.com/office/drawing/2014/main" id="{774F8D8D-586E-5A4C-AD45-529A428DE013}"/>
                </a:ext>
              </a:extLst>
            </xdr14:cNvPr>
            <xdr14:cNvContentPartPr/>
          </xdr14:nvContentPartPr>
          <xdr14:nvPr macro=""/>
          <xdr14:xfrm>
            <a:off x="10981440" y="10877040"/>
            <a:ext cx="179280" cy="417960"/>
          </xdr14:xfrm>
        </xdr:contentPart>
      </mc:Choice>
      <mc:Fallback xmlns="">
        <xdr:pic>
          <xdr:nvPicPr>
            <xdr:cNvPr id="873" name="Ink 872">
              <a:extLst>
                <a:ext uri="{FF2B5EF4-FFF2-40B4-BE49-F238E27FC236}">
                  <a16:creationId xmlns:a16="http://schemas.microsoft.com/office/drawing/2014/main" id="{774F8D8D-586E-5A4C-AD45-529A428DE013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0965960" y="10861920"/>
              <a:ext cx="209520" cy="448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578620</xdr:colOff>
      <xdr:row>33</xdr:row>
      <xdr:rowOff>240</xdr:rowOff>
    </xdr:from>
    <xdr:ext cx="142560" cy="312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3">
          <xdr14:nvContentPartPr>
            <xdr14:cNvPr id="874" name="Ink 873">
              <a:extLst>
                <a:ext uri="{FF2B5EF4-FFF2-40B4-BE49-F238E27FC236}">
                  <a16:creationId xmlns:a16="http://schemas.microsoft.com/office/drawing/2014/main" id="{50ECDC24-F069-B54F-937F-4CC302888159}"/>
                </a:ext>
              </a:extLst>
            </xdr14:cNvPr>
            <xdr14:cNvContentPartPr/>
          </xdr14:nvContentPartPr>
          <xdr14:nvPr macro=""/>
          <xdr14:xfrm>
            <a:off x="11310120" y="10896840"/>
            <a:ext cx="142560" cy="312120"/>
          </xdr14:xfrm>
        </xdr:contentPart>
      </mc:Choice>
      <mc:Fallback xmlns="">
        <xdr:pic>
          <xdr:nvPicPr>
            <xdr:cNvPr id="874" name="Ink 873">
              <a:extLst>
                <a:ext uri="{FF2B5EF4-FFF2-40B4-BE49-F238E27FC236}">
                  <a16:creationId xmlns:a16="http://schemas.microsoft.com/office/drawing/2014/main" id="{50ECDC24-F069-B54F-937F-4CC302888159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1295000" y="10881360"/>
              <a:ext cx="172800" cy="34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38</xdr:col>
      <xdr:colOff>86120</xdr:colOff>
      <xdr:row>32</xdr:row>
      <xdr:rowOff>226400</xdr:rowOff>
    </xdr:from>
    <xdr:ext cx="394560" cy="597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875" name="Ink 874">
              <a:extLst>
                <a:ext uri="{FF2B5EF4-FFF2-40B4-BE49-F238E27FC236}">
                  <a16:creationId xmlns:a16="http://schemas.microsoft.com/office/drawing/2014/main" id="{AAB204BF-CCAA-3643-80E1-C40A40E52D43}"/>
                </a:ext>
              </a:extLst>
            </xdr14:cNvPr>
            <xdr14:cNvContentPartPr/>
          </xdr14:nvContentPartPr>
          <xdr14:nvPr macro=""/>
          <xdr14:xfrm>
            <a:off x="11643120" y="10792800"/>
            <a:ext cx="394560" cy="597240"/>
          </xdr14:xfrm>
        </xdr:contentPart>
      </mc:Choice>
      <mc:Fallback xmlns="">
        <xdr:pic>
          <xdr:nvPicPr>
            <xdr:cNvPr id="875" name="Ink 874">
              <a:extLst>
                <a:ext uri="{FF2B5EF4-FFF2-40B4-BE49-F238E27FC236}">
                  <a16:creationId xmlns:a16="http://schemas.microsoft.com/office/drawing/2014/main" id="{AAB204BF-CCAA-3643-80E1-C40A40E52D43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1627640" y="10777680"/>
              <a:ext cx="424800" cy="62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39</xdr:col>
      <xdr:colOff>708540</xdr:colOff>
      <xdr:row>32</xdr:row>
      <xdr:rowOff>160520</xdr:rowOff>
    </xdr:from>
    <xdr:ext cx="147700" cy="607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5">
          <xdr14:nvContentPartPr>
            <xdr14:cNvPr id="876" name="Ink 875">
              <a:extLst>
                <a:ext uri="{FF2B5EF4-FFF2-40B4-BE49-F238E27FC236}">
                  <a16:creationId xmlns:a16="http://schemas.microsoft.com/office/drawing/2014/main" id="{B6F4D885-6FFD-9144-A8EE-86C1CF3D852F}"/>
                </a:ext>
              </a:extLst>
            </xdr14:cNvPr>
            <xdr14:cNvContentPartPr/>
          </xdr14:nvContentPartPr>
          <xdr14:nvPr macro=""/>
          <xdr14:xfrm>
            <a:off x="13091040" y="10726920"/>
            <a:ext cx="135000" cy="607320"/>
          </xdr14:xfrm>
        </xdr:contentPart>
      </mc:Choice>
      <mc:Fallback xmlns="">
        <xdr:pic>
          <xdr:nvPicPr>
            <xdr:cNvPr id="876" name="Ink 875">
              <a:extLst>
                <a:ext uri="{FF2B5EF4-FFF2-40B4-BE49-F238E27FC236}">
                  <a16:creationId xmlns:a16="http://schemas.microsoft.com/office/drawing/2014/main" id="{B6F4D885-6FFD-9144-A8EE-86C1CF3D852F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3075920" y="10711440"/>
              <a:ext cx="165600" cy="63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38</xdr:col>
      <xdr:colOff>264680</xdr:colOff>
      <xdr:row>32</xdr:row>
      <xdr:rowOff>248000</xdr:rowOff>
    </xdr:from>
    <xdr:ext cx="655660" cy="32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877" name="Ink 876">
              <a:extLst>
                <a:ext uri="{FF2B5EF4-FFF2-40B4-BE49-F238E27FC236}">
                  <a16:creationId xmlns:a16="http://schemas.microsoft.com/office/drawing/2014/main" id="{105948C6-F4FA-0047-8D3F-13E2ECBABF22}"/>
                </a:ext>
              </a:extLst>
            </xdr14:cNvPr>
            <xdr14:cNvContentPartPr/>
          </xdr14:nvContentPartPr>
          <xdr14:nvPr macro=""/>
          <xdr14:xfrm>
            <a:off x="11821680" y="10814400"/>
            <a:ext cx="642960" cy="325080"/>
          </xdr14:xfrm>
        </xdr:contentPart>
      </mc:Choice>
      <mc:Fallback xmlns="">
        <xdr:pic>
          <xdr:nvPicPr>
            <xdr:cNvPr id="877" name="Ink 876">
              <a:extLst>
                <a:ext uri="{FF2B5EF4-FFF2-40B4-BE49-F238E27FC236}">
                  <a16:creationId xmlns:a16="http://schemas.microsoft.com/office/drawing/2014/main" id="{105948C6-F4FA-0047-8D3F-13E2ECBABF22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1814120" y="10807200"/>
              <a:ext cx="658080" cy="34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39</xdr:col>
      <xdr:colOff>247740</xdr:colOff>
      <xdr:row>32</xdr:row>
      <xdr:rowOff>189320</xdr:rowOff>
    </xdr:from>
    <xdr:ext cx="262800" cy="43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7">
          <xdr14:nvContentPartPr>
            <xdr14:cNvPr id="878" name="Ink 877">
              <a:extLst>
                <a:ext uri="{FF2B5EF4-FFF2-40B4-BE49-F238E27FC236}">
                  <a16:creationId xmlns:a16="http://schemas.microsoft.com/office/drawing/2014/main" id="{C8F61FDD-FA56-BF48-BA74-4A6C72EEEF08}"/>
                </a:ext>
              </a:extLst>
            </xdr14:cNvPr>
            <xdr14:cNvContentPartPr/>
          </xdr14:nvContentPartPr>
          <xdr14:nvPr macro=""/>
          <xdr14:xfrm>
            <a:off x="12630240" y="10755720"/>
            <a:ext cx="262800" cy="438480"/>
          </xdr14:xfrm>
        </xdr:contentPart>
      </mc:Choice>
      <mc:Fallback xmlns="">
        <xdr:pic>
          <xdr:nvPicPr>
            <xdr:cNvPr id="878" name="Ink 877">
              <a:extLst>
                <a:ext uri="{FF2B5EF4-FFF2-40B4-BE49-F238E27FC236}">
                  <a16:creationId xmlns:a16="http://schemas.microsoft.com/office/drawing/2014/main" id="{C8F61FDD-FA56-BF48-BA74-4A6C72EEEF08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2615120" y="10740240"/>
              <a:ext cx="293040" cy="468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38</xdr:col>
      <xdr:colOff>466640</xdr:colOff>
      <xdr:row>38</xdr:row>
      <xdr:rowOff>20360</xdr:rowOff>
    </xdr:from>
    <xdr:ext cx="624700" cy="36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879" name="Ink 878">
              <a:extLst>
                <a:ext uri="{FF2B5EF4-FFF2-40B4-BE49-F238E27FC236}">
                  <a16:creationId xmlns:a16="http://schemas.microsoft.com/office/drawing/2014/main" id="{9FFCC75A-AA44-114C-85D6-4C48680FFFA8}"/>
                </a:ext>
              </a:extLst>
            </xdr14:cNvPr>
            <xdr14:cNvContentPartPr/>
          </xdr14:nvContentPartPr>
          <xdr14:nvPr macro=""/>
          <xdr14:xfrm>
            <a:off x="12023640" y="12567960"/>
            <a:ext cx="612000" cy="363960"/>
          </xdr14:xfrm>
        </xdr:contentPart>
      </mc:Choice>
      <mc:Fallback xmlns="">
        <xdr:pic>
          <xdr:nvPicPr>
            <xdr:cNvPr id="879" name="Ink 878">
              <a:extLst>
                <a:ext uri="{FF2B5EF4-FFF2-40B4-BE49-F238E27FC236}">
                  <a16:creationId xmlns:a16="http://schemas.microsoft.com/office/drawing/2014/main" id="{9FFCC75A-AA44-114C-85D6-4C48680FFFA8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2016076" y="12560400"/>
              <a:ext cx="627129" cy="37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39</xdr:col>
      <xdr:colOff>399300</xdr:colOff>
      <xdr:row>38</xdr:row>
      <xdr:rowOff>37640</xdr:rowOff>
    </xdr:from>
    <xdr:ext cx="246960" cy="402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9">
          <xdr14:nvContentPartPr>
            <xdr14:cNvPr id="880" name="Ink 879">
              <a:extLst>
                <a:ext uri="{FF2B5EF4-FFF2-40B4-BE49-F238E27FC236}">
                  <a16:creationId xmlns:a16="http://schemas.microsoft.com/office/drawing/2014/main" id="{C9A8B897-F904-F741-B1B8-058A59EDAE6D}"/>
                </a:ext>
              </a:extLst>
            </xdr14:cNvPr>
            <xdr14:cNvContentPartPr/>
          </xdr14:nvContentPartPr>
          <xdr14:nvPr macro=""/>
          <xdr14:xfrm>
            <a:off x="12781800" y="12585240"/>
            <a:ext cx="246960" cy="402840"/>
          </xdr14:xfrm>
        </xdr:contentPart>
      </mc:Choice>
      <mc:Fallback xmlns="">
        <xdr:pic>
          <xdr:nvPicPr>
            <xdr:cNvPr id="880" name="Ink 879">
              <a:extLst>
                <a:ext uri="{FF2B5EF4-FFF2-40B4-BE49-F238E27FC236}">
                  <a16:creationId xmlns:a16="http://schemas.microsoft.com/office/drawing/2014/main" id="{C9A8B897-F904-F741-B1B8-058A59EDAE6D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2766680" y="12570120"/>
              <a:ext cx="277560" cy="43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36</xdr:col>
      <xdr:colOff>351480</xdr:colOff>
      <xdr:row>37</xdr:row>
      <xdr:rowOff>100360</xdr:rowOff>
    </xdr:from>
    <xdr:ext cx="3331120" cy="89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881" name="Ink 880">
              <a:extLst>
                <a:ext uri="{FF2B5EF4-FFF2-40B4-BE49-F238E27FC236}">
                  <a16:creationId xmlns:a16="http://schemas.microsoft.com/office/drawing/2014/main" id="{E85C61DA-FB80-6044-9C6F-2551C27610FC}"/>
                </a:ext>
              </a:extLst>
            </xdr14:cNvPr>
            <xdr14:cNvContentPartPr/>
          </xdr14:nvContentPartPr>
          <xdr14:nvPr macro=""/>
          <xdr14:xfrm>
            <a:off x="10257480" y="12317760"/>
            <a:ext cx="3280320" cy="890640"/>
          </xdr14:xfrm>
        </xdr:contentPart>
      </mc:Choice>
      <mc:Fallback xmlns="">
        <xdr:pic>
          <xdr:nvPicPr>
            <xdr:cNvPr id="881" name="Ink 880">
              <a:extLst>
                <a:ext uri="{FF2B5EF4-FFF2-40B4-BE49-F238E27FC236}">
                  <a16:creationId xmlns:a16="http://schemas.microsoft.com/office/drawing/2014/main" id="{E85C61DA-FB80-6044-9C6F-2551C27610FC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0242592" y="12302280"/>
              <a:ext cx="3310450" cy="9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36</xdr:col>
      <xdr:colOff>174000</xdr:colOff>
      <xdr:row>36</xdr:row>
      <xdr:rowOff>169560</xdr:rowOff>
    </xdr:from>
    <xdr:ext cx="3758800" cy="160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1">
          <xdr14:nvContentPartPr>
            <xdr14:cNvPr id="882" name="Ink 881">
              <a:extLst>
                <a:ext uri="{FF2B5EF4-FFF2-40B4-BE49-F238E27FC236}">
                  <a16:creationId xmlns:a16="http://schemas.microsoft.com/office/drawing/2014/main" id="{63F5B360-A134-544E-94DE-24AEE23D2508}"/>
                </a:ext>
              </a:extLst>
            </xdr14:cNvPr>
            <xdr14:cNvContentPartPr/>
          </xdr14:nvContentPartPr>
          <xdr14:nvPr macro=""/>
          <xdr14:xfrm>
            <a:off x="10080000" y="12056760"/>
            <a:ext cx="3708000" cy="1600560"/>
          </xdr14:xfrm>
        </xdr:contentPart>
      </mc:Choice>
      <mc:Fallback xmlns="">
        <xdr:pic>
          <xdr:nvPicPr>
            <xdr:cNvPr id="882" name="Ink 881">
              <a:extLst>
                <a:ext uri="{FF2B5EF4-FFF2-40B4-BE49-F238E27FC236}">
                  <a16:creationId xmlns:a16="http://schemas.microsoft.com/office/drawing/2014/main" id="{63F5B360-A134-544E-94DE-24AEE23D2508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0044360" y="11985120"/>
              <a:ext cx="3779640" cy="17442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14</xdr:col>
      <xdr:colOff>715080</xdr:colOff>
      <xdr:row>6</xdr:row>
      <xdr:rowOff>283920</xdr:rowOff>
    </xdr:from>
    <xdr:to>
      <xdr:col>15</xdr:col>
      <xdr:colOff>750600</xdr:colOff>
      <xdr:row>8</xdr:row>
      <xdr:rowOff>308600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886" name="Ink 885">
              <a:extLst>
                <a:ext uri="{FF2B5EF4-FFF2-40B4-BE49-F238E27FC236}">
                  <a16:creationId xmlns:a16="http://schemas.microsoft.com/office/drawing/2014/main" id="{E7CAED04-FBE0-4645-899C-C0A092CD2AC4}"/>
                </a:ext>
              </a:extLst>
            </xdr14:cNvPr>
            <xdr14:cNvContentPartPr/>
          </xdr14:nvContentPartPr>
          <xdr14:nvPr macro=""/>
          <xdr14:xfrm>
            <a:off x="12449880" y="2265120"/>
            <a:ext cx="873720" cy="685080"/>
          </xdr14:xfrm>
        </xdr:contentPart>
      </mc:Choice>
      <mc:Fallback xmlns="">
        <xdr:pic>
          <xdr:nvPicPr>
            <xdr:cNvPr id="886" name="Ink 885">
              <a:extLst>
                <a:ext uri="{FF2B5EF4-FFF2-40B4-BE49-F238E27FC236}">
                  <a16:creationId xmlns:a16="http://schemas.microsoft.com/office/drawing/2014/main" id="{E7CAED04-FBE0-4645-899C-C0A092CD2AC4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12434400" y="2250000"/>
              <a:ext cx="904320" cy="71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52560</xdr:colOff>
      <xdr:row>6</xdr:row>
      <xdr:rowOff>105720</xdr:rowOff>
    </xdr:from>
    <xdr:to>
      <xdr:col>21</xdr:col>
      <xdr:colOff>211680</xdr:colOff>
      <xdr:row>8</xdr:row>
      <xdr:rowOff>191600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887" name="Ink 886">
              <a:extLst>
                <a:ext uri="{FF2B5EF4-FFF2-40B4-BE49-F238E27FC236}">
                  <a16:creationId xmlns:a16="http://schemas.microsoft.com/office/drawing/2014/main" id="{F356F3BC-02DA-1E45-8640-2BB6E826D0DD}"/>
                </a:ext>
              </a:extLst>
            </xdr14:cNvPr>
            <xdr14:cNvContentPartPr/>
          </xdr14:nvContentPartPr>
          <xdr14:nvPr macro=""/>
          <xdr14:xfrm>
            <a:off x="17654760" y="2086920"/>
            <a:ext cx="159120" cy="746280"/>
          </xdr14:xfrm>
        </xdr:contentPart>
      </mc:Choice>
      <mc:Fallback xmlns="">
        <xdr:pic>
          <xdr:nvPicPr>
            <xdr:cNvPr id="887" name="Ink 886">
              <a:extLst>
                <a:ext uri="{FF2B5EF4-FFF2-40B4-BE49-F238E27FC236}">
                  <a16:creationId xmlns:a16="http://schemas.microsoft.com/office/drawing/2014/main" id="{F356F3BC-02DA-1E45-8640-2BB6E826D0DD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17639280" y="2071800"/>
              <a:ext cx="189720" cy="77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664320</xdr:colOff>
      <xdr:row>5</xdr:row>
      <xdr:rowOff>209840</xdr:rowOff>
    </xdr:from>
    <xdr:to>
      <xdr:col>27</xdr:col>
      <xdr:colOff>2160</xdr:colOff>
      <xdr:row>7</xdr:row>
      <xdr:rowOff>327400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888" name="Ink 887">
              <a:extLst>
                <a:ext uri="{FF2B5EF4-FFF2-40B4-BE49-F238E27FC236}">
                  <a16:creationId xmlns:a16="http://schemas.microsoft.com/office/drawing/2014/main" id="{9B6FDC1C-9206-4549-AFEF-7FDE0F8D380E}"/>
                </a:ext>
              </a:extLst>
            </xdr14:cNvPr>
            <xdr14:cNvContentPartPr/>
          </xdr14:nvContentPartPr>
          <xdr14:nvPr macro=""/>
          <xdr14:xfrm>
            <a:off x="22457520" y="1860840"/>
            <a:ext cx="176040" cy="777960"/>
          </xdr14:xfrm>
        </xdr:contentPart>
      </mc:Choice>
      <mc:Fallback xmlns="">
        <xdr:pic>
          <xdr:nvPicPr>
            <xdr:cNvPr id="888" name="Ink 887">
              <a:extLst>
                <a:ext uri="{FF2B5EF4-FFF2-40B4-BE49-F238E27FC236}">
                  <a16:creationId xmlns:a16="http://schemas.microsoft.com/office/drawing/2014/main" id="{9B6FDC1C-9206-4549-AFEF-7FDE0F8D380E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22442400" y="1845720"/>
              <a:ext cx="206640" cy="80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268920</xdr:colOff>
      <xdr:row>6</xdr:row>
      <xdr:rowOff>103560</xdr:rowOff>
    </xdr:from>
    <xdr:to>
      <xdr:col>27</xdr:col>
      <xdr:colOff>534240</xdr:colOff>
      <xdr:row>7</xdr:row>
      <xdr:rowOff>105640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889" name="Ink 888">
              <a:extLst>
                <a:ext uri="{FF2B5EF4-FFF2-40B4-BE49-F238E27FC236}">
                  <a16:creationId xmlns:a16="http://schemas.microsoft.com/office/drawing/2014/main" id="{7894C1C9-1750-0D45-A225-689F440DC354}"/>
                </a:ext>
              </a:extLst>
            </xdr14:cNvPr>
            <xdr14:cNvContentPartPr/>
          </xdr14:nvContentPartPr>
          <xdr14:nvPr macro=""/>
          <xdr14:xfrm>
            <a:off x="22900320" y="2084760"/>
            <a:ext cx="265320" cy="332280"/>
          </xdr14:xfrm>
        </xdr:contentPart>
      </mc:Choice>
      <mc:Fallback xmlns="">
        <xdr:pic>
          <xdr:nvPicPr>
            <xdr:cNvPr id="889" name="Ink 888">
              <a:extLst>
                <a:ext uri="{FF2B5EF4-FFF2-40B4-BE49-F238E27FC236}">
                  <a16:creationId xmlns:a16="http://schemas.microsoft.com/office/drawing/2014/main" id="{7894C1C9-1750-0D45-A225-689F440DC354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22885200" y="2069280"/>
              <a:ext cx="295560" cy="36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74160</xdr:colOff>
      <xdr:row>5</xdr:row>
      <xdr:rowOff>171320</xdr:rowOff>
    </xdr:from>
    <xdr:to>
      <xdr:col>34</xdr:col>
      <xdr:colOff>304440</xdr:colOff>
      <xdr:row>7</xdr:row>
      <xdr:rowOff>276640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893" name="Ink 892">
              <a:extLst>
                <a:ext uri="{FF2B5EF4-FFF2-40B4-BE49-F238E27FC236}">
                  <a16:creationId xmlns:a16="http://schemas.microsoft.com/office/drawing/2014/main" id="{45C8107A-3EA9-D148-878C-7256535A3C66}"/>
                </a:ext>
              </a:extLst>
            </xdr14:cNvPr>
            <xdr14:cNvContentPartPr/>
          </xdr14:nvContentPartPr>
          <xdr14:nvPr macro=""/>
          <xdr14:xfrm>
            <a:off x="27734760" y="1822320"/>
            <a:ext cx="1068480" cy="765720"/>
          </xdr14:xfrm>
        </xdr:contentPart>
      </mc:Choice>
      <mc:Fallback xmlns="">
        <xdr:pic>
          <xdr:nvPicPr>
            <xdr:cNvPr id="893" name="Ink 892">
              <a:extLst>
                <a:ext uri="{FF2B5EF4-FFF2-40B4-BE49-F238E27FC236}">
                  <a16:creationId xmlns:a16="http://schemas.microsoft.com/office/drawing/2014/main" id="{45C8107A-3EA9-D148-878C-7256535A3C66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27719645" y="1807200"/>
              <a:ext cx="1098710" cy="79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548760</xdr:colOff>
      <xdr:row>5</xdr:row>
      <xdr:rowOff>186800</xdr:rowOff>
    </xdr:from>
    <xdr:to>
      <xdr:col>38</xdr:col>
      <xdr:colOff>602400</xdr:colOff>
      <xdr:row>7</xdr:row>
      <xdr:rowOff>230920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894" name="Ink 893">
              <a:extLst>
                <a:ext uri="{FF2B5EF4-FFF2-40B4-BE49-F238E27FC236}">
                  <a16:creationId xmlns:a16="http://schemas.microsoft.com/office/drawing/2014/main" id="{E4E21098-11BC-7743-B30D-473F93563AC7}"/>
                </a:ext>
              </a:extLst>
            </xdr14:cNvPr>
            <xdr14:cNvContentPartPr/>
          </xdr14:nvContentPartPr>
          <xdr14:nvPr macro=""/>
          <xdr14:xfrm>
            <a:off x="32400360" y="1837800"/>
            <a:ext cx="53640" cy="704520"/>
          </xdr14:xfrm>
        </xdr:contentPart>
      </mc:Choice>
      <mc:Fallback xmlns="">
        <xdr:pic>
          <xdr:nvPicPr>
            <xdr:cNvPr id="894" name="Ink 893">
              <a:extLst>
                <a:ext uri="{FF2B5EF4-FFF2-40B4-BE49-F238E27FC236}">
                  <a16:creationId xmlns:a16="http://schemas.microsoft.com/office/drawing/2014/main" id="{E4E21098-11BC-7743-B30D-473F93563AC7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32385240" y="1822320"/>
              <a:ext cx="83880" cy="73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40</xdr:col>
      <xdr:colOff>193560</xdr:colOff>
      <xdr:row>6</xdr:row>
      <xdr:rowOff>53160</xdr:rowOff>
    </xdr:from>
    <xdr:to>
      <xdr:col>40</xdr:col>
      <xdr:colOff>458520</xdr:colOff>
      <xdr:row>8</xdr:row>
      <xdr:rowOff>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897" name="Ink 896">
              <a:extLst>
                <a:ext uri="{FF2B5EF4-FFF2-40B4-BE49-F238E27FC236}">
                  <a16:creationId xmlns:a16="http://schemas.microsoft.com/office/drawing/2014/main" id="{98950975-F187-A74B-8468-3E9DC66B65F6}"/>
                </a:ext>
              </a:extLst>
            </xdr14:cNvPr>
            <xdr14:cNvContentPartPr/>
          </xdr14:nvContentPartPr>
          <xdr14:nvPr macro=""/>
          <xdr14:xfrm>
            <a:off x="33721560" y="2034360"/>
            <a:ext cx="264960" cy="608040"/>
          </xdr14:xfrm>
        </xdr:contentPart>
      </mc:Choice>
      <mc:Fallback xmlns="">
        <xdr:pic>
          <xdr:nvPicPr>
            <xdr:cNvPr id="897" name="Ink 896">
              <a:extLst>
                <a:ext uri="{FF2B5EF4-FFF2-40B4-BE49-F238E27FC236}">
                  <a16:creationId xmlns:a16="http://schemas.microsoft.com/office/drawing/2014/main" id="{98950975-F187-A74B-8468-3E9DC66B65F6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33706440" y="2018880"/>
              <a:ext cx="295560" cy="63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39</xdr:col>
      <xdr:colOff>78480</xdr:colOff>
      <xdr:row>6</xdr:row>
      <xdr:rowOff>81960</xdr:rowOff>
    </xdr:from>
    <xdr:to>
      <xdr:col>39</xdr:col>
      <xdr:colOff>741240</xdr:colOff>
      <xdr:row>7</xdr:row>
      <xdr:rowOff>289960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898" name="Ink 897">
              <a:extLst>
                <a:ext uri="{FF2B5EF4-FFF2-40B4-BE49-F238E27FC236}">
                  <a16:creationId xmlns:a16="http://schemas.microsoft.com/office/drawing/2014/main" id="{C329E3E8-1523-6248-B323-E757426AF17B}"/>
                </a:ext>
              </a:extLst>
            </xdr14:cNvPr>
            <xdr14:cNvContentPartPr/>
          </xdr14:nvContentPartPr>
          <xdr14:nvPr macro=""/>
          <xdr14:xfrm>
            <a:off x="32768280" y="2063160"/>
            <a:ext cx="662760" cy="538200"/>
          </xdr14:xfrm>
        </xdr:contentPart>
      </mc:Choice>
      <mc:Fallback xmlns="">
        <xdr:pic>
          <xdr:nvPicPr>
            <xdr:cNvPr id="898" name="Ink 897">
              <a:extLst>
                <a:ext uri="{FF2B5EF4-FFF2-40B4-BE49-F238E27FC236}">
                  <a16:creationId xmlns:a16="http://schemas.microsoft.com/office/drawing/2014/main" id="{C329E3E8-1523-6248-B323-E757426AF17B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32752808" y="2047680"/>
              <a:ext cx="692984" cy="56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126240</xdr:colOff>
      <xdr:row>23</xdr:row>
      <xdr:rowOff>88880</xdr:rowOff>
    </xdr:from>
    <xdr:to>
      <xdr:col>15</xdr:col>
      <xdr:colOff>544020</xdr:colOff>
      <xdr:row>43</xdr:row>
      <xdr:rowOff>113200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900" name="Ink 899">
              <a:extLst>
                <a:ext uri="{FF2B5EF4-FFF2-40B4-BE49-F238E27FC236}">
                  <a16:creationId xmlns:a16="http://schemas.microsoft.com/office/drawing/2014/main" id="{397A879F-1995-0B46-8E57-B75B377F2407}"/>
                </a:ext>
              </a:extLst>
            </xdr14:cNvPr>
            <xdr14:cNvContentPartPr/>
          </xdr14:nvContentPartPr>
          <xdr14:nvPr macro=""/>
          <xdr14:xfrm>
            <a:off x="964440" y="7683480"/>
            <a:ext cx="12152580" cy="6628320"/>
          </xdr14:xfrm>
        </xdr:contentPart>
      </mc:Choice>
      <mc:Fallback xmlns="">
        <xdr:pic>
          <xdr:nvPicPr>
            <xdr:cNvPr id="900" name="Ink 899">
              <a:extLst>
                <a:ext uri="{FF2B5EF4-FFF2-40B4-BE49-F238E27FC236}">
                  <a16:creationId xmlns:a16="http://schemas.microsoft.com/office/drawing/2014/main" id="{397A879F-1995-0B46-8E57-B75B377F2407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956872" y="7675920"/>
              <a:ext cx="12167716" cy="66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366840</xdr:colOff>
      <xdr:row>31</xdr:row>
      <xdr:rowOff>87880</xdr:rowOff>
    </xdr:from>
    <xdr:to>
      <xdr:col>0</xdr:col>
      <xdr:colOff>779400</xdr:colOff>
      <xdr:row>37</xdr:row>
      <xdr:rowOff>246160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912" name="Ink 911">
              <a:extLst>
                <a:ext uri="{FF2B5EF4-FFF2-40B4-BE49-F238E27FC236}">
                  <a16:creationId xmlns:a16="http://schemas.microsoft.com/office/drawing/2014/main" id="{A5EF2802-A848-2642-B5FE-44CE136A19B7}"/>
                </a:ext>
              </a:extLst>
            </xdr14:cNvPr>
            <xdr14:cNvContentPartPr/>
          </xdr14:nvContentPartPr>
          <xdr14:nvPr macro=""/>
          <xdr14:xfrm>
            <a:off x="366840" y="10324080"/>
            <a:ext cx="412560" cy="2139480"/>
          </xdr14:xfrm>
        </xdr:contentPart>
      </mc:Choice>
      <mc:Fallback xmlns="">
        <xdr:pic>
          <xdr:nvPicPr>
            <xdr:cNvPr id="912" name="Ink 911">
              <a:extLst>
                <a:ext uri="{FF2B5EF4-FFF2-40B4-BE49-F238E27FC236}">
                  <a16:creationId xmlns:a16="http://schemas.microsoft.com/office/drawing/2014/main" id="{A5EF2802-A848-2642-B5FE-44CE136A19B7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351720" y="10308600"/>
              <a:ext cx="443160" cy="217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92760</xdr:colOff>
      <xdr:row>46</xdr:row>
      <xdr:rowOff>113320</xdr:rowOff>
    </xdr:from>
    <xdr:to>
      <xdr:col>5</xdr:col>
      <xdr:colOff>27480</xdr:colOff>
      <xdr:row>48</xdr:row>
      <xdr:rowOff>107760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913" name="Ink 912">
              <a:extLst>
                <a:ext uri="{FF2B5EF4-FFF2-40B4-BE49-F238E27FC236}">
                  <a16:creationId xmlns:a16="http://schemas.microsoft.com/office/drawing/2014/main" id="{CCE82F21-E9A1-254A-875D-4EF21A382177}"/>
                </a:ext>
              </a:extLst>
            </xdr14:cNvPr>
            <xdr14:cNvContentPartPr/>
          </xdr14:nvContentPartPr>
          <xdr14:nvPr macro=""/>
          <xdr14:xfrm>
            <a:off x="3445560" y="15302520"/>
            <a:ext cx="772920" cy="654840"/>
          </xdr14:xfrm>
        </xdr:contentPart>
      </mc:Choice>
      <mc:Fallback xmlns="">
        <xdr:pic>
          <xdr:nvPicPr>
            <xdr:cNvPr id="913" name="Ink 912">
              <a:extLst>
                <a:ext uri="{FF2B5EF4-FFF2-40B4-BE49-F238E27FC236}">
                  <a16:creationId xmlns:a16="http://schemas.microsoft.com/office/drawing/2014/main" id="{CCE82F21-E9A1-254A-875D-4EF21A382177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3430080" y="15287400"/>
              <a:ext cx="803160" cy="68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501720</xdr:colOff>
      <xdr:row>43</xdr:row>
      <xdr:rowOff>103120</xdr:rowOff>
    </xdr:from>
    <xdr:to>
      <xdr:col>2</xdr:col>
      <xdr:colOff>397560</xdr:colOff>
      <xdr:row>45</xdr:row>
      <xdr:rowOff>70920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917" name="Ink 916">
              <a:extLst>
                <a:ext uri="{FF2B5EF4-FFF2-40B4-BE49-F238E27FC236}">
                  <a16:creationId xmlns:a16="http://schemas.microsoft.com/office/drawing/2014/main" id="{5424D447-FB21-7F49-8439-DB1111B1B1ED}"/>
                </a:ext>
              </a:extLst>
            </xdr14:cNvPr>
            <xdr14:cNvContentPartPr/>
          </xdr14:nvContentPartPr>
          <xdr14:nvPr macro=""/>
          <xdr14:xfrm>
            <a:off x="1339920" y="14301720"/>
            <a:ext cx="734040" cy="628200"/>
          </xdr14:xfrm>
        </xdr:contentPart>
      </mc:Choice>
      <mc:Fallback xmlns="">
        <xdr:pic>
          <xdr:nvPicPr>
            <xdr:cNvPr id="917" name="Ink 916">
              <a:extLst>
                <a:ext uri="{FF2B5EF4-FFF2-40B4-BE49-F238E27FC236}">
                  <a16:creationId xmlns:a16="http://schemas.microsoft.com/office/drawing/2014/main" id="{5424D447-FB21-7F49-8439-DB1111B1B1ED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1324448" y="14286249"/>
              <a:ext cx="764265" cy="6584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240120</xdr:colOff>
      <xdr:row>43</xdr:row>
      <xdr:rowOff>148480</xdr:rowOff>
    </xdr:from>
    <xdr:to>
      <xdr:col>3</xdr:col>
      <xdr:colOff>403920</xdr:colOff>
      <xdr:row>44</xdr:row>
      <xdr:rowOff>328760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918" name="Ink 917">
              <a:extLst>
                <a:ext uri="{FF2B5EF4-FFF2-40B4-BE49-F238E27FC236}">
                  <a16:creationId xmlns:a16="http://schemas.microsoft.com/office/drawing/2014/main" id="{44844A12-399F-4A46-A529-16AD16CDCA6A}"/>
                </a:ext>
              </a:extLst>
            </xdr14:cNvPr>
            <xdr14:cNvContentPartPr/>
          </xdr14:nvContentPartPr>
          <xdr14:nvPr macro=""/>
          <xdr14:xfrm>
            <a:off x="2754720" y="14347080"/>
            <a:ext cx="163800" cy="510480"/>
          </xdr14:xfrm>
        </xdr:contentPart>
      </mc:Choice>
      <mc:Fallback xmlns="">
        <xdr:pic>
          <xdr:nvPicPr>
            <xdr:cNvPr id="918" name="Ink 917">
              <a:extLst>
                <a:ext uri="{FF2B5EF4-FFF2-40B4-BE49-F238E27FC236}">
                  <a16:creationId xmlns:a16="http://schemas.microsoft.com/office/drawing/2014/main" id="{44844A12-399F-4A46-A529-16AD16CDCA6A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2739600" y="14331960"/>
              <a:ext cx="194400" cy="54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229560</xdr:colOff>
      <xdr:row>43</xdr:row>
      <xdr:rowOff>148480</xdr:rowOff>
    </xdr:from>
    <xdr:to>
      <xdr:col>4</xdr:col>
      <xdr:colOff>355200</xdr:colOff>
      <xdr:row>45</xdr:row>
      <xdr:rowOff>46800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919" name="Ink 918">
              <a:extLst>
                <a:ext uri="{FF2B5EF4-FFF2-40B4-BE49-F238E27FC236}">
                  <a16:creationId xmlns:a16="http://schemas.microsoft.com/office/drawing/2014/main" id="{420B4FDA-D307-9343-8172-87B7B3C77611}"/>
                </a:ext>
              </a:extLst>
            </xdr14:cNvPr>
            <xdr14:cNvContentPartPr/>
          </xdr14:nvContentPartPr>
          <xdr14:nvPr macro=""/>
          <xdr14:xfrm>
            <a:off x="3582360" y="14347080"/>
            <a:ext cx="125640" cy="558720"/>
          </xdr14:xfrm>
        </xdr:contentPart>
      </mc:Choice>
      <mc:Fallback xmlns="">
        <xdr:pic>
          <xdr:nvPicPr>
            <xdr:cNvPr id="919" name="Ink 918">
              <a:extLst>
                <a:ext uri="{FF2B5EF4-FFF2-40B4-BE49-F238E27FC236}">
                  <a16:creationId xmlns:a16="http://schemas.microsoft.com/office/drawing/2014/main" id="{420B4FDA-D307-9343-8172-87B7B3C77611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3567240" y="14331960"/>
              <a:ext cx="156240" cy="58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494520</xdr:colOff>
      <xdr:row>43</xdr:row>
      <xdr:rowOff>309760</xdr:rowOff>
    </xdr:from>
    <xdr:to>
      <xdr:col>4</xdr:col>
      <xdr:colOff>682440</xdr:colOff>
      <xdr:row>44</xdr:row>
      <xdr:rowOff>256760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920" name="Ink 919">
              <a:extLst>
                <a:ext uri="{FF2B5EF4-FFF2-40B4-BE49-F238E27FC236}">
                  <a16:creationId xmlns:a16="http://schemas.microsoft.com/office/drawing/2014/main" id="{E4924250-9B3D-E240-A8E3-565239FDEF8E}"/>
                </a:ext>
              </a:extLst>
            </xdr14:cNvPr>
            <xdr14:cNvContentPartPr/>
          </xdr14:nvContentPartPr>
          <xdr14:nvPr macro=""/>
          <xdr14:xfrm>
            <a:off x="3847320" y="14508360"/>
            <a:ext cx="187920" cy="277200"/>
          </xdr14:xfrm>
        </xdr:contentPart>
      </mc:Choice>
      <mc:Fallback xmlns="">
        <xdr:pic>
          <xdr:nvPicPr>
            <xdr:cNvPr id="920" name="Ink 919">
              <a:extLst>
                <a:ext uri="{FF2B5EF4-FFF2-40B4-BE49-F238E27FC236}">
                  <a16:creationId xmlns:a16="http://schemas.microsoft.com/office/drawing/2014/main" id="{E4924250-9B3D-E240-A8E3-565239FDEF8E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3831840" y="14493240"/>
              <a:ext cx="21852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522480</xdr:colOff>
      <xdr:row>43</xdr:row>
      <xdr:rowOff>269080</xdr:rowOff>
    </xdr:from>
    <xdr:to>
      <xdr:col>5</xdr:col>
      <xdr:colOff>660000</xdr:colOff>
      <xdr:row>45</xdr:row>
      <xdr:rowOff>97560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921" name="Ink 920">
              <a:extLst>
                <a:ext uri="{FF2B5EF4-FFF2-40B4-BE49-F238E27FC236}">
                  <a16:creationId xmlns:a16="http://schemas.microsoft.com/office/drawing/2014/main" id="{5E7C0BEC-AB60-8745-B225-93D836CF45AD}"/>
                </a:ext>
              </a:extLst>
            </xdr14:cNvPr>
            <xdr14:cNvContentPartPr/>
          </xdr14:nvContentPartPr>
          <xdr14:nvPr macro=""/>
          <xdr14:xfrm>
            <a:off x="4713480" y="14467680"/>
            <a:ext cx="137520" cy="488880"/>
          </xdr14:xfrm>
        </xdr:contentPart>
      </mc:Choice>
      <mc:Fallback xmlns="">
        <xdr:pic>
          <xdr:nvPicPr>
            <xdr:cNvPr id="921" name="Ink 920">
              <a:extLst>
                <a:ext uri="{FF2B5EF4-FFF2-40B4-BE49-F238E27FC236}">
                  <a16:creationId xmlns:a16="http://schemas.microsoft.com/office/drawing/2014/main" id="{5E7C0BEC-AB60-8745-B225-93D836CF45AD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4698360" y="14452200"/>
              <a:ext cx="168120" cy="51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64440</xdr:colOff>
      <xdr:row>43</xdr:row>
      <xdr:rowOff>319480</xdr:rowOff>
    </xdr:from>
    <xdr:to>
      <xdr:col>6</xdr:col>
      <xdr:colOff>168480</xdr:colOff>
      <xdr:row>45</xdr:row>
      <xdr:rowOff>29880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922" name="Ink 921">
              <a:extLst>
                <a:ext uri="{FF2B5EF4-FFF2-40B4-BE49-F238E27FC236}">
                  <a16:creationId xmlns:a16="http://schemas.microsoft.com/office/drawing/2014/main" id="{DF306A2F-F4E8-4F4A-8114-C4583385E9BB}"/>
                </a:ext>
              </a:extLst>
            </xdr14:cNvPr>
            <xdr14:cNvContentPartPr/>
          </xdr14:nvContentPartPr>
          <xdr14:nvPr macro=""/>
          <xdr14:xfrm>
            <a:off x="5093640" y="14518080"/>
            <a:ext cx="104040" cy="370800"/>
          </xdr14:xfrm>
        </xdr:contentPart>
      </mc:Choice>
      <mc:Fallback xmlns="">
        <xdr:pic>
          <xdr:nvPicPr>
            <xdr:cNvPr id="922" name="Ink 921">
              <a:extLst>
                <a:ext uri="{FF2B5EF4-FFF2-40B4-BE49-F238E27FC236}">
                  <a16:creationId xmlns:a16="http://schemas.microsoft.com/office/drawing/2014/main" id="{DF306A2F-F4E8-4F4A-8114-C4583385E9BB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5078520" y="14502960"/>
              <a:ext cx="134640" cy="40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343440</xdr:colOff>
      <xdr:row>44</xdr:row>
      <xdr:rowOff>30320</xdr:rowOff>
    </xdr:from>
    <xdr:to>
      <xdr:col>6</xdr:col>
      <xdr:colOff>505080</xdr:colOff>
      <xdr:row>45</xdr:row>
      <xdr:rowOff>18000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923" name="Ink 922">
              <a:extLst>
                <a:ext uri="{FF2B5EF4-FFF2-40B4-BE49-F238E27FC236}">
                  <a16:creationId xmlns:a16="http://schemas.microsoft.com/office/drawing/2014/main" id="{6D5C2853-B03B-D444-BC5D-112F5D878DAE}"/>
                </a:ext>
              </a:extLst>
            </xdr14:cNvPr>
            <xdr14:cNvContentPartPr/>
          </xdr14:nvContentPartPr>
          <xdr14:nvPr macro=""/>
          <xdr14:xfrm>
            <a:off x="5372640" y="14559120"/>
            <a:ext cx="161640" cy="317880"/>
          </xdr14:xfrm>
        </xdr:contentPart>
      </mc:Choice>
      <mc:Fallback xmlns="">
        <xdr:pic>
          <xdr:nvPicPr>
            <xdr:cNvPr id="923" name="Ink 922">
              <a:extLst>
                <a:ext uri="{FF2B5EF4-FFF2-40B4-BE49-F238E27FC236}">
                  <a16:creationId xmlns:a16="http://schemas.microsoft.com/office/drawing/2014/main" id="{6D5C2853-B03B-D444-BC5D-112F5D878DAE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5357520" y="14544000"/>
              <a:ext cx="192240" cy="34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381480</xdr:colOff>
      <xdr:row>43</xdr:row>
      <xdr:rowOff>300400</xdr:rowOff>
    </xdr:from>
    <xdr:to>
      <xdr:col>8</xdr:col>
      <xdr:colOff>578280</xdr:colOff>
      <xdr:row>46</xdr:row>
      <xdr:rowOff>8200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931" name="Ink 930">
              <a:extLst>
                <a:ext uri="{FF2B5EF4-FFF2-40B4-BE49-F238E27FC236}">
                  <a16:creationId xmlns:a16="http://schemas.microsoft.com/office/drawing/2014/main" id="{D6E77F25-8DD1-BF4C-8424-1BF08ED2154C}"/>
                </a:ext>
              </a:extLst>
            </xdr14:cNvPr>
            <xdr14:cNvContentPartPr/>
          </xdr14:nvContentPartPr>
          <xdr14:nvPr macro=""/>
          <xdr14:xfrm>
            <a:off x="6248880" y="14499000"/>
            <a:ext cx="1035000" cy="698400"/>
          </xdr14:xfrm>
        </xdr:contentPart>
      </mc:Choice>
      <mc:Fallback xmlns="">
        <xdr:pic>
          <xdr:nvPicPr>
            <xdr:cNvPr id="931" name="Ink 930">
              <a:extLst>
                <a:ext uri="{FF2B5EF4-FFF2-40B4-BE49-F238E27FC236}">
                  <a16:creationId xmlns:a16="http://schemas.microsoft.com/office/drawing/2014/main" id="{D6E77F25-8DD1-BF4C-8424-1BF08ED2154C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6233400" y="14483520"/>
              <a:ext cx="1065600" cy="72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715920</xdr:colOff>
      <xdr:row>29</xdr:row>
      <xdr:rowOff>250040</xdr:rowOff>
    </xdr:from>
    <xdr:to>
      <xdr:col>3</xdr:col>
      <xdr:colOff>113040</xdr:colOff>
      <xdr:row>32</xdr:row>
      <xdr:rowOff>311360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934" name="Ink 933">
              <a:extLst>
                <a:ext uri="{FF2B5EF4-FFF2-40B4-BE49-F238E27FC236}">
                  <a16:creationId xmlns:a16="http://schemas.microsoft.com/office/drawing/2014/main" id="{87972E28-001C-EB4A-ACD9-042307A5525C}"/>
                </a:ext>
              </a:extLst>
            </xdr14:cNvPr>
            <xdr14:cNvContentPartPr/>
          </xdr14:nvContentPartPr>
          <xdr14:nvPr macro=""/>
          <xdr14:xfrm>
            <a:off x="1554120" y="9825840"/>
            <a:ext cx="1073520" cy="1051920"/>
          </xdr14:xfrm>
        </xdr:contentPart>
      </mc:Choice>
      <mc:Fallback xmlns="">
        <xdr:pic>
          <xdr:nvPicPr>
            <xdr:cNvPr id="934" name="Ink 933">
              <a:extLst>
                <a:ext uri="{FF2B5EF4-FFF2-40B4-BE49-F238E27FC236}">
                  <a16:creationId xmlns:a16="http://schemas.microsoft.com/office/drawing/2014/main" id="{87972E28-001C-EB4A-ACD9-042307A5525C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1538640" y="9810720"/>
              <a:ext cx="1104120" cy="108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618120</xdr:colOff>
      <xdr:row>33</xdr:row>
      <xdr:rowOff>250800</xdr:rowOff>
    </xdr:from>
    <xdr:to>
      <xdr:col>4</xdr:col>
      <xdr:colOff>243600</xdr:colOff>
      <xdr:row>35</xdr:row>
      <xdr:rowOff>44000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935" name="Ink 934">
              <a:extLst>
                <a:ext uri="{FF2B5EF4-FFF2-40B4-BE49-F238E27FC236}">
                  <a16:creationId xmlns:a16="http://schemas.microsoft.com/office/drawing/2014/main" id="{C876B8CF-7F81-8B42-A9E2-E4C024221660}"/>
                </a:ext>
              </a:extLst>
            </xdr14:cNvPr>
            <xdr14:cNvContentPartPr/>
          </xdr14:nvContentPartPr>
          <xdr14:nvPr macro=""/>
          <xdr14:xfrm>
            <a:off x="3132720" y="11147400"/>
            <a:ext cx="463680" cy="453600"/>
          </xdr14:xfrm>
        </xdr:contentPart>
      </mc:Choice>
      <mc:Fallback xmlns="">
        <xdr:pic>
          <xdr:nvPicPr>
            <xdr:cNvPr id="935" name="Ink 934">
              <a:extLst>
                <a:ext uri="{FF2B5EF4-FFF2-40B4-BE49-F238E27FC236}">
                  <a16:creationId xmlns:a16="http://schemas.microsoft.com/office/drawing/2014/main" id="{C876B8CF-7F81-8B42-A9E2-E4C024221660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3117240" y="11132280"/>
              <a:ext cx="494280" cy="48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346800</xdr:colOff>
      <xdr:row>32</xdr:row>
      <xdr:rowOff>58280</xdr:rowOff>
    </xdr:from>
    <xdr:to>
      <xdr:col>5</xdr:col>
      <xdr:colOff>688800</xdr:colOff>
      <xdr:row>33</xdr:row>
      <xdr:rowOff>111120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936" name="Ink 935">
              <a:extLst>
                <a:ext uri="{FF2B5EF4-FFF2-40B4-BE49-F238E27FC236}">
                  <a16:creationId xmlns:a16="http://schemas.microsoft.com/office/drawing/2014/main" id="{6E83DF79-F474-BE48-BD10-4C4966CB5932}"/>
                </a:ext>
              </a:extLst>
            </xdr14:cNvPr>
            <xdr14:cNvContentPartPr/>
          </xdr14:nvContentPartPr>
          <xdr14:nvPr macro=""/>
          <xdr14:xfrm>
            <a:off x="4537800" y="10624680"/>
            <a:ext cx="342000" cy="383040"/>
          </xdr14:xfrm>
        </xdr:contentPart>
      </mc:Choice>
      <mc:Fallback xmlns="">
        <xdr:pic>
          <xdr:nvPicPr>
            <xdr:cNvPr id="936" name="Ink 935">
              <a:extLst>
                <a:ext uri="{FF2B5EF4-FFF2-40B4-BE49-F238E27FC236}">
                  <a16:creationId xmlns:a16="http://schemas.microsoft.com/office/drawing/2014/main" id="{6E83DF79-F474-BE48-BD10-4C4966CB5932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4522680" y="10609560"/>
              <a:ext cx="372600" cy="41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205440</xdr:colOff>
      <xdr:row>30</xdr:row>
      <xdr:rowOff>198840</xdr:rowOff>
    </xdr:from>
    <xdr:to>
      <xdr:col>7</xdr:col>
      <xdr:colOff>738960</xdr:colOff>
      <xdr:row>32</xdr:row>
      <xdr:rowOff>55400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937" name="Ink 936">
              <a:extLst>
                <a:ext uri="{FF2B5EF4-FFF2-40B4-BE49-F238E27FC236}">
                  <a16:creationId xmlns:a16="http://schemas.microsoft.com/office/drawing/2014/main" id="{6AEC708E-F09E-744C-9067-B8758AEA0F62}"/>
                </a:ext>
              </a:extLst>
            </xdr14:cNvPr>
            <xdr14:cNvContentPartPr/>
          </xdr14:nvContentPartPr>
          <xdr14:nvPr macro=""/>
          <xdr14:xfrm>
            <a:off x="6072840" y="10104840"/>
            <a:ext cx="533520" cy="516960"/>
          </xdr14:xfrm>
        </xdr:contentPart>
      </mc:Choice>
      <mc:Fallback xmlns="">
        <xdr:pic>
          <xdr:nvPicPr>
            <xdr:cNvPr id="937" name="Ink 936">
              <a:extLst>
                <a:ext uri="{FF2B5EF4-FFF2-40B4-BE49-F238E27FC236}">
                  <a16:creationId xmlns:a16="http://schemas.microsoft.com/office/drawing/2014/main" id="{6AEC708E-F09E-744C-9067-B8758AEA0F62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6057720" y="10089720"/>
              <a:ext cx="564120" cy="54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593160</xdr:colOff>
      <xdr:row>33</xdr:row>
      <xdr:rowOff>122640</xdr:rowOff>
    </xdr:from>
    <xdr:to>
      <xdr:col>3</xdr:col>
      <xdr:colOff>132120</xdr:colOff>
      <xdr:row>35</xdr:row>
      <xdr:rowOff>301400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940" name="Ink 939">
              <a:extLst>
                <a:ext uri="{FF2B5EF4-FFF2-40B4-BE49-F238E27FC236}">
                  <a16:creationId xmlns:a16="http://schemas.microsoft.com/office/drawing/2014/main" id="{8B8D0B90-B2CF-CB4E-82CC-241C6B12C9E2}"/>
                </a:ext>
              </a:extLst>
            </xdr14:cNvPr>
            <xdr14:cNvContentPartPr/>
          </xdr14:nvContentPartPr>
          <xdr14:nvPr macro=""/>
          <xdr14:xfrm>
            <a:off x="1431360" y="11019240"/>
            <a:ext cx="1215360" cy="839160"/>
          </xdr14:xfrm>
        </xdr:contentPart>
      </mc:Choice>
      <mc:Fallback xmlns="">
        <xdr:pic>
          <xdr:nvPicPr>
            <xdr:cNvPr id="940" name="Ink 939">
              <a:extLst>
                <a:ext uri="{FF2B5EF4-FFF2-40B4-BE49-F238E27FC236}">
                  <a16:creationId xmlns:a16="http://schemas.microsoft.com/office/drawing/2014/main" id="{8B8D0B90-B2CF-CB4E-82CC-241C6B12C9E2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1415885" y="11004120"/>
              <a:ext cx="1245591" cy="86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661320</xdr:colOff>
      <xdr:row>35</xdr:row>
      <xdr:rowOff>29960</xdr:rowOff>
    </xdr:from>
    <xdr:to>
      <xdr:col>4</xdr:col>
      <xdr:colOff>196440</xdr:colOff>
      <xdr:row>36</xdr:row>
      <xdr:rowOff>135720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941" name="Ink 940">
              <a:extLst>
                <a:ext uri="{FF2B5EF4-FFF2-40B4-BE49-F238E27FC236}">
                  <a16:creationId xmlns:a16="http://schemas.microsoft.com/office/drawing/2014/main" id="{EAA54CCF-6ED3-DF4C-BB5D-A9F83254B1BC}"/>
                </a:ext>
              </a:extLst>
            </xdr14:cNvPr>
            <xdr14:cNvContentPartPr/>
          </xdr14:nvContentPartPr>
          <xdr14:nvPr macro=""/>
          <xdr14:xfrm>
            <a:off x="3175920" y="11586960"/>
            <a:ext cx="373320" cy="435960"/>
          </xdr14:xfrm>
        </xdr:contentPart>
      </mc:Choice>
      <mc:Fallback xmlns="">
        <xdr:pic>
          <xdr:nvPicPr>
            <xdr:cNvPr id="941" name="Ink 940">
              <a:extLst>
                <a:ext uri="{FF2B5EF4-FFF2-40B4-BE49-F238E27FC236}">
                  <a16:creationId xmlns:a16="http://schemas.microsoft.com/office/drawing/2014/main" id="{EAA54CCF-6ED3-DF4C-BB5D-A9F83254B1BC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3160440" y="11571840"/>
              <a:ext cx="403920" cy="46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363720</xdr:colOff>
      <xdr:row>33</xdr:row>
      <xdr:rowOff>231000</xdr:rowOff>
    </xdr:from>
    <xdr:to>
      <xdr:col>5</xdr:col>
      <xdr:colOff>713280</xdr:colOff>
      <xdr:row>34</xdr:row>
      <xdr:rowOff>216520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942" name="Ink 941">
              <a:extLst>
                <a:ext uri="{FF2B5EF4-FFF2-40B4-BE49-F238E27FC236}">
                  <a16:creationId xmlns:a16="http://schemas.microsoft.com/office/drawing/2014/main" id="{40AF7AA2-7F44-5B4D-B391-3863EF11DFE2}"/>
                </a:ext>
              </a:extLst>
            </xdr14:cNvPr>
            <xdr14:cNvContentPartPr/>
          </xdr14:nvContentPartPr>
          <xdr14:nvPr macro=""/>
          <xdr14:xfrm>
            <a:off x="4554720" y="11127600"/>
            <a:ext cx="349560" cy="315720"/>
          </xdr14:xfrm>
        </xdr:contentPart>
      </mc:Choice>
      <mc:Fallback xmlns="">
        <xdr:pic>
          <xdr:nvPicPr>
            <xdr:cNvPr id="942" name="Ink 941">
              <a:extLst>
                <a:ext uri="{FF2B5EF4-FFF2-40B4-BE49-F238E27FC236}">
                  <a16:creationId xmlns:a16="http://schemas.microsoft.com/office/drawing/2014/main" id="{40AF7AA2-7F44-5B4D-B391-3863EF11DFE2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4539240" y="11112480"/>
              <a:ext cx="380160" cy="3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188880</xdr:colOff>
      <xdr:row>33</xdr:row>
      <xdr:rowOff>192480</xdr:rowOff>
    </xdr:from>
    <xdr:to>
      <xdr:col>7</xdr:col>
      <xdr:colOff>606120</xdr:colOff>
      <xdr:row>35</xdr:row>
      <xdr:rowOff>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943" name="Ink 942">
              <a:extLst>
                <a:ext uri="{FF2B5EF4-FFF2-40B4-BE49-F238E27FC236}">
                  <a16:creationId xmlns:a16="http://schemas.microsoft.com/office/drawing/2014/main" id="{6264DD44-876C-4C47-93C4-12F569A7B749}"/>
                </a:ext>
              </a:extLst>
            </xdr14:cNvPr>
            <xdr14:cNvContentPartPr/>
          </xdr14:nvContentPartPr>
          <xdr14:nvPr macro=""/>
          <xdr14:xfrm>
            <a:off x="6056280" y="11089080"/>
            <a:ext cx="417240" cy="474480"/>
          </xdr14:xfrm>
        </xdr:contentPart>
      </mc:Choice>
      <mc:Fallback xmlns="">
        <xdr:pic>
          <xdr:nvPicPr>
            <xdr:cNvPr id="943" name="Ink 942">
              <a:extLst>
                <a:ext uri="{FF2B5EF4-FFF2-40B4-BE49-F238E27FC236}">
                  <a16:creationId xmlns:a16="http://schemas.microsoft.com/office/drawing/2014/main" id="{6264DD44-876C-4C47-93C4-12F569A7B749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6041160" y="11073960"/>
              <a:ext cx="447840" cy="50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578760</xdr:colOff>
      <xdr:row>36</xdr:row>
      <xdr:rowOff>183600</xdr:rowOff>
    </xdr:from>
    <xdr:to>
      <xdr:col>2</xdr:col>
      <xdr:colOff>153840</xdr:colOff>
      <xdr:row>37</xdr:row>
      <xdr:rowOff>294040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944" name="Ink 943">
              <a:extLst>
                <a:ext uri="{FF2B5EF4-FFF2-40B4-BE49-F238E27FC236}">
                  <a16:creationId xmlns:a16="http://schemas.microsoft.com/office/drawing/2014/main" id="{D2D39F61-B6BF-F442-AC19-15FDE171A5E2}"/>
                </a:ext>
              </a:extLst>
            </xdr14:cNvPr>
            <xdr14:cNvContentPartPr/>
          </xdr14:nvContentPartPr>
          <xdr14:nvPr macro=""/>
          <xdr14:xfrm>
            <a:off x="1416960" y="12070800"/>
            <a:ext cx="413280" cy="440640"/>
          </xdr14:xfrm>
        </xdr:contentPart>
      </mc:Choice>
      <mc:Fallback xmlns="">
        <xdr:pic>
          <xdr:nvPicPr>
            <xdr:cNvPr id="944" name="Ink 943">
              <a:extLst>
                <a:ext uri="{FF2B5EF4-FFF2-40B4-BE49-F238E27FC236}">
                  <a16:creationId xmlns:a16="http://schemas.microsoft.com/office/drawing/2014/main" id="{D2D39F61-B6BF-F442-AC19-15FDE171A5E2}"/>
                </a:ext>
              </a:extLst>
            </xdr:cNvPr>
            <xdr:cNvPicPr/>
          </xdr:nvPicPr>
          <xdr:blipFill>
            <a:blip xmlns:r="http://schemas.openxmlformats.org/officeDocument/2006/relationships" r:embed="rId337"/>
            <a:stretch>
              <a:fillRect/>
            </a:stretch>
          </xdr:blipFill>
          <xdr:spPr>
            <a:xfrm>
              <a:off x="1401480" y="12055680"/>
              <a:ext cx="443520" cy="47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657120</xdr:colOff>
      <xdr:row>36</xdr:row>
      <xdr:rowOff>231840</xdr:rowOff>
    </xdr:from>
    <xdr:to>
      <xdr:col>3</xdr:col>
      <xdr:colOff>225000</xdr:colOff>
      <xdr:row>37</xdr:row>
      <xdr:rowOff>239320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945" name="Ink 944">
              <a:extLst>
                <a:ext uri="{FF2B5EF4-FFF2-40B4-BE49-F238E27FC236}">
                  <a16:creationId xmlns:a16="http://schemas.microsoft.com/office/drawing/2014/main" id="{77DB139D-1854-D041-9FD5-4F66A84FEC50}"/>
                </a:ext>
              </a:extLst>
            </xdr14:cNvPr>
            <xdr14:cNvContentPartPr/>
          </xdr14:nvContentPartPr>
          <xdr14:nvPr macro=""/>
          <xdr14:xfrm>
            <a:off x="2333520" y="12119040"/>
            <a:ext cx="406080" cy="337680"/>
          </xdr14:xfrm>
        </xdr:contentPart>
      </mc:Choice>
      <mc:Fallback xmlns="">
        <xdr:pic>
          <xdr:nvPicPr>
            <xdr:cNvPr id="945" name="Ink 944">
              <a:extLst>
                <a:ext uri="{FF2B5EF4-FFF2-40B4-BE49-F238E27FC236}">
                  <a16:creationId xmlns:a16="http://schemas.microsoft.com/office/drawing/2014/main" id="{77DB139D-1854-D041-9FD5-4F66A84FEC50}"/>
                </a:ext>
              </a:extLst>
            </xdr:cNvPr>
            <xdr:cNvPicPr/>
          </xdr:nvPicPr>
          <xdr:blipFill>
            <a:blip xmlns:r="http://schemas.openxmlformats.org/officeDocument/2006/relationships" r:embed="rId339"/>
            <a:stretch>
              <a:fillRect/>
            </a:stretch>
          </xdr:blipFill>
          <xdr:spPr>
            <a:xfrm>
              <a:off x="2318400" y="12103920"/>
              <a:ext cx="436320" cy="36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764280</xdr:colOff>
      <xdr:row>38</xdr:row>
      <xdr:rowOff>293240</xdr:rowOff>
    </xdr:from>
    <xdr:to>
      <xdr:col>4</xdr:col>
      <xdr:colOff>250440</xdr:colOff>
      <xdr:row>40</xdr:row>
      <xdr:rowOff>169960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946" name="Ink 945">
              <a:extLst>
                <a:ext uri="{FF2B5EF4-FFF2-40B4-BE49-F238E27FC236}">
                  <a16:creationId xmlns:a16="http://schemas.microsoft.com/office/drawing/2014/main" id="{C843438C-01E7-5B4D-A01C-67873EB97919}"/>
                </a:ext>
              </a:extLst>
            </xdr14:cNvPr>
            <xdr14:cNvContentPartPr/>
          </xdr14:nvContentPartPr>
          <xdr14:nvPr macro=""/>
          <xdr14:xfrm>
            <a:off x="3278880" y="12840840"/>
            <a:ext cx="324360" cy="537120"/>
          </xdr14:xfrm>
        </xdr:contentPart>
      </mc:Choice>
      <mc:Fallback xmlns="">
        <xdr:pic>
          <xdr:nvPicPr>
            <xdr:cNvPr id="946" name="Ink 945">
              <a:extLst>
                <a:ext uri="{FF2B5EF4-FFF2-40B4-BE49-F238E27FC236}">
                  <a16:creationId xmlns:a16="http://schemas.microsoft.com/office/drawing/2014/main" id="{C843438C-01E7-5B4D-A01C-67873EB97919}"/>
                </a:ext>
              </a:extLst>
            </xdr:cNvPr>
            <xdr:cNvPicPr/>
          </xdr:nvPicPr>
          <xdr:blipFill>
            <a:blip xmlns:r="http://schemas.openxmlformats.org/officeDocument/2006/relationships" r:embed="rId341"/>
            <a:stretch>
              <a:fillRect/>
            </a:stretch>
          </xdr:blipFill>
          <xdr:spPr>
            <a:xfrm>
              <a:off x="3263760" y="12825720"/>
              <a:ext cx="354960" cy="56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445440</xdr:colOff>
      <xdr:row>37</xdr:row>
      <xdr:rowOff>272080</xdr:rowOff>
    </xdr:from>
    <xdr:to>
      <xdr:col>5</xdr:col>
      <xdr:colOff>779160</xdr:colOff>
      <xdr:row>38</xdr:row>
      <xdr:rowOff>297200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2">
          <xdr14:nvContentPartPr>
            <xdr14:cNvPr id="947" name="Ink 946">
              <a:extLst>
                <a:ext uri="{FF2B5EF4-FFF2-40B4-BE49-F238E27FC236}">
                  <a16:creationId xmlns:a16="http://schemas.microsoft.com/office/drawing/2014/main" id="{A04DB338-99C6-7D4A-9804-6AC0E5950789}"/>
                </a:ext>
              </a:extLst>
            </xdr14:cNvPr>
            <xdr14:cNvContentPartPr/>
          </xdr14:nvContentPartPr>
          <xdr14:nvPr macro=""/>
          <xdr14:xfrm>
            <a:off x="4636440" y="12489480"/>
            <a:ext cx="333720" cy="355320"/>
          </xdr14:xfrm>
        </xdr:contentPart>
      </mc:Choice>
      <mc:Fallback xmlns="">
        <xdr:pic>
          <xdr:nvPicPr>
            <xdr:cNvPr id="947" name="Ink 946">
              <a:extLst>
                <a:ext uri="{FF2B5EF4-FFF2-40B4-BE49-F238E27FC236}">
                  <a16:creationId xmlns:a16="http://schemas.microsoft.com/office/drawing/2014/main" id="{A04DB338-99C6-7D4A-9804-6AC0E5950789}"/>
                </a:ext>
              </a:extLst>
            </xdr:cNvPr>
            <xdr:cNvPicPr/>
          </xdr:nvPicPr>
          <xdr:blipFill>
            <a:blip xmlns:r="http://schemas.openxmlformats.org/officeDocument/2006/relationships" r:embed="rId343"/>
            <a:stretch>
              <a:fillRect/>
            </a:stretch>
          </xdr:blipFill>
          <xdr:spPr>
            <a:xfrm>
              <a:off x="4621320" y="12474360"/>
              <a:ext cx="36432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354840</xdr:colOff>
      <xdr:row>36</xdr:row>
      <xdr:rowOff>293040</xdr:rowOff>
    </xdr:from>
    <xdr:to>
      <xdr:col>7</xdr:col>
      <xdr:colOff>822020</xdr:colOff>
      <xdr:row>38</xdr:row>
      <xdr:rowOff>259040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4">
          <xdr14:nvContentPartPr>
            <xdr14:cNvPr id="948" name="Ink 947">
              <a:extLst>
                <a:ext uri="{FF2B5EF4-FFF2-40B4-BE49-F238E27FC236}">
                  <a16:creationId xmlns:a16="http://schemas.microsoft.com/office/drawing/2014/main" id="{3741F2AF-1F42-5E4B-AA77-C90BBB8DA568}"/>
                </a:ext>
              </a:extLst>
            </xdr14:cNvPr>
            <xdr14:cNvContentPartPr/>
          </xdr14:nvContentPartPr>
          <xdr14:nvPr macro=""/>
          <xdr14:xfrm>
            <a:off x="6222240" y="12180240"/>
            <a:ext cx="479880" cy="626400"/>
          </xdr14:xfrm>
        </xdr:contentPart>
      </mc:Choice>
      <mc:Fallback xmlns="">
        <xdr:pic>
          <xdr:nvPicPr>
            <xdr:cNvPr id="948" name="Ink 947">
              <a:extLst>
                <a:ext uri="{FF2B5EF4-FFF2-40B4-BE49-F238E27FC236}">
                  <a16:creationId xmlns:a16="http://schemas.microsoft.com/office/drawing/2014/main" id="{3741F2AF-1F42-5E4B-AA77-C90BBB8DA568}"/>
                </a:ext>
              </a:extLst>
            </xdr:cNvPr>
            <xdr:cNvPicPr/>
          </xdr:nvPicPr>
          <xdr:blipFill>
            <a:blip xmlns:r="http://schemas.openxmlformats.org/officeDocument/2006/relationships" r:embed="rId345"/>
            <a:stretch>
              <a:fillRect/>
            </a:stretch>
          </xdr:blipFill>
          <xdr:spPr>
            <a:xfrm>
              <a:off x="6207120" y="12165120"/>
              <a:ext cx="510480" cy="65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221520</xdr:colOff>
      <xdr:row>30</xdr:row>
      <xdr:rowOff>165360</xdr:rowOff>
    </xdr:from>
    <xdr:to>
      <xdr:col>7</xdr:col>
      <xdr:colOff>458520</xdr:colOff>
      <xdr:row>34</xdr:row>
      <xdr:rowOff>283840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6">
          <xdr14:nvContentPartPr>
            <xdr14:cNvPr id="949" name="Ink 948">
              <a:extLst>
                <a:ext uri="{FF2B5EF4-FFF2-40B4-BE49-F238E27FC236}">
                  <a16:creationId xmlns:a16="http://schemas.microsoft.com/office/drawing/2014/main" id="{0BD93574-E962-764E-880C-60FC74E1F62B}"/>
                </a:ext>
              </a:extLst>
            </xdr14:cNvPr>
            <xdr14:cNvContentPartPr/>
          </xdr14:nvContentPartPr>
          <xdr14:nvPr macro=""/>
          <xdr14:xfrm>
            <a:off x="1897920" y="10071360"/>
            <a:ext cx="4428000" cy="1439280"/>
          </xdr14:xfrm>
        </xdr:contentPart>
      </mc:Choice>
      <mc:Fallback xmlns="">
        <xdr:pic>
          <xdr:nvPicPr>
            <xdr:cNvPr id="949" name="Ink 948">
              <a:extLst>
                <a:ext uri="{FF2B5EF4-FFF2-40B4-BE49-F238E27FC236}">
                  <a16:creationId xmlns:a16="http://schemas.microsoft.com/office/drawing/2014/main" id="{0BD93574-E962-764E-880C-60FC74E1F62B}"/>
                </a:ext>
              </a:extLst>
            </xdr:cNvPr>
            <xdr:cNvPicPr/>
          </xdr:nvPicPr>
          <xdr:blipFill>
            <a:blip xmlns:r="http://schemas.openxmlformats.org/officeDocument/2006/relationships" r:embed="rId347"/>
            <a:stretch>
              <a:fillRect/>
            </a:stretch>
          </xdr:blipFill>
          <xdr:spPr>
            <a:xfrm>
              <a:off x="1890360" y="10063800"/>
              <a:ext cx="4443120" cy="145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46200</xdr:colOff>
      <xdr:row>33</xdr:row>
      <xdr:rowOff>206880</xdr:rowOff>
    </xdr:from>
    <xdr:to>
      <xdr:col>7</xdr:col>
      <xdr:colOff>514320</xdr:colOff>
      <xdr:row>36</xdr:row>
      <xdr:rowOff>58680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8">
          <xdr14:nvContentPartPr>
            <xdr14:cNvPr id="950" name="Ink 949">
              <a:extLst>
                <a:ext uri="{FF2B5EF4-FFF2-40B4-BE49-F238E27FC236}">
                  <a16:creationId xmlns:a16="http://schemas.microsoft.com/office/drawing/2014/main" id="{D8C69B63-DF04-3B40-A2AE-3B37A658BA0D}"/>
                </a:ext>
              </a:extLst>
            </xdr14:cNvPr>
            <xdr14:cNvContentPartPr/>
          </xdr14:nvContentPartPr>
          <xdr14:nvPr macro=""/>
          <xdr14:xfrm>
            <a:off x="1722600" y="11103480"/>
            <a:ext cx="4659120" cy="842400"/>
          </xdr14:xfrm>
        </xdr:contentPart>
      </mc:Choice>
      <mc:Fallback xmlns="">
        <xdr:pic>
          <xdr:nvPicPr>
            <xdr:cNvPr id="950" name="Ink 949">
              <a:extLst>
                <a:ext uri="{FF2B5EF4-FFF2-40B4-BE49-F238E27FC236}">
                  <a16:creationId xmlns:a16="http://schemas.microsoft.com/office/drawing/2014/main" id="{D8C69B63-DF04-3B40-A2AE-3B37A658BA0D}"/>
                </a:ext>
              </a:extLst>
            </xdr:cNvPr>
            <xdr:cNvPicPr/>
          </xdr:nvPicPr>
          <xdr:blipFill>
            <a:blip xmlns:r="http://schemas.openxmlformats.org/officeDocument/2006/relationships" r:embed="rId349"/>
            <a:stretch>
              <a:fillRect/>
            </a:stretch>
          </xdr:blipFill>
          <xdr:spPr>
            <a:xfrm>
              <a:off x="1715040" y="11095920"/>
              <a:ext cx="4673880" cy="85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672360</xdr:colOff>
      <xdr:row>37</xdr:row>
      <xdr:rowOff>94240</xdr:rowOff>
    </xdr:from>
    <xdr:to>
      <xdr:col>7</xdr:col>
      <xdr:colOff>653640</xdr:colOff>
      <xdr:row>39</xdr:row>
      <xdr:rowOff>254640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0">
          <xdr14:nvContentPartPr>
            <xdr14:cNvPr id="951" name="Ink 950">
              <a:extLst>
                <a:ext uri="{FF2B5EF4-FFF2-40B4-BE49-F238E27FC236}">
                  <a16:creationId xmlns:a16="http://schemas.microsoft.com/office/drawing/2014/main" id="{308927A5-785A-944A-9582-D6E09DF1714B}"/>
                </a:ext>
              </a:extLst>
            </xdr14:cNvPr>
            <xdr14:cNvContentPartPr/>
          </xdr14:nvContentPartPr>
          <xdr14:nvPr macro=""/>
          <xdr14:xfrm>
            <a:off x="1510560" y="12311640"/>
            <a:ext cx="5010480" cy="820800"/>
          </xdr14:xfrm>
        </xdr:contentPart>
      </mc:Choice>
      <mc:Fallback xmlns="">
        <xdr:pic>
          <xdr:nvPicPr>
            <xdr:cNvPr id="951" name="Ink 950">
              <a:extLst>
                <a:ext uri="{FF2B5EF4-FFF2-40B4-BE49-F238E27FC236}">
                  <a16:creationId xmlns:a16="http://schemas.microsoft.com/office/drawing/2014/main" id="{308927A5-785A-944A-9582-D6E09DF1714B}"/>
                </a:ext>
              </a:extLst>
            </xdr:cNvPr>
            <xdr:cNvPicPr/>
          </xdr:nvPicPr>
          <xdr:blipFill>
            <a:blip xmlns:r="http://schemas.openxmlformats.org/officeDocument/2006/relationships" r:embed="rId351"/>
            <a:stretch>
              <a:fillRect/>
            </a:stretch>
          </xdr:blipFill>
          <xdr:spPr>
            <a:xfrm>
              <a:off x="1503000" y="12304080"/>
              <a:ext cx="5025240" cy="83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573720</xdr:colOff>
      <xdr:row>33</xdr:row>
      <xdr:rowOff>170880</xdr:rowOff>
    </xdr:from>
    <xdr:to>
      <xdr:col>7</xdr:col>
      <xdr:colOff>533040</xdr:colOff>
      <xdr:row>37</xdr:row>
      <xdr:rowOff>294400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2">
          <xdr14:nvContentPartPr>
            <xdr14:cNvPr id="952" name="Ink 951">
              <a:extLst>
                <a:ext uri="{FF2B5EF4-FFF2-40B4-BE49-F238E27FC236}">
                  <a16:creationId xmlns:a16="http://schemas.microsoft.com/office/drawing/2014/main" id="{FACB5F86-BE46-9140-98F3-0F4C31335B0E}"/>
                </a:ext>
              </a:extLst>
            </xdr14:cNvPr>
            <xdr14:cNvContentPartPr/>
          </xdr14:nvContentPartPr>
          <xdr14:nvPr macro=""/>
          <xdr14:xfrm>
            <a:off x="1411920" y="11067480"/>
            <a:ext cx="4988520" cy="1444320"/>
          </xdr14:xfrm>
        </xdr:contentPart>
      </mc:Choice>
      <mc:Fallback xmlns="">
        <xdr:pic>
          <xdr:nvPicPr>
            <xdr:cNvPr id="952" name="Ink 951">
              <a:extLst>
                <a:ext uri="{FF2B5EF4-FFF2-40B4-BE49-F238E27FC236}">
                  <a16:creationId xmlns:a16="http://schemas.microsoft.com/office/drawing/2014/main" id="{FACB5F86-BE46-9140-98F3-0F4C31335B0E}"/>
                </a:ext>
              </a:extLst>
            </xdr:cNvPr>
            <xdr:cNvPicPr/>
          </xdr:nvPicPr>
          <xdr:blipFill>
            <a:blip xmlns:r="http://schemas.openxmlformats.org/officeDocument/2006/relationships" r:embed="rId353"/>
            <a:stretch>
              <a:fillRect/>
            </a:stretch>
          </xdr:blipFill>
          <xdr:spPr>
            <a:xfrm>
              <a:off x="1396800" y="11052360"/>
              <a:ext cx="5019120" cy="147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768840</xdr:colOff>
      <xdr:row>33</xdr:row>
      <xdr:rowOff>122640</xdr:rowOff>
    </xdr:from>
    <xdr:to>
      <xdr:col>7</xdr:col>
      <xdr:colOff>642840</xdr:colOff>
      <xdr:row>37</xdr:row>
      <xdr:rowOff>303760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4">
          <xdr14:nvContentPartPr>
            <xdr14:cNvPr id="953" name="Ink 952">
              <a:extLst>
                <a:ext uri="{FF2B5EF4-FFF2-40B4-BE49-F238E27FC236}">
                  <a16:creationId xmlns:a16="http://schemas.microsoft.com/office/drawing/2014/main" id="{F921CB18-BBF4-4A41-AEAC-CC04C7A9BF08}"/>
                </a:ext>
              </a:extLst>
            </xdr14:cNvPr>
            <xdr14:cNvContentPartPr/>
          </xdr14:nvContentPartPr>
          <xdr14:nvPr macro=""/>
          <xdr14:xfrm>
            <a:off x="1607040" y="11019240"/>
            <a:ext cx="4903200" cy="1501920"/>
          </xdr14:xfrm>
        </xdr:contentPart>
      </mc:Choice>
      <mc:Fallback xmlns="">
        <xdr:pic>
          <xdr:nvPicPr>
            <xdr:cNvPr id="953" name="Ink 952">
              <a:extLst>
                <a:ext uri="{FF2B5EF4-FFF2-40B4-BE49-F238E27FC236}">
                  <a16:creationId xmlns:a16="http://schemas.microsoft.com/office/drawing/2014/main" id="{F921CB18-BBF4-4A41-AEAC-CC04C7A9BF08}"/>
                </a:ext>
              </a:extLst>
            </xdr:cNvPr>
            <xdr:cNvPicPr/>
          </xdr:nvPicPr>
          <xdr:blipFill>
            <a:blip xmlns:r="http://schemas.openxmlformats.org/officeDocument/2006/relationships" r:embed="rId355"/>
            <a:stretch>
              <a:fillRect/>
            </a:stretch>
          </xdr:blipFill>
          <xdr:spPr>
            <a:xfrm>
              <a:off x="1571040" y="10947600"/>
              <a:ext cx="4974840" cy="1645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304800</xdr:rowOff>
    </xdr:from>
    <xdr:to>
      <xdr:col>12</xdr:col>
      <xdr:colOff>609600</xdr:colOff>
      <xdr:row>24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BFF2A5-1F5F-FA47-851E-2886EE8B7DBE}"/>
            </a:ext>
          </a:extLst>
        </xdr:cNvPr>
        <xdr:cNvSpPr txBox="1"/>
      </xdr:nvSpPr>
      <xdr:spPr>
        <a:xfrm>
          <a:off x="825500" y="304800"/>
          <a:ext cx="9690100" cy="763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# Data</a:t>
          </a:r>
          <a:r>
            <a:rPr lang="en-US" sz="1600" baseline="0"/>
            <a:t> Generator</a:t>
          </a:r>
        </a:p>
        <a:p>
          <a:endParaRPr lang="en-US" sz="1600"/>
        </a:p>
        <a:p>
          <a:r>
            <a:rPr lang="en-US" sz="1600"/>
            <a:t># install.packages('mvtnorm')</a:t>
          </a:r>
        </a:p>
        <a:p>
          <a:r>
            <a:rPr lang="en-US" sz="1600"/>
            <a:t># install.packages('ggplot2')</a:t>
          </a:r>
        </a:p>
        <a:p>
          <a:r>
            <a:rPr lang="en-US" sz="1600"/>
            <a:t>library(mvtnorm)</a:t>
          </a:r>
        </a:p>
        <a:p>
          <a:r>
            <a:rPr lang="en-US" sz="1600"/>
            <a:t>library(ggplot2)</a:t>
          </a:r>
        </a:p>
        <a:p>
          <a:endParaRPr lang="en-US" sz="1600"/>
        </a:p>
        <a:p>
          <a:r>
            <a:rPr lang="en-US" sz="1600"/>
            <a:t>n = 50</a:t>
          </a:r>
        </a:p>
        <a:p>
          <a:r>
            <a:rPr lang="en-US" sz="1600"/>
            <a:t>rho = .5</a:t>
          </a:r>
        </a:p>
        <a:p>
          <a:r>
            <a:rPr lang="en-US" sz="1600"/>
            <a:t>covmat = matrix(rho,2,2)</a:t>
          </a:r>
        </a:p>
        <a:p>
          <a:r>
            <a:rPr lang="en-US" sz="1600"/>
            <a:t>diag(covmat) = 1</a:t>
          </a:r>
        </a:p>
        <a:p>
          <a:r>
            <a:rPr lang="en-US" sz="1600"/>
            <a:t>d1 = mvtnorm::rmvnorm(n,c(1,2),covmat)</a:t>
          </a:r>
        </a:p>
        <a:p>
          <a:r>
            <a:rPr lang="en-US" sz="1600"/>
            <a:t>rho = -.25</a:t>
          </a:r>
        </a:p>
        <a:p>
          <a:r>
            <a:rPr lang="en-US" sz="1600"/>
            <a:t>covmat = matrix(rho,2,2)</a:t>
          </a:r>
        </a:p>
        <a:p>
          <a:r>
            <a:rPr lang="en-US" sz="1600"/>
            <a:t>diag(covmat) = 1</a:t>
          </a:r>
        </a:p>
        <a:p>
          <a:r>
            <a:rPr lang="en-US" sz="1600"/>
            <a:t>d2 = mvtnorm::rmvnorm(n,c(3,4),covmat)</a:t>
          </a:r>
        </a:p>
        <a:p>
          <a:r>
            <a:rPr lang="en-US" sz="1600"/>
            <a:t>d = rbind(d1,d2)</a:t>
          </a:r>
        </a:p>
        <a:p>
          <a:endParaRPr lang="en-US" sz="1600"/>
        </a:p>
        <a:p>
          <a:r>
            <a:rPr lang="en-US" sz="1600"/>
            <a:t>d = cbind(d,rowSums(d))</a:t>
          </a:r>
        </a:p>
        <a:p>
          <a:r>
            <a:rPr lang="en-US" sz="1600"/>
            <a:t>df = data.frame(d)</a:t>
          </a:r>
        </a:p>
        <a:p>
          <a:endParaRPr lang="en-US" sz="1600"/>
        </a:p>
        <a:p>
          <a:r>
            <a:rPr lang="en-US" sz="1600"/>
            <a:t>library(ggplot2)</a:t>
          </a:r>
        </a:p>
        <a:p>
          <a:r>
            <a:rPr lang="en-US" sz="1600"/>
            <a:t>ggplot(data = df,mapping = aes(x=X1,y=X2)) + </a:t>
          </a:r>
        </a:p>
        <a:p>
          <a:r>
            <a:rPr lang="en-US" sz="1600"/>
            <a:t>  geom_point(aes(col=X3)) +</a:t>
          </a:r>
        </a:p>
        <a:p>
          <a:r>
            <a:rPr lang="en-US" sz="1600"/>
            <a:t>  scale_color_gradient(low = 'green',high = 'purple') + </a:t>
          </a:r>
        </a:p>
        <a:p>
          <a:r>
            <a:rPr lang="en-US" sz="1600"/>
            <a:t>  theme(legend.position="none") </a:t>
          </a:r>
        </a:p>
        <a:p>
          <a:endParaRPr lang="en-US" sz="1600"/>
        </a:p>
        <a:p>
          <a:r>
            <a:rPr lang="en-US" sz="1600"/>
            <a:t>write.csv(df,file = 'treedata.csv')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4</xdr:row>
      <xdr:rowOff>292100</xdr:rowOff>
    </xdr:from>
    <xdr:to>
      <xdr:col>14</xdr:col>
      <xdr:colOff>12700</xdr:colOff>
      <xdr:row>23</xdr:row>
      <xdr:rowOff>114300</xdr:rowOff>
    </xdr:to>
    <xdr:pic>
      <xdr:nvPicPr>
        <xdr:cNvPr id="2" name="Picture 1" descr="3,000+ Free Tree &amp;amp;amp; Christmas Vectors">
          <a:extLst>
            <a:ext uri="{FF2B5EF4-FFF2-40B4-BE49-F238E27FC236}">
              <a16:creationId xmlns:a16="http://schemas.microsoft.com/office/drawing/2014/main" id="{27997330-3EA3-2644-9045-019811211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612900"/>
          <a:ext cx="56388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31.356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2099 11 19994,'-5'-6'2196,"-1"2"-1552,-6 4-146,-10 16-78,-31 27-199,6 2 1,-6 9-1453,0-3 0,-6 5 0,-2 3 1340,5-4 0,-2 2 0,-1 1 0,-2 2 3,-7 6 0,-2 3 1,-1 0-1,1 0-221,0 0 0,0 1 0,1-1 1,1-1 193,8-7 0,1 0 1,2-2-1,1-2 10,-7 9 0,3-2 1,4-3 27,-7 7 0,7-5-131,13-13 0,2-4 159,-24 30-56,9-8-5,0-1-29,7-7-22,10-12-27,11-17 27,12-14-39,6-8 2437,7-7-2437,2 0-810,1-2-2226,0-11 636,7-9-1885,30-45 4285,5-1 0,2 0 0,8-10 0,-18 26 0,1-1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31.831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14 7 20806,'-8'-7'1916,"2"21"-970,8 58-635,6-18 0,4 6-1242,5 22 1,5 5 1100,-3-21 0,4 3 0,1 0-8,2 2 1,1 0 0,1-1-20,-2-3 1,0-1 0,1-3-16,9 14 1,0-5-14,-6-11 0,1-2-93,-2-10 1,0-1 44,1 1 1,0-1 75,2 3 1,0 0-119,0-1 1,0 0-7,-3-3 1,-1-1-14,22 33-91,-13-12 90,-7-14 1123,-10-11-1302,-5-12 477,-7-10-1328,-3-10-127,-4-5-2600,-5-26-6079,-11-12 9762,-9-25 0,7 24 0,1 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32.697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23 1340 12410,'-13'8'4061,"3"-2"-3216,10-6 1189,0 0-1508,65-30 6,-16 6-185,3-2 1,1-4 346,17-17-77,-3-8-544,-3-10 330,-4-4-78,0-9-62,-3-3-160,-28 39 1,0-1 64,24-38-45,-5 1-39,-8 8-22,-7 4-29,-6 4 83,-4 4-82,-3 0-29,-3 3 1,0 0 5,-6 7-11,-1 6 0,-1 12-5,-6 11-51,0 9 315,-3 8-365,0 2 72,3 23 426,2 11 56,5 31-89,4 16-343,0 15 110,-7-44 0,0 2-28,0 0 0,0 0 20,6 47-48,-4-34 0,0 0-59,4 28-247,-5-33 1,0-3 240,2 15-5,-1-5 0,-1-8 0,-2-10 290,0-11-464,-2-11-229,0-11-1832,-1-8-137,3-11-2937,12-34 5309,21-43 0,-16 28 0,8-13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33.451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14 1034 13485,'-7'13'3999,"1"-3"-3063,6-10 201,0 0-1002,21-7 44,9-12-78,28-16-12,14-18-362,-32 19 1,1-2 291,3-5 1,1-1 2,0-3 1,-2-2 13,0-1 0,-2-1 20,-1 0 0,-1-1 6,-4 0 0,-2 0-9,-2 2 0,-1 0 11,-4 3 1,-1 1 47,17-31 89,-8 16 57,-11 19-45,-8 16-79,-8 12-44,-3 7-85,-4 4 591,3 1-271,4 13 258,5 16 11,9 26-107,9 21-162,6 16 30,-7-19 1,0 2-199,-8-17 0,-1 0-279,8 19 1,-2-1 239,-8-24 0,-2-2-9,-1 0 0,0 0 59,14 46-117,-6-12-46,-4-11-5,-3-19-89,-6-14-606,1-17-907,-5-12-1568,2-16 3299,-4-44 0,-1 27 0,-2-24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34.514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28 1271 17787,'-17'2'420,"7"-10"-286,22-14 1,14-21-74,17-16 18,16-21-29,-24 33 0,2-2-776,3-4 1,2-1 817,2-3 1,1 0 10,0 2 1,0-1-84,0 2 1,-1 1 46,-2 5 1,0 1-7,-6 5 1,0 2 72,27-27-44,-14 17-6,-12 12 0,-11 14-28,-8 5 1174,-5 7-1185,-1-1 556,-2 3-534,2-3 45,-2 1 5,3-1-22,-1-1-39,1 1-11,-1-1-39,1 3-1,-3 1 35,1 3-29,-5 2 174,-1 3-129,-2 1 364,4 20 213,4 17-129,8 34-112,4 24-663,-9-39 0,-1 3 377,0 1 1,-1 3 78,3 21 0,-2 0-107,-3-22 0,-1-2-11,0 13 1,-1-4-59,2 9 31,-3-13 32,1-13-27,-3-9-39,-2-10 5,0-6 844,-2-6-1617,2-3-1045,0-8-1705,14-21-6319,3-19 9620,15-25 1,-18 22-1,0 3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35.433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 1348 11010,'43'-79'2740,"0"1"1,-8 15 0,0 1-2553,6-2 0,-1 4-678,-9 13 1,0 3 626,0-2 0,0 0-31,-1 2 1,0 0-26,0 0 0,0 1 9,22-39 5,-3 3-22,-11 9 207,-8 5-230,-10 8 0,-7 8-16,-6 6-23,-4 8 639,-1 5-645,-2 6 320,0 8-314,0 3 72,0 4-55,0 3-22,0 2 0,0 3 2050,0 1-2017,3 12 325,8 13 140,11 29-73,16 29-230,-15-30 1,2 3-448,3 7 1,0 1 354,2 4 0,-1 0-22,0-2 0,-1-1-37,0-3 1,-1-2-26,-1-5 1,-2-3-1,0-4 0,-1-1 9,21 37-516,-4-9 543,-3-7 12,-4-6-6,-3-5-22,-3-7-39,1 4 722,-10-21-930,-2 0 21,-8-23-1398,-5-5-1692,2-12 3271,2-39 0,-5 27 0,3-24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36.281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11 1585 11922,'-6'4'2280,"1"-1"-1905,5-3 942,0 0-841,33-64-84,-8 15-213,1-3 0,2-5-154,11-26 157,-19 37 0,0-1-8,0-2 0,-1 0-76,-1-2 0,0 0-23,-1 0 1,-2 1 137,15-46-11,-5 10-62,0 9-22,-2 7-34,1 5-12,-1 0-16,-1 1-11,0-1-39,-2 3 61,-3 3 79,-2 7 579,-4 0-624,-4 21-56,0 3-45,-6 19 0,2 5 0,-1 0 0,0 2-34,1 1 118,2 7 532,5 19 157,8 26-207,7 33-272,-9-31 0,0 4-410,3 7 1,-1 1 412,1 3 0,1 1-104,-1-2 0,0 3 179,8 16 1,-1 0-205,-6-25 0,-1-2-50,6 14 0,-1-5 61,7 9-61,-2-12-18,-2-12-32,-4-9-68,-3-11 5,-3-9-5,-5-7 729,-3-6-762,-3-6-57,-2-2-156,-2-3-192,1 0-301,-2 0-381,2 0-723,-2 0-218,6-20 2061,3-30 0,-4 19 0,1-15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38.764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 1449 16756,'2'-63'1137,"10"-1"-801,16 11-45,13-16-44,12-10-497,-23 33 0,2-1 370,3-2 1,2 0 8,1-2 0,1 0-26,0 1 1,1 1 13,0 3 1,0 2-31,-2 2 0,0 2 71,32-30-85,-8 10-6,-11 11-11,-10 8 23,-10 7-7,-8 5 29,-7 5 578,-4 2-573,-6 4 128,-1-2-155,-1 1-68,1-16-5,0 9 5,0-12 28,0 16 45,-3 7 84,1 4 106,-2 7-195,0 1-29,-1 3-106,0 0 23,2-1 27,-2-1 6,3-1-11,-1-1 11,0 1 0,1 1 50,-3 1 584,2 1-629,-2 4 102,1 9 402,9 18 46,7 24-57,13 29-311,-12-31 1,1 3-434,3 8 0,-1 1 352,1 5 1,0 0-12,0 0 0,0-1 3,-3-1 0,0-2 6,0-3 0,0-2 2,-2-4 1,0-2-264,0-4 1,1-2 268,12 38-45,0-15-28,-6-13-33,-2-16-1,-6-13-5,-4-10 6,-5-10 757,-4-5-886,0-4-8,-3-1-1315,2-7-1433,-1-16-689,13-40-3355,4-18 6778,-2 26 0,1 3 0,-1-7 0,1 15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42.765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124 1338 15339,'-63'31'2745,"11"-5"-2068,51-26-110,-2 0-97,2 0-28,-1 0 17,0 0 79,2 0-538,0-5 39,0-2-28,0-8 68,5-6 5,3-14-51,10-12 12,9-17-45,7-12 11,8-9-232,-20 40 0,1-1 223,1 0 1,0-1-3,2 0 0,-1-1 0,-1 2 0,0-2 0,-1 0 0,0 0 3,-2 2 0,1-2 0,2-15 0,-1 0 2,12-24 0,-17 36 1,-1 3 28,0 3-28,-4 14-1,-5 6-5,0 8 0,-2 1 0,1 3 0,-4 4 510,3 2-504,-6 6 38,2 1-44,-1 0-5,0 0 89,0 0-56,2 6 320,7 10 201,7 21 179,14 35-808,-11-16 0,1 6 430,2 10 0,0 5-59,1 10 1,0 1-66,-3-4 1,-2-1-56,-1-9 0,-1-2-104,-2-3 0,0-2 6,-2-4 0,1-2-29,-1-2 1,0 0-14,0-3 0,0-1-38,10 36 41,-1-19-34,-5-17 0,-1-15-112,-6-16-347,0-8-600,-5-11 377,0-2-2124,0-3-1325,2-22-1414,3-5 5545,0-19 0,-3 20 0,-3 7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47.516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11 42 6753,'0'-14'1775,"0"2"-1540,0 12 1536,0 0-1122,-3-5-100,1 4-62,-2-5-212,3 6 1136,1-2 1603,0 1-3009,0 9 298,0 7 386,0 18-169,0 10-206,0 14-106,0 4-74,0 0-27,0-6-74,0-12-33,0-9-5,0-11-90,0-10-578,0-6-867,1-4-1132,3-3 504,0-16-3802,0-5 5970,-2-14 0,0 15 0,-2 5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48.28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0 181 15664,'14'-19'1227,"5"0"-880,10 1 51,3-3-102,1-2-128,1 0-128,-5 2-24,-3 3-16,-9 7 0,-4 5 0,-8 5 208,-2 1-152,-3 0-12,0 3 52,0 6 105,-3 8-66,-2 10 5,-3 4 56,2 2-95,2 0 17,4-1-68,1 0 40,11-3 11,5-1 33,27 6-134,-10-10 0,12 3-78,-17-14-1911,7-1 130,-8-6-1194,7-2-145,-13-13 3198,0-3 0,-12 0 0,-2 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49.052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215 1 17126,'-11'0'2213,"2"0"-1709,7 0-135,1 0-313,11 0-50,5 3-6,11 4-6,3 3 6,-2 3-11,-2 2-56,-6-1 61,-6 1 6,-6 0 73,-4 1 17,-5 4-17,-10 4-40,-4 1-27,-11 0-6,4-3-6,5-5-83,8-6-7,5-1 29,4-1-6,1 2 45,0 3 28,3 1 0,1 3 6,2 2 0,-2-1-6,-1 1 0,-3-4 44,-4-1-38,-11 0 0,-11-3-6,-11-2-40,-5-3-60,2-4-40,3-1-213,8-2-617,8 0-3796,8 0 1585,6 0 3181,23-11 0,-11 9 0,14-9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51.63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234 114 9643,'6'-20'6094,"-2"2"-5360,-4 16-34,0-1-107,0-1-89,0 0-123,0-2-89,0-2-23,0 1-56,0-1-51,0 1-33,0 2-39,-3-1-51,-1 2 39,-4-1-22,-2 2 51,-2 1-46,-1 0-61,-3 2-17,-1 0 17,-4 2 73,-8 12-34,7 1-5,-7 14-28,9 0-6,3 7 5,4 5 29,6 7-34,4 4 0,3 2-67,10-2-197,23 5-21,0-23-74,13-1 79,-14-27 129,-5-3 50,-2-10 5,-5-7 46,-5-11 50,-6-7 0,-5-2 140,-8-13 158,-6 18 21,-9-4 34,-3 23-141,-5 5-105,4 4-107,1 1 0,5 0-308,4 0-269,6 0-583,2 0-402,4 0-589,1 0 0,0 3 2151,9 2 0,-7-1 0,7 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52.903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59 7 19697,'-31'6'1641,"7"-2"-1283,21-4 489,2 0-948,4 0 0,6 0-11,6 0 28,4 0-18,-1 0 102,2 0 51,-3-1-17,0 0-23,-1 0 23,-2-1-34,1 2-6,-2-2 1,0 1-29,1 1-17,-1-3 1,-1 2 44,-2-2 6,-3 3 0,-4-1 34,-2 1 414,-1 0-190,0 7 33,0 7-39,0 12-33,-6 11-85,-1 8-50,-6 4-50,1 2-23,-1-6-6,4-5 1,-1-5 0,4-5-1,-1-3 1,2-5-1,0-4 1,1-5 0,3-3-6,-2-3-34,2-4-95,0-1-2235,1-2 1200,0-9-1531,0-8-1477,1-26 4172,10-32 0,-7 32 0,6-11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49.782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121 47 16090,'-11'-26'2072,"2"6"-1820,4 21-28,-2 7 163,-3 4-135,-5 12-45,0 7-55,-3 9-63,4 2-27,4 2-62,5-3 0,4-5-34,1-3-5,7-8-73,4-3-269,7-8-443,4-6-649,3-5 22,3-12-1528,12-20-3650,-2-10 6629,2-16 0,-19 25 0,-7 8 0</inkml:trace>
  <inkml:trace contextRef="#ctx0" brushRef="#br0" timeOffset="232">121 47 9660,'91'26'3299,"-18"-5"-2465,-73-21 1021,0 0-1055,-29 119-139,15-61-443,-5 18 1,0 0 5,3-17-123,2-7-96,1-7-5,6-10-67,1-7-336,4-9-532,0-7-1121,2-8-1422,0-12-297,2-13 3775,4-16 0,-3 14 0,3 0 0</inkml:trace>
  <inkml:trace contextRef="#ctx0" brushRef="#br0" timeOffset="985">656 41 9940,'3'-2'1994,"0"0"-1271,-3 2-522,6 0 85,3 0-79,5 0 11,-1 0 62,-4 0 124,-3 0 94,-4 0 1625,-1 0-2073,-8 3 118,-2 1-28,-9 6 101,-3 0-78,-2 3-74,-1 2-5,-1 0-11,4 2-39,0-3-34,6-1-34,4-5-5,6 2 33,2-1-5,3 11-39,0-3 50,0 11 0,0-7 39,4 3-28,2-2 45,2-2 45,-1-3 123,-4-6 22,-1-1 203,-2-3-365,-5-1-34,-9 1-50,-7 0-89,-11 0-142,3-1-435,2-2-404,7 0-1652,10-3-258,4 0-1080,10-1 4060,8 0 0,-5 0 0,3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8:53.970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446 0 15793,'-63'5'315,"0"-1"1,5 1 0,8 4-64,14 13-62,3 5 73,9-2-50,3 2-34,9-1-100,2 3-74,7 1 29,1 2 39,2 4 61,5 4 17,6 7 168,7 5-49,5 3-80,1 1 1,-4-3-18,-2-6-33,-7-5 0,-5-7 12,-13 5-147,-12-10 6,-12 2-11,-6-18-78,2-6-174,5-8 28,6-17 224,9-8 56,7-44-95,18 14 33,11-19 6,17 26-5,5 6-1,1 5-50,-2 7-246,-4 5-2001,3-1 555,-12 8-83,3-3-275,-17 9 2106,-3 2 0,-7 5 0,-4 2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9:16.072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91 820 21612,'-48'-33'2219,"10"7"-1615,35 24-94,3 2 644,-2 0-902,23 0 56,13 2-95,31 4-112,15 3-62,13 2-381,4-3 376,-3-3-29,-9-3-5,-13-1 34,-16-1-28,-15 0 94,-17 2 63,-8-2 5,-11 1-11,-2 1 560,-3-2-667,0 3-2083,0-3-678,3 2-1529,11-2 4240,19 0 0,-13 0 0,7 0 0</inkml:trace>
  <inkml:trace contextRef="#ctx0" brushRef="#br0" timeOffset="399">1434 475 25584,'29'53'377,"0"0"0,0-1 0,2-4-164,28 19-1015,3-2 954,2-4-74,-4-9-28,-8-9 281,-5-8-298,-10-10 134,-10-7-201,-6-5-352,-9-6-460,-3-2-42,-3-3-1958,0-2 203,1 0-2275,6-21-4423,4-7 9341,3-22 0,-7 22 0,-4 4 0</inkml:trace>
  <inkml:trace contextRef="#ctx0" brushRef="#br0" timeOffset="731">2350 475 18515,'-39'81'1240,"0"0"0,0 0 0,0 0 1,2-4-1,-1 0 0,1-2 1,1-5-1079,-3 1 0,2-4 1,0-3-850,-12 22 1,2-4 837,8-16 0,2-3 26,6-10 0,1-3-149,4-4 1,2-2-29,-1 1 0,1 0 0,-17 35 232,11-13-232,12-18 0,8-18 0,7-13 840,2-8-840,1-7-582,0-1-358,1-2-11,5-11-517,8-6-1288,6-19-151,10-15-1579,7-29-5345,2-7 9738,-19 34 1,-1 3 0,2-5 0,-8 14 0</inkml:trace>
  <inkml:trace contextRef="#ctx0" brushRef="#br0" timeOffset="2117">1508 34 10074,'-10'2'3518,"3"0"-2286,7-2 1776,0 0-2224,-9 0 73,7 0-34,-9 0 73,10 0 29,-3 0-79,1 0-180,0 0-44,-1 0-107,1 0-45,1 0-88,-1 0 245,3 0-498,7-2 55,21-3 35,24-2-34,30-1-118,-31 3 0,2 2-477,5 0 0,0 2 477,3-1 0,-1 1-6,-3 1 1,-2 0-99,-4 1 0,-1 1 110,33 5 22,-14 3 11,-17 0 62,-14 0-22,-15-5-23,-10-1 875,-8-1-970,-3-3 177,-1 1-278,-1-1-330,3 0-2303,4 3-968,2 7 3674,5 12 0,-6-9 0,0 3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9:37.259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1207 14 9509,'7'-2'2184,"-1"1"-1596,-6 1 4699,0 0-4659,-3-2-18,3 2-66,-5-1-96,5 1-50,-3 0 61,0 0 28,-1 0 146,-4 0-123,1 0 28,-6 0-102,-4 0-111,-5 0 106,-7-2-179,-7 0-5,-6 0-18,-7 1 40,-8 1-112,-8 0-39,-9 0-40,-6 0 96,-6 3 11,2 2 50,2 2-123,12 1-45,10-1 6,-3-2-39,25 0-34,0-3 33,25-1-33,7-1 6,1 0-6,3 0 0,-1 0 6,0 0 33,-3 0-28,0 0-5,-3 0 72,1 0-28,-2 2 57,-5-2-96,4 2 62,-3-2-12,4 0-27,0 0 50,0 0-78,0 0 27,1 0 12,-1 1-39,5-1 33,0 2-39,4-2-465,1 0 347,3 0 51,2 0 67,5 0 6,8 0 22,5 3-23,14 2 40,7 5-34,9 3 40,6 3-46,4 2-5,0 1 0,-2 2 6,-5-1 0,-6 4-6,-8-6 5,-9 2 6,-1 6-5,-15-3 44,-1 11 34,-13 1-50,-3 10 84,-13 9-68,-7 9-16,-20 5-34,-4 0 0,-8-2 25,16-24 0,0-2 9,-17 16-34,-9 7 0,30-34 0,12-10 5,5-8-5,10-6-5,2-3-287,3-2 292,6 0 6,6 0-6,10 0 0,9 0 28,8 0 17,6 1-45,7 0 39,0 2-33,3-3 5,-4 1 22,-3-1-27,-8 2-6,-6 0 11,-8 1 28,-7 2-33,-9-1-6,-4 2 6,-6 4 33,-4 6 17,-12 13-51,-15 14 46,-17 12-40,-14 14-8,28-34 0,-2 2 5,-15 14 0,-1 0-5,15-14 0,1-1 0,-10 8 0,2-1 2,-4 6 6,11-10-11,7-6-5,13-11-51,7-4-56,7 0 106,15-1 1,12 3 5,21 0 5,22-3 1,14 0-271,14-5 265,-45-8 0,1 0 28,48-1-22,-7-1 19,-40-2 0,-3 0-19,16-2 27,1 0 12,-41 1 5,-8-1 6,-9 2 6,-5 0-5383,-1 0 2702,-1-4 2619,1-8 0,0 5 0,-1-3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9:40.277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144 14 10377,'11'-8'2520,"-2"2"-1584,-9 6 2844,0 0-2705,0 17-94,-3 13-225,-4 32-224,-3 24-345,3-35 1,-1 2-216,0 5 1,1 1 310,-2 2 0,1-1-51,0 0 1,-1 0-26,1-2 0,-1-2-81,1-1 0,0-1 20,-6 41-90,1-12-23,4-18-21,4-19 21,1-14-27,4-14-1,-2-10-5,2-5-3674,0-3 2777,2-4-822,1-6-1407,7-10 208,9-24 2918,22-33 0,-19 31 0,8-10 0</inkml:trace>
  <inkml:trace contextRef="#ctx0" brushRef="#br0" timeOffset="410">578 328 17720,'2'15'2229,"0"8"-1652,-2 31-247,0 7-50,0 10 62,0 2-57,1-4-61,2-5-88,1-11-97,1-9-34,-2-9 40,1-9-45,-1-6 0,-1-5 0,-1-5-56,-1-4-281,0-3-5246,0-3 1566,-7-30-3581,-7-4 7598,-8-29 0,7 29 0,3 7 0</inkml:trace>
  <inkml:trace contextRef="#ctx0" brushRef="#br0" timeOffset="834">311 385 10814,'-4'0'3175,"1"0"892,3 0-3423,5 0-145,6 1-135,8 2-56,9 1-67,4 3-107,5-4-72,0 1 178,1-3-117,-1-1-11,-2 0-5,-1 0-23,-6 0-17,-4 0-17,-7 0 1,-7 0-1,-6 0 1,-2 0-5406,-2 0 1412,-2 6 3943,-2-2 0,1 3 0,-2-4 0</inkml:trace>
  <inkml:trace contextRef="#ctx0" brushRef="#br0" timeOffset="1421">1070 50 8903,'7'-3'2101,"-1"0"-1373,-6 3 1221,0 0-1081,6-17 90,-5 13-106,5-12-68,-6 16 2532,0 0-3271,0 3 139,0 10 410,0 12 55,0 21-205,0 17 65,0 14-89,0 10-345,0 2 238,0 0-111,0-4-101,0-8-45,0-8-23,0-14 7,0-12-7,0-14 12,0-10-11,0-9-29,0-5 318,0-3-8646,0-2 8323,-4-6 0,3 4 0,-4-4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0:07.67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151 568 12500,'3'84'1601,"1"-17"-1360,-1-54-50,-1-6 5,1 0 72,-3-3 248,2 3 195,-2 8-123,0 5-134,0 13-152,0 6-94,0 5-68,0-2-40,0-5-32,0-9-35,0-5-5,0-8-28,0-5-106,0-5-499,0-3-862,0-2-1558,-3-33-3431,-2-6 6456,-5-36 0,4 35 0,0 6 0</inkml:trace>
  <inkml:trace contextRef="#ctx0" brushRef="#br0" timeOffset="359">11 0 15457,'-6'36'672,"2"-5"-549,4-22-72,0-1-46,0-4-5,0-1-2627,0-3 0,0 0 0</inkml:trace>
  <inkml:trace contextRef="#ctx0" brushRef="#br0" timeOffset="799">372 348 12931,'18'13'1579,"-3"-3"-952,-15-10 2112,0 0-2218,68 14-146,-27-7-66,54 12-85,-49-10 23,-8-2-79,-8-4-45,-7-2-39,-4-1-34,-6 0-50,-3 0 0,-2 0-140,-3 0-61,-1 0-5182,-3 0 2162,-20 2-1500,-5 3 4721,-21 3 0,20-2 0,4 0 0</inkml:trace>
  <inkml:trace contextRef="#ctx0" brushRef="#br0" timeOffset="1052">525 639 11284,'6'2'2896,"-2"-1"548,-4-1-3007,69 6-185,-39-3-106,52 3-96,-57-4-44,-6-2-6,-3 0-471,-4 0-436,-1 0-218,-1 0-506,0-5-1214,8-14-4988,1-6 7833,7-13 0,-12 17 0,-4 5 0</inkml:trace>
  <inkml:trace contextRef="#ctx0" brushRef="#br0" timeOffset="1384">1190 194 12332,'15'0'5248,"-3"0"-4084,-10 100-306,1-37-941,-1 10 1,0 2 474,4 9-168,-1-7 12,0-10 179,2-12-314,-4-15 80,2-10-181,-3-12-50,1-8-415,-3-5-79,3-3-1361,-1-2-1696,0-9-477,0-8 4078,-2-12 0,0 10 0,0 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0:14.775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201 298 15844,'0'-4'1265,"0"2"1889,0 2-2572,6 14-5,0 6 106,7 22-94,-4 5-63,-2 8-139,-4 5-107,-3 2 22,0 0-22,-6-2-112,-3-4-50,-9-5-6,-1-5-62,-4-8-44,4-5-1,-2-7 46,4-6-46,0-5 6,1-5-11,2-4-5,-1-2-197,-1-3 73,4-1-5,0 0 0,8 0-6,0 0 16,3-1 29,0-1 62,1 0 33,0-1-3400,0 3 2257,0-3-924,0 1-1411,0-14-599,7 0 4077,2-14 0,1 15 0,-3 1 0</inkml:trace>
  <inkml:trace contextRef="#ctx0" brushRef="#br0" timeOffset="617">124 11 7918,'0'-6'-17,"0"2"7354,0 4-6737,-3 6 44,0 3-11,-4 6-230,-1 3-39,1-1-28,0-2-129,4-3-112,1-7-95,2-2-179,0-3 179,0-4 0,2 1-201,1-5-415,2 3-465,4-2-622,-1 1-302,7-1-1216,0 2 3221,2 1 0,-6 3 0,-5 1 0</inkml:trace>
  <inkml:trace contextRef="#ctx0" brushRef="#br0" timeOffset="6134">947 388 7335,'7'-9'1059,"-1"2"-679,-6 7 6482,0 0-6526,0-3-112,-2-1 6,-2-3-62,-2 2 90,-2-1-51,0 1-78,1-2 50,-3 0-62,1 1-61,-1-1 140,0 0-56,0 1 168,0-1-100,0 0-35,0 2-72,0 0-6,0 2-95,0 1 45,0 0 96,0 2-130,0 0-11,-1 0 134,-6 0-66,3 0-1,-2 0 34,1 0-96,3 0 46,-5 5 61,2 0-12,-2 6 152,-5 3-162,7-4 33,-4 4-22,9-7 11,1 1-6,1 0 18,1-1-13,1 3 24,0-2-12,2 4-73,0 0 40,1 1-23,1 1 34,0-1 17,2 0-34,0 2-28,0-1-6,0 1-16,0-3-34,0 2 0,0-3 0,0 3 0,0-2 5,3 2-5,3-1 45,4-1-45,3 1 0,8 2-11,-3-3-34,7 3 39,-5-7-22,3 1 28,4-3 40,3-1 27,3-1-56,4-3-11,0-1 50,16 0-44,-15 0 5,8 0 23,-19 0-1,-5 0-33,-4-3 6,-6 1 0,-2-3 27,-4 2 1,-1 0 33,0 1 11,-3-1-16,0 2-23,-1 0-2693,-1 1-2012,8-5-2246,-1-3 6912,7-4 0,-7 3 0,-1 3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0:59:10.787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1718 141 22599,'-58'-25'2116,"4"3"-1600,21 9-129,-7 1 5,-7-1-79,-10 1-111,-11-1 5,-12 1-73,-12 3-95,40 6 1,-1 0-236,-4 2 1,-2 0 237,-2 0 0,-2 1-17,-2 0 0,0 0-22,0-1 0,1 2 30,1 0 1,2 2-1,4 0 1,3 1-28,-43 6 33,19 1-5,14-3-34,16-5 44,16 0 29,12-3-11,12 0-135,5 0 67,24 0 487,9 3-436,33 6 22,17 6-297,-31-5 0,2 0 233,5 2 0,1 1-1,3 0 1,0-1-3,-1 1 0,1 0 0,-4-1 0,0 0 11,-6 0 1,-1-2-12,36 10-6,-21-3 1,-19-2-79,-22 0 84,-12 6 22,-32 11 56,-23 20-56,-24 9 1,-9 4-6,14-9 0,-2 1-472,5-3 1,-5 2-1,6-2 455,-4 6 0,6-2-3,4-4 1,4-1-262,10-6 1,4-1 308,-16 34 5,26-14 12,13-8 44,35-8 51,20-16 0,10-2-96,-2-7 1,5-3 342,26 6 1,2-3-405,-15-11 0,-2-3 0,1-3 0,0-2 80,-5-2 0,0-1-80,-6-1 0,-1-1 0,40-1 0,-3 0 0,-41 0 0,-4 0 0,-40 0 1173,-3 0-5828,-5 0 753,1 0 3902,1-7 0,0 5 0,-1-6 0</inkml:trace>
  <inkml:trace contextRef="#ctx0" brushRef="#br0" timeOffset="1316">2634 692 12522,'-6'-14'5433,"2"2"-4307,4 12 593,0 0-868,-17-5-99,12 4-75,-13-3-145,16 4-78,-1 0-57,2 0-77,-2 0-91,3-2 864,-1 2-920,5-2 79,13 4 34,13 9-34,18 6-56,8 15-39,7 3 5,1 5-72,-2-1 22,-2-2-39,-6-2 22,-4-6-56,-7-3 56,-7-8-28,-8-3-61,-10-6 72,-5-3-38,-7-4 38,-2 1-78,-4-3-3389,2 2 96,-2-1-1451,0 1-3837,0 3 8581,-5-3 0,4 1 0,-3-3 0</inkml:trace>
  <inkml:trace contextRef="#ctx0" brushRef="#br0" timeOffset="1838">3884 265 15121,'3'-8'3904,"0"2"-2795,-3 6 2078,0 0-2442,-40 23-68,-4 30-1124,-5-2 1,-4 9 687,15-7 0,1 4 0,-1 2-612,-6 7 1,-1 2-1,0 1 524,0 1 0,0 1 0,2-2-41,5-8 0,1-2 0,1-2-108,-8 14 0,2-3 91,7-10 0,2-2-14,2-4 0,1 0-20,-1 4 1,0 0-14,2-1 0,2-1-29,3-4 1,1-2 43,-10 34-63,10-19 0,10-16 937,5-14-937,3-14 2384,3-8-2384,0-8 413,2-1-5113,0-2 1372,6 0-413,17-2-5790,9-1 9531,14-4 0,-20 3 0,-5 0 0</inkml:trace>
  <inkml:trace contextRef="#ctx0" brushRef="#br0" timeOffset="75543">2076 2180 9218,'0'-13'2581,"0"2"-1729,0 11 856,0 0-1042,0-10 7,0 7-29,0-7 39,0 10 476,0 0-985,-5 1 325,1 9 252,-4 11-63,0 19-212,-1 17 51,1 17 16,-1 7-89,3 6-67,-1-3-23,2-4-79,0-8-55,2-7-57,-2-7-27,1-9-73,-1-4-6,3-13-56,1-4 23,1-9-29,0-6 1,0-2 0,0-5-6,0-1 0,0-4-2521,0-1 1681,0-6 90,0-4-152,0-10-482,0-7-559,1-5-1015,4-14 2958,7-20 0,-6 29 0,3-6 0</inkml:trace>
  <inkml:trace contextRef="#ctx0" brushRef="#br0" timeOffset="76354">1852 2317 10455,'-2'-6'2409,"0"2"-164,2 4-1970,9-32 196,4 16 78,10-28-213,2 23 72,2 3 63,-2 2-12,2 7 219,-3 2 106,2 6-425,-2 4-236,2 9 62,-4 9 128,1 14 6,-5 4-44,-5 5 61,-6-1-17,-4-2-162,-3-3 129,0-5 0,-5-3-146,-5-2-62,-9-1 62,-4-2-106,-6 0-1,1-3 1,2-3-34,3-4-6,8-7 1,5-3-1,4-2-27,4-3 240,0 2 17,5 1 129,4 5-6,6 7-11,6 9 22,6 6-151,3 7-61,6 3 5,0 3-50,1-1-16,-4-2-13,-2-4-10,-3-6-23,-5-5 6,-5-5-11,-2-3 5,-6-6-34,0-1 29,-3-5-34,-1-1 6,-3-1-1,-1-3-1243,2 1-330,0-1-1221,1 0-1726,-1-3-4984,-1-3 9499,-1-2 0,0 2 0,0 3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0:35.265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585 1 15603,'-20'0'1820,"2"0"-1159,11 0-23,-1 0-100,-5 1-6,-7 10-5,-7 8-68,-11 15-67,-8 9-101,-6 10 11,-4 11 142,-3 9-184,29-31 0,1 1-85,1 6 1,2 1 81,2 4 1,3 3-254,3 4 0,4 3 200,3 1 1,2 1-68,4 2 0,2-1-62,1-1 1,1-1-3,5-4 0,3 0 3,4 11 0,3-4-26,12 25-47,-9-41 0,1-4-3,3-3 0,-2-10-6,-3-10 25,-5-9-540,-1-4-288,-3-7-1874,2-2 2683,54-6 0,-43 2 0,38-2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0:36.443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147 468 11978,'0'-16'4963,"0"2"-3546,0 14 1921,0 0-2307,-7-4-258,5 3-269,-6-4-145,8 4 464,0 0-638,5 0 168,8 17 84,8 14 67,10 29-45,3 22-592,-16-31 0,-1 2 245,1 4 0,-2 2-28,-1 3 0,0 1-3,-2-1 0,-1 1 31,-1-1 0,-2 0 14,-1 0 0,-3 0-25,-1-1 1,-1 1-102,-1-1 0,-1 0 0,-1-1 0,-1 1 0,-5-2 0,-2-1 0,0-1 0,-4-2 0,-5-2 0,-2-3 0,-1-2 0,-1-2 0,-25 34-166,-3-11 166,0-10 0,4-9 0,8-11 0,9-9 0,9-13 0,9-6 0,6-7 0,2-1 323,2-2-923,3-2-232,5-10-703,6-7-1371,6-16 21,5-10-2156,9-28 5041,-8 12 0,0 1 0,3-8 0,3-15 0</inkml:trace>
  <inkml:trace contextRef="#ctx0" brushRef="#br0" timeOffset="783">602 0 20212,'-10'6'1719,"3"-1"-1331,7-5-58,0 0-56,6 0-50,4 0-22,10 0-40,7 0-94,4 2-63,0 4 74,1 4-40,-3 3 45,-4 5-6,-4 3 29,-5 4-12,-8 0 106,-3 2 141,-5 2 61,-12 3-78,-6 6 6,-15 4-40,-2 4-56,2-1-72,6-5 173,7 6-129,10-17-28,4 3-78,6-14-11,9 0 27,3 2 163,28 13-196,-8-9-78,14 7 27,-16-15-33,-3-1-50,-6-4-336,-2-2-706,-5-2-572,-2-2-1423,0 2-772,-5-1-2134,-1 1 5993,-4 4 0,0-6 0,-2 1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2:52.208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34 4 15529,'-15'0'2151,"2"0"-1434,11 0-94,0 0-159,1 0 4308,1 0-4699,0-2-6,0 2 12,0-2-74,7 2 96,13 0 33,21 3-50,24 12 79,25 12-539,-30-4 0,4 5 519,13 7 1,5 5-605,-18-7 1,3 2 0,2 1 542,6 3 0,2 2 0,0 0-30,3 3 1,1 0-1,-2-1-13,-4-2 0,-1-1 1,-3-1-3,-8-5 0,-3-2 1,-2-1-5,13 8 1,-5-2 36,-13-7 0,-2 0-20,-3-2 1,-1 1-179,1 3 1,0 0 199,6 4 1,0 2 5,0 0 1,0 1 5,1 2 0,0 0 0,-7-3 0,0 1 22,14 12 1,-1 0-62,-20-16 0,-1-1-12,10 9 1,-3-3 78,1 2-45,-8-9-17,-11-6 783,-6-10-799,-9-4 1850,-3-8-1850,-7-2 571,-1-3-510,-3 0 52,0 0-147,-2 0 0,2 0 0,-3 0 0,3 0 0,-3 0 0,2 0 0,-2 0 0,3 0 0,-3 0 0,2 0 0,-2 0 0,3 0 0,-3 0 0,1-1 0,-1-1 0,-1-2 0,3 1 0,-1 0 0,2 1 0,-1-1 0,0 2 0,0 0 0,1 1 0,-2 0 0,0 0 0,-1 0 0,1 0 0,1 0 0,1 0 0,-2 0 0,2 0 0,-2 0 0,1 0 0,0 0 0,0 0 0,-1 0 0,0 1 0,-1 1 0,1 2 0,-1-3 0,3 1 0,-2-2 0,1 0 0,0 0 0,0 0 0,-2 0 0,1 0 0,-3 0 0,3 0 0,0 0 0,2 0 0,-1 0 0,0 0 0,0 0 0,-2 1 0,-1 3 0,-6 3 0,-5 4 0,-7 6 0,-10 8 0,-10 11 0,-12 14 0,-15 18-449,27-25 1,-2 3 448,-6 6 0,-3 3 0,-11 11 0,-4 4-614,16-17 1,-2 2 0,-1 2 613,-9 9 0,-3 2 0,0 1-542,-3 2 0,0 1 1,-1 0 541,2-1 0,0 1 0,2-3 0,8-9 0,2-1 0,3-2-315,-14 12 0,4-3 315,9-8 0,3-2 0,5-7 0,0-1 0,-1 5 0,1-1 0,3-4 0,2-2 228,5-5 0,3-2-228,-16 19 1398,13-15-1398,19-20 1964,4-6-1964,13-14 1089,-1-1-1089,2-2 85,-1 0-85,0 0 0,-2 0 0,3 0 0,-3 0 0,2 0 0,0 0 0,-1 0 0,1 0 0,-3 0 0,1 1 0,1 0 0,0 0 0,1-1 0,1 0 0,-2 0 0,2-1 0,0 0 0,0-2 0,0 3 0,0-2 0,0 1 0,0 0 0,0-2 0,0 2 0,0-1 0,0-1 0,0 1 0,0-1 0,0-1 0,0 2 0,0 0 0,0 1 0,0 0 0,0 4 0,0-3 0,0 3 0,0-3 0,0 0 0,-1 0 0,0 0 0,0 0 0,-1 0 0,2 0 0,-2 0 0,1 0 0,0 0 0,0 0 0,1 2 0,-2-2 0,2 3 0,-1-2 0,-1 0 0,2 1 0,-2-2 0,2 1 0,0 1 0,0-2 0,0 2 0,-1-2 0,0 0 0,0 1 0,1-1 0,0 2 0,0-1 0,0 0 0,0 0 0,-2-1 0,2 0 0,-2 0 0,1 2 0,1 0 0,-3 1 0,2 0 0,-2-1 0,3 1 0,-3-1 0,1 1 0,0 1 0,-1-2 0,3-1 0,-2 1 0,2-2 0,0 1 0,2-1 0,-2 0 0,3 0 0,-3-1 0,2 1 0,-2-2 0,1 1 0,0 0 0,0 0 0,1 1 0,-2 0 0,2 0 0,-1 0 0,0 0 0,2 0 0,-2 0 0,3 0 0,-2 0 0,1 0 0,-3 0 0,3 0 0,-3 0 0,3 0 0,1 0 0,1 0 0,2 0 0,0 0 0,-1 0 0,1 0 0,-2 0 0,0 0 0,-1 0 0,1 0 0,-2 0 0,1 0 0,-1 0 0,-3 0 0,2 0 0,-1 0 0,-1 0 0,2 0 0,-1 0 0,1 0 0,3 0 0,2 1 0,2 1 0,4 3 0,4 3 0,6 7 0,14 10 0,10 13 0,22 17 0,-27-20 0,1 2-407,8 7 1,1 2 406,6 5 0,1 2 0,4 4 0,1 2-815,2 1 0,0 2 815,1 1 0,0 1 0,-1 0 0,0 1-413,-2 0 0,0 0 413,-2 0 0,0 1 0,-3-2 0,-2 0 0,0-1 0,-3 0 0,-2-3 0,-2 0 0,-1-3 0,-2-2 0,-2-2 0,-2-1 0,-2-4 0,-1-2 0,-2-3 0,0-1 0,10 7 0,-1-3 0,19 15 0,9 4 0,-40-37 0,-10-9 600,-9-6-600,-5-5 1583,-7-3-1583,0 0 1086,-4-3-1086,2-1 0,-2-1 0,9-1 0,14 0 0,40 0 0,-9 2 0,9 4 0,29 8 0,10 7-791,-18-3 1,6 2 0,1 4 790,-13 0 0,1 1 0,2 3 0,0 0-529,4 3 1,1 1-1,0 1 1,-1 1 528,-2 1 0,0 0 0,-1 2 0,0 0 0,-3-1 0,0 2 0,-1 0 0,-1 1 0,-5-1 0,0 1 0,-2 0 0,0 0-354,18 12 1,-1 0 0,-3 0 353,-8-3 0,-1 0 0,-3 0 0,-9-5 0,-2 0 0,-3-2 0,10 8 0,-6-2-17,-13-9 1,-5-2 16,24 21 0,-12-6 0,-3-1 1404,-9-5-1404,-7-4 2228,-18-19-2228,-5-4 1873,-12-15-1873,0-1 73,-2-1-73,1 0 0,-1 0 0,2 0 0,-2-1 0,0-1 0,0 0 0,0-1 0,0 3 0,0-2 0,0 1 0,0 0 0,0 0 0,0-1 0,0 2 0,0-3 0,0 1 0,0-1 0,0-1 0,0 1 0,0-2 0,0 2 0,0-2 0,0 1 0,0 3 0,0-2 0,0 2 0,0-2 0,0 3 0,0-2 0,0 1 0,0 1 0,0-2 0,-2 1 0,-1-3 0,-2-1 0,-1 0 0,3-1 0,0 2 0,1-1 0,-1 2 0,-1-1 0,1-1 0,0 2 0,-1-4 0,1 4 0,1-4 0,-1 4 0,1-4 0,-1 4 0,-1-4 0,1 4 0,1-1 0,-1 1 0,3 3 0,-2-3 0,2 3 0,0-2 0,0 1 0,0 0 0,0 0 0,0-1 0,0 2 0,0-2 0,2 2 0,0-1 0,1 1 0,-1-2 0,-1 2 0,-1-1 0,0 0 0,0 0 0,0 4 0,0-3 0,0 3 0,0-1 0,0-2 0,0 2 0,-1-2 0,1 0 0,-2 0 0,1 0 0,0 0 0,0 0 0,-1 0 0,2 0 0,-3 0 0,1-2 0,-1-1 0,-1-2 0,2-2 0,-1 2 0,3 0 0,-3 3 0,2-1 0,-1 1 0,1 0 0,0-1 0,1 3-881,0-1-211,0-2-308,0-5-723,0-12-800,0-12-35,-12-39-2313,-6-7 5214,1 23 1,0 3 0,-3-4 0,2 10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2:56.091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231 0 12393,'13'0'4106,"-2"0"-2813,-11 0 1228,0 0-2302,3 0-35,3 2 7,6 3-68,5 2 45,3 4-34,-1 1 51,1 1 22,-7 2 315,-3 0-85,-5 2-96,-3 1-89,-8 2-112,-12 4-56,-12 0-33,-11-1 10,-6-3 79,-18-6-95,16-6-45,-5-5 0,26-3 0,9-5-62,8-3-55,6-6 27,3-6-55,11-10 94,2 4 51,11-4-5,1 14-29,1 7-16,1 5 38,-3 2 12,-1 5 465,5 28-224,-10-2-28,0 25-40,-14-12 12,-2-3 39,-2-3-78,-11-7-62,-6-1-34,-11-9-50,-2-4-280,-9-9 62,13-6-40,-1-11-212,18-3-34,3-6-146,2 3-90,3 2-307,2 3-930,1-2-2370,0-4 4347,14-14 0,-10 15 0,11-4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3:28.762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2184 21 11626,'3'0'835,"0"0"-247,-3 0 1092,0 0-1020,3 0-116,-2 0-12,2 0 95,-1 0-22,-2 0 5187,2 0-5495,-7 0-124,1 0-55,-7 0 0,-1 0 27,-11 0 62,-12 10 135,-23 17-115,14 1 0,-5 7-723,-15 16 0,-5 7 656,10-9 1,-2 4 0,-2 1-638,-7 8 1,-2 3 0,-1 0 551,17-14 1,-1 0 0,0 1-1,1-2 14,-15 14 1,2-2 0,1-1-17,9-7 0,1-1 0,3-3-426,-14 12 1,4-3 436,11-9 0,2-2-267,5-3 0,0 1 267,1-1 0,0 2 465,-1 1 0,-1 1-465,-10 10 0,3-1-59,16-19 0,3-2 12,-2 3 0,4-5 1744,11-11-1781,11-11 1206,7-9-1206,4-2 835,1-2-835,0-3-46,0 2-184,0-3-123,0 3-218,0-2-190,1 1-326,3-2 95,6-5-228,5-5-304,12-8-251,10-8-1687,22-15-1232,6-1 4694,13-8 0,-37 25 0,-10 8 0</inkml:trace>
  <inkml:trace contextRef="#ctx0" brushRef="#br0" timeOffset="970">1927 17 12079,'0'-8'8872,"0"3"-8362,0 2 78,0 3 1490,0 0-1674,12 6 408,16 16-78,36 32-407,-16-5 1,4 7-667,-9-8 0,3 5 0,-1 2 488,5 6 1,0 3-1,-1 1 7,-1 1 1,-1 0 0,-2-1-21,-5-7 1,-3-1 0,-2-2-137,5 13 0,-3-2-131,-7-7 0,-1-2 131,-4-3 0,-1 1 0,3 6 0,1 0-230,0 1 1,-1-1 229,0-2 0,0 1 0,6 11 0,-2-2 0,-9-23 0,-1-1-37,5 8 1,-2-4 36,3-1 1477,-6-13-1477,-5-10 293,-5-9-293,-6-9 557,-1-2-557,-3-5 95,0 0-455,1 0-429,0-2-925,-1-4-1843,4-7-442,2-15 3999,9-21 0,-7 21 0,3-6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3:37.021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1778 124 7934,'-4'4'1468,"1"-1"-980,3-3 27,0 0-95,-3 0-45,3 0-28,-4 0-22,4 0 2313,0 0-2240,-1 0 95,1 0 73,-3 0-62,1 0-67,-2 0 95,1 0-62,-1 0-123,1 0 12,1-2 39,1 1-40,1-3-61,0 2-56,0-1-39,0 3 5197,0-2-5169,-2 2-45,-1 0 117,-4 0 73,-3 11-44,-10 8-7,-11 26-55,-20 21-138,17-20 1,-2 3-487,-10 9 1,-2 2 480,-7 6 0,-2 2-590,-5 4 1,-3 0 463,-2 3 0,-2-1 0,0-2 0,0 0 0,0 0 0,0-1 0,3-4 0,2-1 0,1-2 0,3-1 0,3-6 0,2 0 0,5-4 0,1-1-119,5-5 1,3-1 118,4-5 0,2-1 0,-23 28 0,13-14 0,13-16 869,10-10-869,8-11 1328,7-9-1328,4-3 305,3-5-3560,0 0 1541,5-5-281,7-3 36,12-13-1464,15-11-509,28-36 3932,-12 10 0,-1-1 0,9-10 0,-26 27 0,1-1 0</inkml:trace>
  <inkml:trace contextRef="#ctx0" brushRef="#br0" timeOffset="1061">1826 81 17871,'-31'-45'2582,"5"9"-1955,20 36 0,2 0-77,-1 0 10,3 0-90,-1 0-38,3 0 1186,-2 0-1309,9 11 699,15 32-566,2 1 0,3 9-976,15 28 1,5 9 675,-9-16 0,2 5 1,1 1-605,-7-14 0,1 1 1,0 1-1,-1-1 462,12 23 0,0-1 0,-2-1 0,-2-6 0,-2-1 0,0-3 0,-5-7 0,-1-3 0,-1-2 0,9 20 0,-2-5-366,-6-10 1,-1-5 365,-5-9 0,-1-2-97,-1-3 1,-1-1 96,2-2 0,-1 0 0,2 3 0,-1 1 0,1-4 0,-1-2 0,25 39 0,-11-20 0,-7-19 1193,-12-14-1193,-7-14 1921,-8-8-1921,-4-8 1095,-3-1-1095,0-2 335,0 1-335,0 0-601,0 0-726,0-7-1798,0-7-381,5-12-2566,1-5 6072,4 3 0,-5 12 0,0 7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3:41.528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2003 134 16980,'6'0'3059,"-1"0"-2096,-5 0 1294,0 0-1484,-3 0-179,-1 0-96,-3 0-77,-1 0-80,-5 4-94,-12 8 5,-17 17 157,-31 33-959,18-11 1,-4 8 694,7-6 1,-3 4 0,-1 3-718,-9 10 1,-2 3-1,-1 2 637,14-14 1,0 1 0,-1 0 0,1 0-23,0-1 1,0 1-1,2-2 1,0-1-492,-9 12 0,1-1 1,2-3 447,6-8 0,1-1 0,3-3-392,-9 11 0,3-4 392,8-8 0,1-2 0,5-4 0,1-1 0,2-3 0,0 0 0,0 0 0,0 0 782,-26 32-782,12-16 0,19-22 1654,14-18-1654,11-12 1908,4-7-1908,3-1 1577,0-1-1577,8-12 23,9-7-23,16-20 0,17-9 0,12-13-493,-25 28 0,2 0 493,4-4 0,2-1 0,5-3 0,3-1 0,4-4 0,1 0 0,6-4 0,2-3 0,7-9 0,2-1-459,-25 20 1,0-1 0,1-1 458,1-3 0,1-1 0,2-4-64,12-14 0,3-4 0,-3 3 51,-15 15 0,-3 3 0,1-3 11,11-10 0,2-2 0,-6 5-1,-3 0 1,-3 5-195,-5 6 1,-2 1 196,-5 5 0,-3 2-98,26-32 98,-13 11 799,-1-4-794,-20 24 1428,-1 1-1422,-19 25 499,-1 4-510,-4 5 178,-1-1-178,1 3-6,-1 0 6,1-1 0,1 1 0,-1-4 0,3-1-5,0 2 5,2-2 0,-1 5-6,-2 1 6,-1 4 6,-1-1-6,-3 2 0,1 0 0,1 0 5,0-1 1,1 0-1,2-2 1,-1 1 5,1 1 23,-2-1-29,-1 2 29,0 0 29,-2 0-63,4 0 0,5 14 0,14 16 0,17 42 0,-9-15 0,3 7-1112,10 22 1,3 6 1111,-12-21 0,2 3 0,-1 0 0,1 2 0,0 0 0,-1-1 0,-2-5 0,-1-1 0,-2-3 0,8 13 0,-2-4-204,-6-13 1,-2-3 203,-4-10 0,0-2 0,1 0 0,0 1 0,2 3 0,0 0 0,-1-3 0,-1-1 0,1-2 0,-2-2 0,16 29 0,-6-17 0,-7-13 0,-8-14 0,-4-10 0,-8-9 2110,-1-5-2110,-6-4 520,0 0-520,1 0 0,-2 0 0,2 0 0,-1 0 0,-1-2 0,3-5-965,-1-8-1034,0-8-1631,0-8-1007,-2-9-3025,0 4 7662,0 1 0,0 18 0,0 6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4:05.53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 14 13133,'0'-5'2268,"0"0"39,0 5 656,0-1-2554,10 0-56,5 0 33,13 1-60,5 0-85,5 1-28,4 1 33,6 1-16,3 2-57,8 0 6,6 2-61,6 0-34,7-2 17,5 1-45,7-2-448,2 1 437,2-2-40,0 1-5,-1-2 0,-3-1 6,-2-1 5,-3 0-119,-3 0 113,0 1 6,-2 0-5,-3 2 13,-22-2 1,0 0-14,26 1 10,-28-1 1,-2 1-11,19-2-6,-3 3 6,-1-3 44,30 5-50,-24-3 6,23 1-1,-31 0 46,-1-2-51,0 1 5,-4 2 57,-3 0-57,-2 2-5,-3-1 45,21 6 381,-13-4-415,18 3-5,-16-6 113,3 2-119,3-2 0,0 2 6,3-2-6,-2 1 5,1-3 1,30 1-6,-20-3 3,-28 1 0,0 0-3,22 0 5,-2 1-5,0 1 6,0 2-1,0 2 7,2 3 27,1 0 0,1 3-33,3-2-6,-5-1 44,4-2-44,-2-2 51,6 0-46,5-3 3,-17-2 1,2 0-6,-13-1 0,-1 0-513,21 0 1,0 0 512,-20 0 0,-1 0-1,2 0 1,1 0 0,0-1 0,2 0-3,-1-1 0,1 1-3,2-1 0,-1 0 0,0-1 1,0 0-225,0 0 1,-1 0 223,0 1 0,-2-1 3,0 1 0,-1-1-3,-1 2 1,-1 1 2,-1-1 0,-2 0 0,-1 1 0,-2 0 0,47 0 0,-10 0-123,-6 2 162,-8 2 179,16 6-89,-23 0-62,13 1-16,-28-4 22,1-2-62,-4-2 62,2 0-23,-5-3 1054,-5 2-1008,-6-2 664,3 0-598,-15 0 173,5 0-167,-14 0 6,3 0-23,-2 0-16,1 0-7,-1 0 91,-2 0-130,-4 0-10,-1 0-6,-6 0 22,0 0-95,-7 0 0,3 0-6,-3-2 1,3 2-5776,2-1 3687,0-1-724,0-3-1893,0-3 4711,0-3 0,0 4 0,0 3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9:16.35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1324 639 16314,'11'-2'2739,"-2"1"-1848,-9 1 2553,0 0-2766,0 6 184,1 10-94,0 18-62,2 21-180,-3 20-95,1 19-538,0-40 0,-2 2 233,1 2 0,-1 0 0,-2 3 0,0-1-28,0-3 0,0 0-37,-2-3 1,0-1 68,-2 42-130,4-8 0,0-15 0,3-9 0,0-13 0,0-10 0,0-8 0,0-10 573,0-3-573,0-10 0,0-1 0,0-5 0,0-2 0,0 2 0,0-2 0,0 4 0,0 3 0,0 6 0,0 6 0,0 2 0,0 4 0,0-3 0,0-3 0,0-5-91,0-5-133,0-5-129,0-2-722,0-3 420,3 0-28,-3-2 273,3-4 7,-3-6-387,-1-5-1069,-11-3-1025,-8-1-2001,-19-3-4946,-1-1 9431,-7 1 1,24 10-1,5 5 1</inkml:trace>
  <inkml:trace contextRef="#ctx0" brushRef="#br0" timeOffset="514">702 536 15339,'6'-12'3232,"-2"4"-1955,-4 8 1390,0 0-1805,58-35-44,-15 25-463,6-8 1,5 2 283,32 14-722,-35 2 0,3 0 315,6 2 1,2 1-46,5 1 1,1 0-46,1 3 1,1 0-62,-2 0 1,0 1 13,-5 0 0,-1 1 22,-8-3 1,-2 1 87,32 8-20,-26-1-17,-20-4-62,-18 0-28,-9-5-38,-8 0 546,-1-3-586,-2-1 137,0 1-356,0-1-128,-6 3-246,-3 1-919,-11 0-1468,-8 3-689,-18-1-2263,-5 0 5932,-7-4 0,27-2 0,9-1 0</inkml:trace>
  <inkml:trace contextRef="#ctx0" brushRef="#br0" timeOffset="1066">74 14 14370,'0'-7'4672,"0"1"-3322,0 6 1803,0 0-1859,-12 120-757,7-55 1,1 7-1073,-2 11 0,0 11 0,0-2 775,2-6 1,0 0 0,1 0-68,0 0 1,0 0 0,0-2-62,1-9 0,-1-1 0,1-3 85,0 22 1,0-5-198,1-20 0,0-4 0,0-11 0,0-2 0,1 39 0,0-4-177,0 3 177,3-7 0,2-8 0,3-17 0,0-14 1866,-5-12-1866,2-7 467,-5-3-467,2-1 232,-2 3-232,0 1-125,0 1-311,0-4-1799,0-2-851,0-10-779,16-22-2941,6-22 6806,21-29 0,-20 26 0,0 2 0</inkml:trace>
  <inkml:trace contextRef="#ctx0" brushRef="#br0" timeOffset="1814">2570 88 20341,'2'60'2254,"-2"-12"1,0 6-1493,1 26 0,0 8-1487,-2-16 0,0 4 1,-2 2 1090,0 7 0,-2 3 0,0-1-366,0-4 0,0 0 0,-1-2 0,-1-11 0,0-1 0,1-4 201,-1 15 0,0-6-201,2-18 0,1-2 0,-3 43 0,2-1 0,2-46 0,0 1 0,0 46 0,0-11 0,3-18 650,0-19-650,0-19-617,0-14-705,0-10 480,0-4-2233,0-14-103,0-15-2277,3-14 5455,1-7 0,0 20 0,-1 10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9:21.198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425 0 24043,'14'89'771,"0"-1"0,-1-4 1,-2-6-520,-5-23 0,-2-3-1040,-1 2 0,-1 0 970,0 2 0,-1 1-11,-1-2 0,0 1 10,0-1 0,0 0-58,0-3 0,0 0 13,0 48-136,0-10 0,0-7 0,0-12 447,0-12-447,0-11 0,0-10 0,0-8 1001,0-8-1001,0-5 375,0-7-689,0-4-156,0-2-270,0-3-2329,0-1 3069,-10-89 0,18 126 0,-6-52 0</inkml:trace>
  <inkml:trace contextRef="#ctx0" brushRef="#br0" timeOffset="342">1 950 16700,'0'-13'4991,"0"2"-3378,0 11-448,0 0-280,93-6-39,-29 3-801,7 0 1,4-1 508,22-1-140,1 1-44,-1-1-101,-10 2-111,-10 1-8,-15 0-150,-12 2 0,-14 0 0,-9 0 0,-10 0 0,-7 0 465,-7 0-465,-2 0-164,-1 0-670,0-1-869,0-1-1523,0-1-813,0 1-2822,-3 1 6861,0 1 0,-1 0 0,1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9:53.30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1128 4 13088,'14'-2'2548,"-4"0"-1456,-10 2 6,0 0-208,3 0-122,0 0-224,0 0 4,0 0 130,-1 0 22,1 0-16,1 3-18,-1 8-83,1 10-1,-2 12 23,-1 11-17,-1 9-84,0 11-100,-4 8-18,-8 5-72,-8 3 22,-7 0-28,-5 1-45,-3-3-56,-6-2-64,10-26 1,-2 0-144,-22 19-141,19-25 0,-1-3 141,-20 7 0,2-6 0,0-5 0,-16 3 0,20-12 0,-10 1 0,23-14 0,6-5 0,-1-4 282,2-2-282,1-3 0,-1-1 0,1 0 0,-12-18-289,-2-40 0,2-10 205,-4 6 50,7-9 1,10 7-7,26 39-4,3 3 44,0 2-6,5 2 6,4 1 11,3 2-11,7 2 6,0-1-1,5 1-5,2-2 0,4 1 0,0 0 6,5 0 0,-2 1-6,3 1 5,-2 2-5,-1 2 11,-1 3-5,10 0-6,-11 3 6,6 0-1,-14 2 1,-1 0 55,0 0 7,-1 0-18,2 5 224,17 20-139,-9 3 23,17 20-158,-15-2 0,4 4 0,-2 7 0,1 2 0,-2 1 0,-1-1 0,-3-2 0,12 20 0,-14-20 0,10 17 0,-14-22 0,0-3 0,-1 2 0,-1-5 0,-5-1 0,6 10 0,-9-18 0,2 8 0,-6-22 0,-4-1 0,2-4 0,-3 0 0,0-1 0,2 0 0,-2 0 0,2 7 0,-1-7 0,-2 5 0,0-9 0,-1 1 0,1-1 0,-1-2 0,-1-2 0,1-5 0,-3 0 0,2-3 0,-2 0 0,2-1 0,-2 0 0,2 0 0,-1 0 0,1 0 0,0 0 0,-1 0 0,-1 0 0,2 0 0,0-1 0,1-1 0,-1 0 0,0 1 0,-2 1 0,1 0 0,-1 0 0,2-2 0,-2 2 0,0-2 0,3 2 0,1 0 0,4 0 0,-2 0 0,2 0 0,-6 0 0,3 0 0,-5 0 0,2 0 0,-1 0 0,0 0 0,0 0 0,1 0 0,-2 0-2426,2 0 936,-1 0-644,4 0-1019,2 0-1889,5-9-3376,-1-5 8418,-2-16 0,-5 14 0,-2-2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09:57.733"/>
    </inkml:context>
    <inkml:brush xml:id="br0">
      <inkml:brushProperty name="width" value="0.2" units="cm"/>
      <inkml:brushProperty name="height" value="0.4" units="cm"/>
      <inkml:brushProperty name="color" value="#FF8517"/>
      <inkml:brushProperty name="tip" value="rectangle"/>
      <inkml:brushProperty name="rasterOp" value="maskPen"/>
    </inkml:brush>
  </inkml:definitions>
  <inkml:trace contextRef="#ctx0" brushRef="#br0">1100 0 12781,'-13'37'983,"3"-4"0,10-11 0,0-2 0,0-1 0,0-3 0,0 1 0,0 0 0,0-1 0,0 1 0,0 0 0,0 1 0,-2-1 0,0 3 0,-1-2 0,0 1 0,-1 1-849,1-2-95,0 1 12,-1-1-6,-1 0 44,2-1 6,-4 4-5,4-2-12,-4 4-27,2-4-46,-2 1 7,2-5 27,0 5-28,4-7-11,-2 2 11,1-5-5,-2 2 39,0 1 106,-5 15-66,0-6-13,-1 12-5,1-10-16,2 1 10,-1-2-10,2-1-1,0-1-44,1-1 44,0-1-5,-3 1 5,2 0 6,-3 2 28,0 4-5,1 0-12,-1 2-17,3-1 1,1-4-46,0-1 29,1-5-28,1-5 16,0-1 12,-2-4-34,0 2 5,-5 0 6,0 4-5,-5-1 0,-1 3-1,1-2 1,-1-1-1,2 0 1,-1-2 0,3-2-1,-1 2 6,2-3-5,-4 3-6,-2 0 6,-2 0-1,-4 5 1,-11 4-1,5-2 7,-7 5-7,10-9-5,1 0 0,-2-5 0,0 0-33,2-3 33,0-1 5,2-3-5,-13 1-33,9-2-7,-9 2 29,12-2-95,4 0-6,4 0 11,1 0 95,3-5-240,-5-8 246,5 0-6,-4-6 6,6 4-5,2 1 5,-1-1 0,3 2 0,-1 1-6,2 0-50,0 2 101,0-7-39,1 3-1,-2-6 1,2 3 5,-2 0-5,1 0 5,-2 4-6,1 1-5,0 2-33,3 0-124,1-1 56,2-1 90,0-3 5,0-2 6,8-1-5,0-2 10,7 0 1,-2 1-6,0 1 11,4-5-11,-5 6 0,3-5-5,-5 8 5,-2 0 0,2-1-6,-2 1 0,2-2-5,5-1 6,-4 3-7,5-1 7,-3 4-29,3 0 29,2-2-1,0 3 1,1 0-1,5-1 0,-7 5 6,5-3 0,-7 3 0,2 1 0,1-1-5,-2 4-29,2-1 34,-5 3 0,2 0 62,9 0-62,-5 0 0,8 1 5,-6 1 1,-1 1-1,0 1-5,-2-1 6,0 0 0,5 7 50,-3-2-23,3 6-33,-5-4 0,-3 3 0,0-1 11,-3 3 79,-1 2-12,-1 1-10,2 4-1,-2 0-17,2 1 6,-2 1-11,-2-2-39,2-1 27,-3-1 6,1-1 23,0-1-23,0 0 23,1 1 5,0 1 0,-1 1-16,2 1 16,-2 2-17,2-1 17,1 0-11,-1 1 23,1 1 5,-1-2-17,3 1 23,2 6-57,-4-7 29,4 5 5,-8-6 0,2 1-28,0 1 12,1 3 10,0-4-10,0 5-1,1-1 90,7 21-78,-3-10 11,6 13 11,-6-14-6,2 0-5,-2 0 28,0-1 11,0 0 78,4 15 2,-1-14-192,2 15 0,-4-19 0,-2 1 0,-1-7 0,-3-4 0,-3-8-984,-2-5 0,0-2 0,3-1 0,4 0 738,2 1 0,-5-4 0,-4-1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0.4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20 158 20901,'-11'-87'2392,"3"18"-1742,8 68 50,0 5 107,5 20-35,7 23-139,11 47-1284,-9-27 1,-1 6 894,1 20 0,-3 4-99,-4-27 1,-2 2-1,-1 0-46,-1-1 1,0-1-1,-1-1-366,-1 21 0,-1-5 267,0-16 0,0-4 0,0-9 0,0-1 0,0-5 0,0 0 0,0 5 0,0-1-133,0-1 1,0-1 132,0 48 0,6-16 0,-2-13 0,8-12 0,-6-14 1712,3-10-1712,-4-12 634,-1-8-634,-1-8 348,-2-4-926,0-3-923,-1-3-1714,0-16-358,0-18-1631,7-55 2168,-2 40 0,2-3 2820,6-18 0,0 3 0,1-6 0,2 15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0.8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689 23 16504,'17'-13'3557,"-4"3"-2028,-13 10-22,0 0-264,-35 82-246,-4-28-1252,1 10 0,-6 1 594,4-21 0,-2-4-73,-5 3 0,0 0-82,0-1 1,0-2 73,2-3 1,1-2-13,-30 22-94,17-12-46,19-17-21,16-8-85,13-8 0,6-3 1030,3 6-1030,11 8 129,10 14-129,16 13 0,12 11 0,5 4 0,4 4 0,2-6 0,-19-22 0,1-1 0,19 18 0,13 6 0,-31-29 0,-7-9 0,-7-5 0,-7-7 0,-5-4 0,-5-1 0,-4-4 0,-5 0 0,0-4-584,-3 2-1359,0-2-1804,2 0-1222,10-1-3696,4 0 8665,16 0 0,-16 0 0,0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2.0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882 512 23192,'-20'-66'500,"-1"0"0,-1 3 1,-5 7-103,-36 1-107,-5-2-5,-1 8 11,10 7-124,8 14-128,13 9-11,7 11-1,5 5 7,-1 18 55,-5 16 11,-6 30-407,15-14 0,1 5 362,-2 15 1,2 5-912,-2 18 0,4 4 896,7-23 1,2 1 0,2 1 23,1 2 1,2 1 0,0-1-381,2-4 1,1 0 0,1-3 468,0 20 1,2-4-159,0-13 1,0-5 115,0-11 1,0-2 0,1-2 0,1-1-118,0 1 0,2 0 0,0 4 0,2-1 0,1-3 0,0 0 0,2 9 0,1-2 0,4 15 492,0 1-492,-7-46 1631,-3-11-1671,-1-9 1032,-3-5-2319,0-10-6840,-29-89-173,-3 1 8314,0 7 0,0 2 1,0 5-1,4 16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2.4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8 267 15664,'-4'0'4392,"1"0"-3004,3 0-155,85 0-382,-33 2-616,10-2 1,2 0 10,9 2-190,0-2-22,-4 0-34,-4 0-325,-3 0-577,-1-2-409,4-7 213,9-7 427,5-9-105,8-2 429,-2 3 179,-3 8-45,-10 7 213,-11 9 712,-15 20 21,-12 12 214,-11 21 156,-13 7-100,-4 3-180,-6-2-67,-12-3-78,-4-8-146,-14-5-106,-2-8 215,0-10-429,3-6-77,3-10-34,6-5-101,3-5-90,4-1-207,4 0-89,1-4-320,1-9-420,1-8-263,-1-13-437,3-10 0,1-11-1114,3-13 1097,7 18 0,3-1-1673,0 0 0,3-2 3516,8-12 0,0 3 0,4-3 0,-5 13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2.7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18231,'5'69'956,"0"0"1,-1 0-1,1-1 1,0-1 0,-1-2-386,0 11 0,-2-3-462,2 3 1,0 1 200,-1-2 1,-1 0-67,1-5-1,-1-1-58,1-3 0,-1-2-65,0-6 1,-1-2-32,1-3 1,0-2 11,1 37 486,-1-9-587,1-14-61,-1-11 58,0-13-798,1-14-719,1-12-1919,5-9-50,10-21-1177,22-39 4519,-2-4 0,1-2 0,6-13 0,-18 27 1,1 1-1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3.5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168 993 12102,'7'0'4061,"-1"0"-2650,-6 0 1171,0 0-1932,0 2 83,0-2 556,0 1-824,2-1-39,-2 0-57,3 0-50,-3 0 1715,2 0-1973,-8 5 35,-1 5-24,-8 7-4,0 6 16,-4 6 11,1 3 22,-1 7 35,-1 8-18,3 10-28,-1 7-27,4 4-74,4 0 35,4-5-7,4-10-33,1-10-28,1-15 23,0-11-147,0-9-116,6-7 133,7-11 23,15-17-22,14-26-23,14-29-513,-24 26 0,1-6 606,2-14 0,-1-6-717,-10 18 1,-1-3-1,-1-2 712,-1-3 0,-2-1 0,0-4-25,0-12 1,-2-5 0,-2 8-392,0 0 1,-2 3 484,-1-8 0,-2 9 39,-2 18 79,-3 8 767,2 20-565,-5 13 2067,-1 15-2180,-1 26 274,0 33-155,-2 9 1,-1 16 0,-1 0-120,0-9 0,0-1 1,0 5-208,-1 3 0,0 5 0,0 0 0,-1-6 0,0-1 0,0-5 0,0-3 0,-2 14 0,2-6 0,2-17 0,2-2 0,0 7 0,1-3 0,1 24 0,0-30 0,0-2 0,0 4-567,0-16-889,4-19-1372,6-8-1020,21-40-5983,6-13 9698,13-38 1,-23 36 0,-6 5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5.2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1205 351 13301,'-38'-26'3063,"8"2"-1993,30 8 50,0 0-72,0-5-23,2 2 78,-2-4 79,2 1-67,-2-1-91,-12-2-317,-10 0-287,-21-4-168,-14 1 117,-14 2-10,-9 8-57,-10 8-89,-5 12-453,43 7 1,0 5 303,-1 4 1,-1 5 10,-1 10 1,1 6-9,1 5 0,2 4 11,3 6 1,4 4-46,4 3 1,6 7 7,13-4 0,4 5 1,3-2-36,-2 11 0,5-1-6,10 22 0,8-3 0,6-34 0,6-4 0,8-3 0,6-3-171,2-5 0,3-4 171,3-2 0,1-5 0,0-6 0,3-3 0,14 0 0,2-5 0,29 0 0,-34-10 0,-2-6 0,15-13 0,-2-14 0,1-14 0,1-16 0,-2-7 0,-1-4-118,-7 0-20,-23 24 1,-2 1 36,9-13-20,1 1 87,-27 31-50,-8 11-100,-1 4 811,-3 15-627,5 9 531,8 43-413,-4-11 33,4 22 34,-12-29 40,-2-10-100,-3-8-125,-1-13 0,0-5 0,0-7 0,0-1 0,0-2 0,0-9 0,0-13 0,2-20 0,4-20 0,8-15 0,9-10-813,11-1 773,4 4-21,5 12-46,-7 15-111,-6 14-152,-9 18-111,-9 10-275,-8 11-757,-1 2-380,1 2-140,6 0-1384,7 3-615,10-1-523,33 2 3587,-6-3-23,24-7 991,-17 2 89,0-6 1115,-3 6 102,-3 1 474,-6 5 2191,10 22-1786,-19-2-263,4 22-399,-28-10-45,-7-1-55,-6-3-241,-3-1-140,-5-4-202,-6-2-218,-10-1 150,-23-1-559,9-6-56,-9-4-90,20-8-67,7-3-117,4-2-119,3-8-223,0-8-862,-4-25 508,5 9 113,-1-10-202,7 21-626,1 5-343,2 3-1373,32-9-1046,6-2 4290,33-11 0,-33 16 0,-6 5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5.5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491 1 16420,'6'0'4263,"-1"0"-3160,-5 0 925,0 0-1418,-99 104-1308,56-41 765,-18 11 1,4 4-57,26 4-11,13-1 73,11-9-17,5-9 39,2-9 56,2-9 57,-1-9 77,1-7-83,0-6 758,-5-5-865,-13-3 97,-10 2-539,-13-5-561,-1-4-2005,4-3-448,17-24-2144,7-10 5505,23-23 0,-9 22 0,9 3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5.8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469 7 14034,'9'-4'5529,"-2"1"-4118,-7 3 1754,0 0-2488,-38 58-212,16-17-311,-4 4 1,0 3 57,3 16-44,4-1-16,3 1-12,6-4-6,-2-5 34,2-3-34,-2-7-100,-1-6-34,0-8-302,-2-10-359,-2-7-460,-4-8-794,-6-3-180,-3-11-1551,-8-14-5118,3-9 8764,2-9 0,15 18 0,8 7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6.7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38 1 23147,'-7'84'519,"-1"0"1,1 0 0,0 2 0,2 1 0,2-2-324,4-6 0,3-2 0,0-1-636,0-5 0,0-1 0,1-4 622,4 14 0,0-7-54,-1-17 1,1-5 380,8 22-246,2-11 251,2-7-335,1-12-28,-2-17-11,1-13 875,2-19-1015,9-23 0,12-39 0,-18 23 0,0-4-522,3-16 0,0-3 522,0-1 0,-2-2 0,-4 0 0,-1 0-250,0 0 0,-3 0 250,-2 9 0,-2 2 0,-1 5 0,-1 1 0,10-32 0,-6 22 0,-7 19 0,-2 19 0,-6 11 1236,0 10-1277,-2 4-8117,0 1 2450,-5 0 5708,-2 0 0,1 0 0,0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7.2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258 11 16751,'0'-6'3579,"0"2"-2638,0 4-5,0 0-113,-55 76-151,21-26-598,-4 6 1,0 2 284,2 10-152,8-8-124,10-10-167,10-13-84,5-15-33,9-11 66,10-8 135,10-3 255,11-7-250,-1 0 6,2-3 141,-15 6 156,1 11-73,-13 9-134,3 11-101,-1 5-101,1 0-252,-4-5-2044,1 2 756,-4-11-113,1 6-967,0-3-265,5 11-918,0 2 3904,5 3 0,-10-17 0,-1-7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7.5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16527,'7'0'4122,"-1"0"-3349,-3 43 0,-4 21 728,1 19-2592,1 10 0,-1 6 1646,1-26 0,-2-2-49,1 9 1,0 0-63,1 1 0,-2-1-189,0-6 0,0-1-84,0 1 1,1-1-172,-2-11 0,1-2 266,1-3 0,0-1-266,0 35 0,0-18 0,0-21 0,0-14 0,0-17 1716,1-9-2344,3-8 173,2-4-1489,6-10-1373,6-13-481,13-30 3798,-4 6 0,-1 0 0,4-6 0,5-11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7.7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27 1 21567,'-2'81'1116,"1"0"1,-1-6 0,0-5-495,-4 19-325,0-10-297,1-11-17,4-14-818,-1-17-1119,2-19-1194,8-21-2179,8-25 5327,12-20 0,-9 15 0,-3 4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8.3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44 1098 19496,'-8'79'944,"-1"1"1,1-7 0,1-5-346,1 6-95,2-9-202,3-13-173,1-15 28,1-14-129,10-13-28,8-9-56,16-22-39,13-17 61,10-29-291,-25 25 0,-1-3 328,1-6 0,-1-3-399,0-5 1,-1-3 395,-3-8 0,-1-4 0,-2-8 0,-2-3-779,-2-4 1,-3-1 772,-2-1 0,-2 2 6,-3 9 0,-2 5-8,-2 13 1,-1 3 13,2-34 56,-1 23 478,-2 19-384,-2 14 841,-1 20-639,-2 10 1848,-2 27-1695,-7 31-170,1-1 1,-1 9-725,-6 24 0,0 7 551,3-19 0,0 3 0,0 0-617,-1 4 0,0 0 0,0-1 566,2-6 1,0 0-1,1-5 17,-2 13 1,1-4-376,1 0 0,2-5 241,1 20-126,3-36 0,2-2 126,0 9 0,2-11-147,0-20 554,0-14-1482,0-9 1058,5-6-3321,8-16 13,15-20 3325,26-42 0,-24 32 0,7-10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8.6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175 0 23814,'-37'73'569,"1"1"1,3-7-1,6-7-429,6-4-140,9-11-84,5-16-107,6-13-139,2-10 72,10-4 23,7-7 157,7-3 72,3-3-33,-5 1 39,-4 5 50,-7 4 34,-2 13-84,-3 2-218,-2 15-476,0-2-1038,-2-3-300,2-8-1755,3-8-481,2-10 4268,5-10 0,-7 3 0,0-1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9.1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111 0 23237,'-2'91'855,"0"1"0,-1-1 0,-1-3-522,-2-18 1,0-1-1475,0 4 1,0 0 1341,-1-1 1,1 0-57,1-6 1,1-1 170,-1-6 1,0-1-239,0 37-78,2-17 438,1-19-796,2-16-566,0-18-790,0-12 132,0-8-1885,-1-24-5422,-5-12 8889,-5-21 0,3 20 0,1 5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9.3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 54 17322,'-2'0'4307,"0"0"-2677,2 0-1182,97 26-162,-46-14-227,13 3 0,2 0-59,-9-6-112,-4-6-751,-4 0-1002,-8-3-1115,-1-6-1786,1-16-382,-1-7 5148,0-13 0,-19 21 0,-6 4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39.4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12180,'7'0'7932,"2"80"-6829,-8-30-616,0 8 1,1 3 268,-2 4-319,0-1-253,0-9-184,0-7-313,0-10-1010,0-10-754,0-14-3877,4-7 5954,6-7 0,-3 0 0,2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0.0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235 315 22587,'-36'56'612,"0"1"1,4-5-1,0-13-421,-3-27-191,6-6-101,9-4-241,10-14-184,6-12-73,10-18 5,11-13 218,11-7 225,14-2 100,3 2 51,1 5 0,0 8 0,-5 9 6,-4 10 100,-4 9 30,-6 9 37,-2 5-72,-4 6 168,-2 7-34,-3 10 168,-2 13 68,-6 17-18,-3 12-106,-3 7-44,-2 6 10,0-7-178,0-6-96,0-7-213,5-23-139,6-7-96,12-19 101,10-16-112,14-4-196,31-26 616,-18 15 11,11 1 196,-36 20 62,-9 13 17,-7 11-90,-4 10-196,-5 11-34,-4 1-330,-2-2-649,-3-6-545,-1-8-1455,0-9 3013,-12-7 0,9-4 0,-9-2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2.0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306 14 20240,'0'-7'2583,"0"1"-1766,0 16 113,-9 19-6,-8 29-151,-16 30-1046,10-32 1,-1 2 513,-2 6 0,-1 2-104,-1 3 0,1-1-48,3-2 1,2-1-14,6-4 0,2-1-34,4-8 0,4-2 355,9 35-257,21-17 22,20-14 24,24-14-186,15-14-687,8-12 687,6-8-229,-34-8 0,-1-2 229,26-5 0,11-5 783,-54 1-857,-12 1-436,-13 4-582,-9-3-296,-6-3 1388,-3-68 0,-2 54 0,0-46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2.3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18868,'65'29'862,"1"1"1,-5-2-1,-6-9-374,-5-19-101,-4-8 162,-11-4 151,-13-8-28,-11 0-146,-13 3-302,-18 2 90,-12 8-107,-18 3 40,-2 14-12,2 12-11,8 17-95,13 12-6,13 2-5,9 1-40,6-4-39,10-6-39,5-6-101,11-8-235,4-6-308,4-6-331,1-8-419,4-3-757,2-6-1731,6-19-2010,-3-7 5892,0-20 0,-21 18 0,-7 5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2.6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19546,'22'84'1519,"-1"0"1,-1-1 0,-3 0-943,-6-13 0,-4-1-890,0 2 0,-2 0 615,0 0 1,-2-1-149,0-6 0,-1 0-79,-1-5 1,0-2-76,1 42-22,-1-18 130,0-18-1155,0-21-355,-1-18-1701,0-12-1742,-4-36-370,-9-13 5409,-11-32 0,8 30 1,-1 3-1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2.8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19239,'76'9'690,"1"-1"1,-5 0 0,-8-1-439,3 3-233,-1-2-411,-3-4-1242,0-1-2371,3-3-1047,-6 0 5052,0 0 1,-30 0 0,-9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3.1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10 16476,'19'-5'4649,"-4"0"-2811,-3 102-276,-5-22-1340,2 6 1,-1 5 323,-2-24 0,-2-1-639,2 3 1,-1 0 352,-1-1 1,0-2 2,0-2 1,-1-1-171,-1-3 0,-1-3-93,1 42 0,-2-14 0,0-14 0,0-18 0,1-13 379,1-13-504,0-12 426,-1-6-1321,1-4-575,0-13-1597,4-14 246,5-25-1759,20-38 239,-13 41 0,2-1 4466,7-11 0,0 5 0,3-8 0,-7 18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3.5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569 0 22173,'-71'49'1038,"-1"0"0,4-1 0,5-2-727,20-11 0,3-1-23,2 0 1,3 0 91,-24 30-144,17-5-85,19-11-50,12-6-12,8-7-5,13-7 51,11-3-18,14-3-38,12-2-40,7-3 22,3 1-21,0-5-40,-4-1-6,-7-1 6,-11-3-106,-9-2-258,-9-1-264,-5-3-396,-3 1-1984,13-3 274,6 2 2734,29-10 0,-29 6 0,6-5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3.7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16588,'13'9'3927,"-3"-2"-2987,-10-7-228,88 30-381,-47-17-281,14 5 1,0-1-51,-16-8-420,-9-5-477,-7-1-587,-12-3-3373,-11-4-3146,-20-9 8003,-14-4 0,10 3 0,1 5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3.9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188 0 12743,'-52'62'2534,"0"-1"1,-31 37-642,83-98-829,0 0-319,134 40-785,-74-24 107,24 7 0,-1-1-67,-29-13-135,-6-5-919,-13-1 12,-10-3-1966,-7 0-2279,-4-1 5287,-3-6 0,-4 4 0,-2-3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7:44.7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121 17 22884,'12'-7'846,"7"1"-801,16 4-12,7 1-27,8 1 44,-1 0-11,-2 0 146,-10 4 17,-10 3 16,-11 7-78,-9 4 6,-4 5 55,-5 7-49,-7 6-52,-4 4-55,-5 2-45,3 0-11,5-2-79,5-5-106,3 0 90,10-4 56,4 6 38,8 4 12,2 7 0,-5 7 0,-7 2 124,-5 3 44,-16-1 163,-9-4-7,-19-5-44,-10-5 56,-33 5-268,23-16-63,-16 2-5,38-21-50,8-3-370,10-5-1395,0-1 124,8 1-1004,-4 7 2695,5 11 0,5-10 0,0 3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8:31.20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1849 34 16168,'0'-11'3624,"0"2"-2560,0 9 1670,0 0-2029,0-6-44,0 4-67,0-4-39,0 6-85,0 0-55,0 8 206,-8 17-78,-6 24-26,-16 30-517,9-29 0,-1 2-609,-6 6 0,-2 2 609,-5 5 0,-2 0 0,-5 2 0,-3 0-395,-3 1 1,-3-2 394,-5 0 0,-2-1 0,-2-4 0,-2-2 0,0-3 0,-6-3 0,7-12 0,-6-1 0,3-4 0,-9 3 0,-2-5 0,12-8 0,-4-1 0,5-5 0,-2-8 0,3-4 0,2-2 0,2-3 0,-40-1 0,3-35 0,41 1 0,8-36 0,36 4 0,10-10 0,17-3 0,12 1 0,19 6 0,11 8 0,13 12-648,9 8 648,-34 26 0,3 4 0,3 2 0,3 3 254,4 2 0,3 2-254,3 6 0,1 3 0,2 5 0,0 5 0,2 4 0,-1 6 0,-1 4 0,-1 5 0,-3 0 0,-1 4 0,15 17 0,-4 4 0,-22-17 0,-3 0 0,8 14 0,-5-2 0,1 13 539,-15-7-539,-7-7 0,-9-7 0,-4-7 0,-6-7 0,-1-8 737,-3-2-737,-4-13 598,-2-1-598,-4-9 273,0 0-273,0 1 0,0-1 0,2 3 0,-2 1 0,3 1 0,-1 2 0,2-1 0,-1 1 0,0-3 0,-1-1 0,0-3 0,-2 0-836,0-12-5941,9-46-247,2 0 7024,13-37 0,-12 55 0,0 9 0</inkml:trace>
  <inkml:trace contextRef="#ctx0" brushRef="#br0" timeOffset="1386">2674 625 22991,'-13'-9'2184,"2"1"-1579,11 8-28,0 0-73,0-1-73,0 1 948,0-2-1379,0 1 0,0-1 0,0 0 0,0-1 0,3 1 0,6 0 0,6-1 0,11 1 0,8 1 0,12-2 0,9 2 0,8 0 0,7 1 0,0 0 0,1 1 0,-7 4 0,-7 1 0,-9 0 0,-9 1 0,-9-4 0,-4 2 0,-9-2 0,-2 1 0,-8-2 0,-2-1 0,-2 1 0,-2-2 0,0 2-769,-1-2-894,0 2-1098,-11 2 212,-11 4 511,-18 4-869,-14 5 1114,-11 5 51,-15 9 1530,25-9 1,2 0-1,-5 3 1,-6 3 0</inkml:trace>
  <inkml:trace contextRef="#ctx0" brushRef="#br0" timeOffset="1688">2654 943 25337,'82'0'3334,"-1"0"-3334,-17 1 0,1 1 0,-5 3 0,-3-1 0,-2 2 0,-4-2 0,0 0 0,-6 0 0,-1-2 0,-6-1 0,-4 1 0,-7-2 0,-8 2 0,-5-2 0,-8 0 0,-2 0 0,-3 0-1368,-1 0-1416,-9 0-940,-11 0 3724,-27 4 0,20-3 0,-6 3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8:06.145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2246 1909 15916,'15'13'2481,"-3"-3"-1634,-12-10 1213,0 0-1601,3 0-49,-1 0-12,3 0 33,-1 0 39,-1-1-16,-1-3-51,3-1 17,0-3-28,6-5-11,9-7-73,11-12-72,10-11-18,11-14 62,8-12-597,-27 30 0,2-2 440,2-3 0,0-2-20,3-4 1,0-2-3,2-2 0,-1-1 8,0-3 0,0-1-19,-2 2 0,-2 0 2,-3 1 0,-2 0-134,-3 4 0,-3 0 95,-3 4 1,-3 1 47,13-43-23,-6 6 1,-14 29 0,-2 0-79,7-24 0,1-16 0,-8 40 0,-1 7 0,-1 6 0,-1 5 0,-1 7 868,1-1-868,-2 13 276,-1-1-276,-4 10 0,-1 4 0,0 2 0,0 1 0,0 8 0,8 12 0,9 20 0,23 39 0,-10-20 0,3 7-745,10 19 0,4 6 745,-13-21 0,2 3 0,0-1 0,0 1 0,0 0 0,0-1 0,-3-4 0,-1-2 0,0-3 0,7 14 0,-2-5 0,-6-13 0,-1-3-135,-2-7 1,0-2 134,0-1 0,1-1 0,2 3 0,1 2 0,10 12 0,-1 0 0,-11-17 0,-2-2 0,5 7 0,-4-4 0,-2-4 0,-12-11 0,-5-13 0,-5-6 1443,-3-5-1443,-1-3 316,-1-1-2205,0 1-3018,-14-2-2693,-7 3 7600,-20 2 0,18-2 0,0 1 0</inkml:trace>
  <inkml:trace contextRef="#ctx0" brushRef="#br0" timeOffset="1796">992 3232 23332,'4'-5'807,"-1"-1"-639,2-2-84,5-7-17,7-7 39,8-10 12,11-6 50,8-8-39,7-5 5,8-3 0,4-4-662,3-3 663,0-1 0,-3-1-177,-5 1 170,-9 2-4,-7 1-46,-6 6-28,3-20-16,-8 21-34,4-14 6,-10 23 5,-3 3 22,0 1 35,0-2 605,-7 14-662,-2 0 200,-9 15-206,-2 4 1,1 4-1,-2 1 1384,0 3-1389,1 0 0,1 0 6,1-3-1,4 0 29,0-4-28,4 0-6,1 1 5,0-1-5,-1-1 11,0 1-11,1 0 6,-4 1-6,1 4 6,-6-1 5,0 3-6,-4 0 107,2 0-100,4 0 172,5 7 35,12 10 51,9 21-270,15 19 0,-19-17 0,1 3-285,4 7 1,2 2 284,0 7 0,1 2-431,1 3 0,1 1 431,-2-1 0,1 1 0,-3-3 0,0 0 0,-2-5 0,-2-1 0,-2-5 0,-1-1 0,18 35-60,-6-13 60,-8-15 0,-8-14 0,-6-10 514,-6-15-514,-7-8 906,-2-8-906,-2-2 71,3 0-71,-2 0 0,2 0-214,-2-3-1332,4-4-2531,16-17 4077,27-24 0,-20 20 0,11-9 0</inkml:trace>
  <inkml:trace contextRef="#ctx0" brushRef="#br0" timeOffset="2512">3629 3172 16174,'-2'4'3002,"0"-1"673,2-3-3267,0-5-94,0-3 56,6-10-18,8-11 24,10-9-35,11-11-10,9-11 11,9-5-258,8-12 61,-28 36 1,0 0-62,3-4 0,-1 0-28,1-3 0,-2 0-37,2 0 1,-2-1 5,-4 2 0,0 0 20,20-38-39,-9 13 39,-12 16 5,-9 17 0,-7 15-10,-6 11 10,-4 8-5,-1 4 946,-2 1-828,3 7 10,2 1-10,8 10-29,5 3 153,7 9-287,8 12 0,8 10 0,10 12-840,10 9 840,-29-33 0,1 1 0,4 3 0,0 0 0,1 1 0,-1-1 0,1 2 0,-1 0 0,-1-2 0,-1-1 0,-2-1 0,-1 0-167,24 35 167,-7-7 0,-10-8 0,0 12 0,-16-27 0,-1 6 0,-15-33 825,-4-7-825,0-8-1102,-1-2-2135,0-3-1121,0 0 4358,-16-14 0,11 11 0,-11-10 0</inkml:trace>
  <inkml:trace contextRef="#ctx0" brushRef="#br0" timeOffset="79338">804 3662 26394,'0'-2'48,"5"-20"-42,-1 7 82,-1 3-38,-1 7 1,0 2 83,-2 3-128,1 0-1,2 0 1,3 0 28,0 0-29,1-1-5,-2 0-45,2 0-16,-2 1 61,3 0 39,4 6 73,5 7 6,7 12 83,8 14 68,7 12 17,8 16-406,-19-26 1,0 2 262,2 4 0,2 1 33,2 6 1,1 1-177,-1 0 0,2 2 0,12 23 0,1-1 0,-15-22 0,0-1 0,7 13 0,-3-4 0,3 3-142,-9-14 142,-8-15 0,-9-12 0,-4-10 0,-7-7 0,1-7 517,-5-2-580,1-1-862,-1-13-1674,0-7-1092,2-30-2336,7-4 6027,6-11 0,-4 29 0,0 10 0</inkml:trace>
  <inkml:trace contextRef="#ctx0" brushRef="#br0" timeOffset="81436">2300 4619 13435,'-5'2'3271,"0"0"381,5-2-2975,-7 3-212,5-3-185,-6 3-101,8-9-33,0-4 112,3-10-11,2-10-51,7-10-28,5-10 17,4-14 27,7-5-38,1-7-45,10-5-6,0-1-5,5 2 27,-1 1-10,-2 7-29,-4 4 17,-5 7-22,-3 5-17,-12 23 129</inkml:trace>
  <inkml:trace contextRef="#ctx0" brushRef="#br0" timeOffset="81437">2778 3486 25381,'7'-18'119,"-3"2"10,0 5-56,-3 3-12,0 1-61,-1-1 0,0-1 6,0-4-6,0 6 11,0-3 95,0 8 113,0 1-6,0 13 156,6 7-10,6 22-46,2-3-93</inkml:trace>
  <inkml:trace contextRef="#ctx0" brushRef="#br0" timeOffset="5362">3469 4405 13586,'0'15'3932,"0"-3"-2902,0-12 1144,0 0-1788,0-16 73,0-2 34,0-19-66,2-3-19,0-8-77,1-6-79,0-5-135,2-8-27,2-3 39,2-7 39,3-3-17,1-1 0,2-1-22,4 5 0,0 2 5,0 9-16,-2 7-1,-2 10 7,-5 9-12,0 8 56,-2 6-129,-4 10-39,2 3 0,-5 10 5,2 2 802,-3 1-627,3 0-40,-2 0 56,3 0 28,1 0 5,5 0-78,3 0 6,0 0 22,1 0-39,-1 0-28,2 0-28,1 0 0,-1-2 6,-1-1 11,-3-1-6,-4 1 6,-2 1-34,-2 2-28,-2 0-22,5 5 102,3 15-119,9 19 0,8 32 0,-10-24 0,0 4 0,2 9 0,0 2-391,0 6 1,-1 2 390,2 1 0,-1-1 0,-1-1 0,-1-1 0,1-6 0,1-1 0,-2-6 0,-1-2 0,15 37 0,-1-15 0,-5-16 0,-2-14 0,-6-13 0,-5-14 0,-6-7 0,0-7 781,-5-3-781,2-1 0,-1 0-533,3 0-1147,2-7-2291,9-17 3971,12-28 0,-12 20 0,5-7 0</inkml:trace>
  <inkml:trace contextRef="#ctx0" brushRef="#br0" timeOffset="85356">5435 3415 26106,'5'-4'55,"5"-4"1,0-2 11,3 0-5,-2 1 78,-1 2 123,-2 4 11,-1 2 6,3 7-39,2 13 375,17 48-274,-6 2-376,-5-17 1,0 3 33,6 37 0,-10-42 0,-1 0 0,0 2 0,0 0 0,0 1 0,1 0 0,-1-2 0,1 1 0,4 16 0,1-1 0,-4-18 0,-1-2 0,3 10 0,0-3 0,5 6 0,-5-15 0,0-10 0,-7-11 0,0-10 0,-5-7 0,0-4 236,0-3-837,2 0-474,1-6-925,3-7-1786,-1-20 3786,-3-26 0,-2 24 0,-4-6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39:42.163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1792 17760,'37'-9'983,"2"1"0,1-2 0,7 0 0,7-2 0,6 0 0,9-2 0,6-2 0,12-2 0,6-2-492,-42 10 1,2 0-1,1-2 1,1 1-1,3 0 1,1 1-1,1 0 1,0 0-155,1 1 1,0 1-249,0 2 1,-1 1-3,-1-1 0,-2 2-20,1 0 0,-1 1 14,0 0 1,0 0 4,1-1 1,1 1-11,2-1 0,2 0-9,2-1 0,1 0-25,3-2 0,1-1 0,1-1 0,1-1-9,1 0 1,0-2 5,-2 0 1,4-1 3,-6 1 0,4-1 1,-3 0-44,12-2 0,0 0 0,-10 1 0,3 1 0,-4 0 0,7-1 0,-3 1 0,3 0 0,0 1 0,0-1 0,1 1 0,-2 1 0,0 0 0,0 0 0,-1 0 0,-1 2 0,-1 0 0,-1-1 0,-1 0 0,-1 1 0,-1-1 0,-1 1 0,-1-2 0,1 1 0,0 0 0,-1 0 0,1 0 0,2 0 0,0 0 0,2 0 0,1 0 0,0 1 0,1 0 0,2-1 0,1 1 0,0 2 0,0-1 0,0 1 0,1-1 0,0 2 0,1-1 0,-2 1 0,0 0 0,0-1 0,-1 0 0,-2 1 0,0-1 0,-4-1 0,0 0 0,-3 1 0,1-1 0,27-4 0,0 0 0,-23 3 0,1 1 0,20-3 0,-2 1 0,-26 4 0,-3 2 0,-1 0 0,-1 1 0,0 1 0,1 1 0,-2 0 0,-1 0 0,1 1 0,2 0 0,23 2 0,1-1 0,-21 1 0,0 0 0,19 1 0,-2 1 0,-25-1 0,-3 0 0,1 1 0,0-1 0,0 0 0,-1-1 0,0 1 0,1-1 0,0 0 0,0-1 0,-2 0 0,1 0 0,1 1 0,0-1 0,-2 0 0,0-1 0,0 0 0,0 1 0,0-1 0,0 0 0,-1 0 0,1 0 0,0-1 0,1-1 0,-1-1 0,1-1 0,0 0 0,1-2 0,-2 0 0,1-1 0,-1 0 0,1 0 0,-2 1 0,1-1 0,-1 0 0,0 1 0,-1 0 0,0 0 0,49-7 0,-3 1 0,1-2 0,-4 0 0,2-2 0,-4 0 0,3-1 0,-3 2 0,-24 4 0,1 1 0,-17 3 0,0 1 0,17-3 0,-1 0 0,27-1 0,2 0 0,-2-1 0,2 0 0,-3-2 0,-31 6 0,1 1 0,31-6 0,-34 6 0,-2 0 0,21-4 0,0 2 0,1-4 0,-2 2 0,0-3 0,0 1 0,-1 0 0,-23 4 0,1 0 0,27-4 0,-28 3 0,-1 1 0,20-4 0,0-2 0,4 2 0,-1-5 0,4 2 0,-1 1 0,2 0 0,-2 5 0,-2 1 0,-24 4 0,0 1 0,27 1 0,20-2 0,-32 3 0,-2-2 0,1 2 0,31-3 0,-23 1 0,21 1 0,-32-1 0,-5 1 0,3-1 0,-5-4 0,3 0 0,-2-3 0,2 0 0,1 0 0,0 2 0,0-2 0,2 3 0,0-3 0,3 3 0,2-1 0,4 2 0,2-1 0,2 0 0,-1-1 0,-24 3 0,1 0 0,26-5 0,19 0 0,-34 0 0,-4 3 0,-1-1 0,-3 1 0,0 0 0,0 1 0,0 0 0,2 2 0,0 0 0,-2 2 0,1 1 0,-3 1 0,1 0 0,-2-2 0,1 2 0,-1-3 0,1 1 0,-3-1 0,0 0 0,-3 1 0,-3 0 0,-2 2 0,-4 0 0,-2 0 0,-3 0 0,11 0 0,-10 2 0,6 0 0,-12 1 0,-2 0 0,-1 1 0,-3 0 0,-1 0 0,-3 1 0,0-2 0,5 2 0,-7-3 0,6 3 0,-11-5 0,0 3 0,-3-3 0,2 3 0,-2-1 0,3 2 0,-2-1 0,0 0-984,-3 5 0,6-3 656,-5 1 0,5-5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0:03.83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549 622 22996,'-82'-38'2123,"17"6"-1652,65 27-18,0-2-117,4 1-89,12-6 61,19-6-62,21-7-106,21-6-56,13-1-25,-41 17 0,1 0-126,1 3 1,0 2 147,0 2 0,-1 1 37,44 1 5,-6 12 73,-12 16 39,-11 22-55,-17 22-180,-17 19 0,-15 12 0,-17-43 0,-6 1-236,-6 3 1,-6 0 235,-7 2 0,-6-1-427,-10 0 0,-5-1 427,-2-1 0,-7-1 0,-1-8 0,-6-1 0,2-3 0,-8 3 0,-2-3 0,10-8 0,-3 0 0,4-8 0,-2-7 0,3-6 0,4-3 0,0-5 0,-44-13 0,13-25 0,16-24 0,36-3 0,6-7 0,11 13 0,4-2-192,-2-20 1,7 1 191,13 17 0,6 3 0,0 0 0,4 2 0,6 3 0,4 2 0,28-34 410,0 16-2304,16 8 992,-19 27-2262,12 6-533,-9 26 3697,19 30 0,-30-20 0,4 19 0</inkml:trace>
  <inkml:trace contextRef="#ctx0" brushRef="#br0" timeOffset="578">2073 575 21187,'62'-5'771,"-1"-1"0,-2 1 0,-6 1-116,7 6 107,1 13-22,-4 12-85,-7 24 23,-11 12-275,-16 16-56,-10 7 6,-20 6-420,-21-2 286,-23-4-219,15-46 0,-3-2 0,-5-2 0,-1-3 0,-6-2 0,0-2 0,0-4 0,-1-3 0,1-3 0,0-3 0,-41 3 0,12-10 0,16-17 0,12-15 0,17-17 13,10-18-13,13-7 0,6-7 0,6-2 0,12-2-147,7 0-502,17 4-365,4 8-274,4 11-1,-1 14-766,1 13-908,9 14-6325,-1 6 9288,8 6 0,-29 0 0,-7 0 0</inkml:trace>
  <inkml:trace contextRef="#ctx0" brushRef="#br0" timeOffset="1516">3533 432 17932,'4'-13'3876,"-1"2"-2570,-3 11 111,0 0-829,-76-25 51,32 19-407,-9-4 0,0 5 93,3 21-140,6 12-101,14 6-50,10 3-1,12 4 18,5 7 66,4 9 152,10 10 0,4 11 33,8 8-935,-1 8 935,-5-2-111,-5-3-320,-8-6 129,-4-7 0,-16-6 0,-9-7 0,-19-6 0,-4-8 0,-1-9 0,-14-9 0,18-15 0,-4-5 0,20-11 0,6-5 0,4-5-3009,7-22-845,12-11 3854,33-40 0,-19 42 0,19-9 0</inkml:trace>
  <inkml:trace contextRef="#ctx0" brushRef="#br0" timeOffset="2981">4740 14 22060,'-23'-7'2291,"-4"1"-1669,-8 17 17,-10 12 33,-7 20-67,-8 17-697,-4 17 313,31-31 1,1 2-29,-2 6 0,2 2 23,1 6 0,0 2-533,2 3 1,2 3 316,2 4 0,4 0-657,1 2 0,3 0 657,6 0 0,4 0 0,0-1 0,3-2 0,3-2 0,3-2 0,5-3 0,2-1-178,1-4 0,3-3 178,5-3 0,2-3 0,-1-5 0,3 0 0,6 7 0,0-3 0,15 20 180,7 7-180,-20-38 0,-4-6 653,-2-3-653,-4-6 1396,-2-2-1396,2-2 464,-7-6-464,1-4 223,-6-8-2184,0-3-3450,8-21 5411,9-37 0,-10 23 0,3-18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0:12.623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800 148 20795,'50'-81'2957,"-9"16"-2044,-37 64 62,1 4-264,-2 12-229,1 13-57,-3 20-55,-1 14-107,-16 12-56,-13 11-346,4-40 1,-4-1 202,-3 3 1,-3-2-23,-4 1 0,-2-1-14,1-3 0,-2-2-6,0-1 0,-1-3-8,3-4 0,0-2-8,-35 19-6,7-14 0,7-14-78,7-11-62,6-5-6,9-17-56,2-19 163,20-3-28,2-12 513,24 16-452,13 4 6,16 2 6,51 6 27,-16 7-218,-21 9 0,0 4 337,21 16 83,-3 14-94,-4 17-141,-3 7 0,-6 2 0,-4-1 0,-5-6 0,-7-8 0,-7-8 0,0-1 0,-13-13 0,0-1 538,-13-13-538,-2-2 0,0-1 0,-1 3 0,1 0 0,-3-2 0,-2 0 0,-1-5-959,0 2-1147,2-2-1737,7 0 3843,12-20 0,-8 16 0,4-16 0</inkml:trace>
  <inkml:trace contextRef="#ctx0" brushRef="#br0" timeOffset="2981">1758 302 18930,'-8'-11'4800,"2"2"-4559,6 9 655,0 0-381,32-33-5,-13 23-62,27-23-90,-19 32-139,2 1-118,3 0-57,3 4-44,0 2 0,1 4-100,-3 0-85,-5-2-280,-5 2-431,-6-4-381,-7 1-1412,-5-1-700,-4 0-1164,-13 7-1021,-9 0 5574,-15 6 0,13-9 0,3-1 0</inkml:trace>
  <inkml:trace contextRef="#ctx0" brushRef="#br0" timeOffset="3246">1581 596 14645,'-2'7'5987,"1"-1"-4884,1-6 18,0 0-891,80 0-6,-42 0 11,63 0-106,-62 0-84,-4 0-45,-5 0-269,-5 0-515,-6 0-415,-1 0-145,-4 2-656,3 1-2044,3 8-1893,1 3 5937,2 5 0,-11-8 0,-4-4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0:19.290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739 54 19132,'-6'-29'2116,"2"6"-1567,4 21 73,0 5 95,0 13-146,-2 14-67,-3 21-78,-3 14-90,-7 11-34,-6 6-223,-7 0 207,-7 1-34,-3-2 0,-7-4-56,-2-4-39,-3-4-12,0-9 6,-20 10-111,17-24 4,-13 0-38,21-26 28,6-11-34,2-5-68,4-11-32,12-8-7,5-13 40,11-7 17,5-5 16,11-3 236,3-1-202,14 0 0,1 6-6,3 4 1,-1 9 5,0 7 28,5 9-23,2 5 23,11 7 101,6 12 22,9 13 6,1 16 39,-1 6 39,-6 5-28,-9-3 29,-9 2 16,-8-7-6,-9-1-127,-6-4-119,-6-3 0,-5-4 0,-3-8 0,-3-4 0,0-8 0,0-1 0,0-6 0,0-2 0,0-3-6448,0-2 2835,-6-7 3613,-14-14 0,10 8 0,-8-6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0:22.57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 1 22419,'44'45'1029,"1"-1"0,-2 4 0,-6 1-601,-14 0 0,-4 2-721,-1 8 0,-1 3 612,-2 4 1,-3 4-376,-3 4 1,-2 2 279,-2 2 1,-2 0-225,0 1 0,-3 1 0,-2-3 0,-3 0 0,-1-4 0,-3 0 0,-2-6 0,-2-1 0,-2-5 0,-2-1 0,1-6 0,0-2 108,-16 42-108,1-14 0,2-11 0,2-16 0,4-8 0,3-15 585,5-7-585,2-8 834,3-6-1143,3-4-392,0-4-1333,2-1-1259,2-7-253,-1-10 3546,3-19 0,1 15 0,0-5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0:38.786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2771 1120 12931,'-10'0'4458,"3"0"-3472,7 0 661,0 0-852,-38 35 67,25-22 2,-31 25-153,36-30-129,0-1-106,2-4-33,1 0-57,3-3 466,1 0-651,1-6-33,3-7-61,8-15-46,11-15-10,17-18-18,11-15-295,-19 30 1,1-1 264,3-4 0,0-2-1,4-2 1,1 0 3,0-2 0,0 0 19,1 1 0,1 1-25,-4 4 0,-1 0 3,-3 4 0,-1 2 47,21-30 6,-13 16 90,-13 15 5,-11 14-17,-7 9-11,-7 9-11,-1 6 518,-2 2-624,1 2 27,-1-1-33,2-1 6,-1 0-1,0 0 46,0 0 22,1 3 55,-2 1-77,3 0-1,1 0 40,2 6-6,4 6-23,4 11 46,3 11 78,3 13-16,2 17-169,3 21-579,-10-28 0,0 3 579,1 5 0,0 2 0,1 10 0,1 1 0,-1-1 0,1-2 0,-1-5 0,0-1 0,1 0 0,-1-3 0,0-10 0,-1-2-12,-1-2 0,0-2 12,12 30 0,1-2 0,-11-34 0,-1-1 0,-11-31 0,-3-6 0,-1-5 1155,-1-1-1155,0-4 27,0-6-27,-3-9-326,-4-6-1388,-6-6-2442,-6-3-1372,0 1 5528,-2 7 0,11 12 0,1 7 0</inkml:trace>
  <inkml:trace contextRef="#ctx0" brushRef="#br0" timeOffset="2307">1194 2752 19837,'0'3'840,"6"-1"-353,6-10 6,12-6-179,8-12-129,10-9 0,7-11 28,9-9 44,3-7-5,5-8-50,1-4-271,-34 36 1,1-1 135,30-33-11,-6 2 12,-6 10-35,-6 3-22,-5 8 29,-5 4-21,6-14 15,-12 16-29,4-12 1,-14 22 5,0 1 40,-3 5 21,1 1-10,-1 4 197,0 2-180,-1 2 53,5-3-82,-8 6 1,5-3-1,-7 8 29,0-1-1,0 0 118,1 0-45,-4 5 84,-1 2-16,-3 4 123,-1 4 123,5 14-140,1 10-90,6 17-22,-1 5-40,1 2 6,-2 2 6,-1-4 202,5 27-85,-5-13-44,3 26-46,-3-14-59,-3 4-153,0 2 0,-2-6 0,2-8 0,-1-12 0,-1-13 0,1-13 0,-1-10 0,-3-10 0,0-4 0,-3-4-63,0 0-441,1-2-633,-2 0-818,3 0-2100,5-14 4055,13-22 0,-9 15 0,6-12 0</inkml:trace>
  <inkml:trace contextRef="#ctx0" brushRef="#br0" timeOffset="2954">3493 2551 21265,'-4'-11'886,"4"-6"-674,12-11-38,8-12-12,16-12 12,8-12 0,8-5-298,6-6 292,-2 3-79,-2 0-10,-5 8-12,-8 7 22,-9 11 79,-7 10 17,-12 10-34,-3 9-33,-6 7 392,-1 4-442,-3 4-24,3 1-38,-1 1 67,4 0 229,4 0 68,7 0 134,8 14 667,24 48-695,-9 8-236,-11-16 1,-3 4-425,-7-9 0,-4-1 276,1 2 1,-1 0-93,8 45-146,-4-10 146,-6-10 0,0 2 0,-5-29 0,0-2 0,-6-33 0,1-5-679,-3-6-4324,2-1-1215,-2-14 6218,-5-1 0,4-2 0,-4 6 0</inkml:trace>
  <inkml:trace contextRef="#ctx0" brushRef="#br0" timeOffset="18291">1216 3161 25896,'8'30'304,"16"44"183,5 15-316,-13-39 0,0 2-182,1 1 0,0 0 159,-1 1 1,0 0-32,-1-3 1,0-1-40,0-1 1,-1-1 55,10 36-50,-3-11 28,-1 2-106,-7-29-1,0-2 1,-9-29-6,-1-7-303,-2-4-363,-1-3-2320,4-1 2986,23-61 0,-19 46 0,19-46 0</inkml:trace>
  <inkml:trace contextRef="#ctx0" brushRef="#br0" timeOffset="20707">2308 3988 15238,'-11'16'2941,"2"-2"-2162,9-14 610,0 0-1154,7-34 45,4 3 39,8-34 51,1 7-79,0-5-84,-1-7-77,-1 1 38,-2-2-12,-3 2-21,1 2 10,-2 7-21,-1 3-52,1 10-10,-2 4-56,-1 6 27,1 4-27,-2 1-1,1 2 1,1 0-6,0 0 6,3-2-1,3 3 29,0 0 22,3 5 61,4-1-38,-14 18-43</inkml:trace>
  <inkml:trace contextRef="#ctx0" brushRef="#br0" timeOffset="6635">3159 3974 21629,'7'28'1115,"2"-20"-924,6-53-63,-1-14 40,0-9-61,-4-9-29,-3-4-22,-2-4-45,-4 1-5,1 1 0,-1 2-1,4 5-5,2 2 6,5 4-1,-1 5 1,2 6-6,-3 9 6,0 11 66,-1 9-10,-3 10-6,0 7-11,0 5 11,-1 3-23,3 2 214,9 1 145,-1 5 397,10 25 69,1 23-237,7 39-721,-15-33 1,0 2 300,1 7 1,0 2-74,-1 1 1,1 2 64,5 20 1,-1-2-130,-7-26 1,0-3-12,2 13 0,-1-6 60,1 0-432,-7-14 319,-1-14 0,-4-14-12,3-7-683,7-10-290,2-3-201,10-8-2595,-1-11-1269,2-18 5050,0-20 0,-13 20 0,-3-1 0</inkml:trace>
  <inkml:trace contextRef="#ctx0" brushRef="#br0" timeOffset="7201">4252 3917 18716,'-3'17'2291,"0"-3"-1333,3-14 964,0 0-1626,4-20-144,8-5 21,5-27-5,10-11-33,-1-11-35,1-14-593,-4-5 515,-12 43 0,-1 0-5,-2 1 0,1-1-17,-2 0 0,-1 0 0,4-44 0,-2 9 6,-2 11-1,-2 11-5,0 12 0,1 10 6,0 2-1,0 18 1,-1 1 633,-3 17-443,2 1 175,1 2 323,9 18-61,4 15-107,11 29-44,7 18-333,2 13-65,-17-45 1,-1 1-85,-1-1 0,-1-1 0,16 42 0,-3-9 0,-6-7 0,-1-7 0,-3-4 0,-1-6 0,-1-4 0,-2-3 0,-1-6 0,-3-7 288,-2-5-351,-2-11-1012,-3-3-1681,0-7-1187,-3-5-2381,-1-2 6324,-1-3 0,0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05.75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299 467 21831,'-78'-43'1311,"16"1"-930,72 16 5,12-11-28,17-7 12,19-7 22,13-3-323,-30 26 0,3 2 71,2 0 0,2 3-31,0 3 0,1 3-42,0 5 1,1 4 184,44-1 0,-6 34-79,-6 17-75,-46-8 0,-3 6 14,-2 4 0,-4 2-14,-5 2 0,-5 2 47,-4 1 1,-4 0 44,-2-1 1,-5 1 168,-19 47-210,5-49 0,-6-1-149,-9 0 0,-5-2 0,-5 0 0,-5-2-284,-3-2 0,-2-3 284,-4-2 0,-2-3 0,0-4 0,-1-4 0,0-3 0,-2-4 0,-21-5 0,0-5 0,21-6 0,0-5 0,-14-6 0,4-8 0,-10-28 0,18-17 0,18-7 0,26 17 0,8-1 0,15-32 0,2 30 0,6 2-464,33-19-270,9 11-380,4 10-530,3 15-1616,5 8-308,27 9-989,-48 11 0,1 1 4557,10 2 0,-4 1 0,7-2 0,-18 5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06.15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192 1 23545,'73'18'674,"0"0"0,-5 0 0,-8 4-142,0 27-145,-6 5-85,-7 4 51,-10 4-17,-11 0-17,-13 1-45,-9 1-5,-22-1 63,-11 1-332,-27-5 0,-14-4 0,-8-13-228,-7-10 228,3-17 0,3-7 0,12-11 0,12-13 0,15-9 0,13-16 0,12-5 0,9-7-107,21-22-380,4 21-191,16-10-408,-3 31-116,-1 8-584,-1 5-2919,27-4-274,-10 9 4979,22-8 0,-40 16 0,-7-1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06.59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594 23 18688,'0'-13'3625,"0"3"-2779,0 10 705,0 0-896,-89 10-167,53 3-362,-16-3 0,3 4-59,29 11-61,10 3 44,6 5 101,9 9 73,10 7 107,6 7 105,8 8 1,-6 5-50,-6 3 90,-7 1-477,-7-1 0,-16-3 0,-10-3 0,-17-7 0,-10-5 0,-3-9 0,-2-10 0,5-10 0,4-7 0,7-11-214,1-2-576,14-5-856,4 0-1536,15 0-324,11 0-2476,10 0 5982,13-2 0,-9 2 0,-3-2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08.13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492 32 21338,'-56'-26'2509,"-1"20"-1579,18 44-56,-10 26-471,22-23 1,1 4-343,-3 9 1,1 4 232,0 4 0,1 3-446,1 6 0,3 1 365,1 0 1,4 0-214,4-1 0,4 0 0,2-3 0,4-2 0,4-5 0,5-3 0,6-5 0,4-2 151,29 35-151,21-15 0,5-16 0,7-14 0,-3-11 0,-4-11 0,-8-9-735,-4-6-1292,-6-4-1640,15-22-1755,-4-6 5422,10-25 0,-35 24 0,-10 4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09.15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257 1 21360,'-4'18'3165,"9"18"-2173,15 37-135,6 21-1100,-13-40 1,-2 1 566,0 4 1,-2 1-90,-2 1 1,-2 0 24,-1 0 1,-2-1-261,0-1 0,-2-1 0,-5-4 0,-2-1 0,-1-1 0,-3-2 0,-26 40 0,-7-3 0,-6-10 0,-1-8 366,4-12-366,7-16 188,10-9-188,10-14-1049,8-6-883,8-7-992,2-4-1429,7-10 4353,9-17 0,-6 11 0,5-8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15.613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769 11 14146,'0'-6'4408,"0"2"-980,0 4-2363,-18 10-158,6 8-123,-16 15-50,8 9-62,-5 11-95,-7 9-96,-5 9-128,-11 7-387,-3 3 269,-6 1-50,-1-5-17,2-5-51,1-12-66,7-7 0,1-14-51,7-8-90,2-12-112,7-9-100,5-6-118,7-8-79,6-9 405,6-9-332,4-10 297,3-2 129,14 1 0,5 4 0,20 6 17,31 6 17,-13 8 218,20 5 140,-27 19 112,-3 9 61,-5 20 176,7 41-741,-18-19 0,6 24 0,-20-36 0,-1-7 0,-4-14 0,-2-6 0,-2-13 0,-1-5 0,-2-7-3109,6-4-1742,-2-18 4851,6-25 0,-8 17 0,-1-9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21.192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2669 1894 19423,'-13'-7'2240,"2"1"-1495,11 6 857,0 0-1059,-12-14-106,9 3-56,-3-17-28,26-4 5,16-17-72,23-19-516,-22 27 1,1-3 316,6-5 0,1-1-12,3-4 1,1-1-18,-1-3 1,1-1-20,0-1 1,0-2-24,-2 0 1,-2 0 0,0-1 0,-2 1-14,-1 2 0,-1 1 19,-2 1 0,-1 2-19,-2 4 0,1 1 14,-4 2 0,0 3-17,-1 2 0,0 1-131,-1 1 0,-1 2 137,28-35 28,-3 4 22,-9 12 22,-9 11 79,-10 19 72,-10 13 264,-6 44-167,-5 53-326,-4-6 0,-1 10-592,0-15 1,-1 5-1,1 1 592,-1 9 0,0 3 0,0-2 0,0-4 0,0-1 0,0-3-441,0 25 0,0-6 441,0-22 0,0-6-94,0 31 94,1-18 0,4-7 0,4-2 0,1-9 0,0-14 0,-3-18 2109,-2-17-3398,-2-13-1656,-1-20-2539,-3-15 5520,-27-30 1,18 29-1,-17-5 1</inkml:trace>
  <inkml:trace contextRef="#ctx0" brushRef="#br0" timeOffset="617">1131 3608 21506,'-48'-16'1003,"24"-17"-835,75-42-875,-18 30 0,2-2 765,6-8 1,3-2 50,3-3 1,1-1-419,3-5 1,2 0 428,2 0 1,2 0 30,-1 0 1,2 1-10,1 2 1,1 2 2,-2 5 1,1 3 5,-4 5 1,1 4 125,-5 7 0,0 4-14,35-15 23,-16 24 84,-17 13 352,-18 40-61,-16 36-362,-13-17 1,-3 6 26,-1 14 1,-2 3-327,-3 3 0,0-1 0,0-3 0,0 0 0,-2 1 0,0 0 0,2 8 0,0-2 0,1-23 0,1-1 0,2 7 0,1-6 1018,7-7-1018,5-18-8,9-15-5592,48-48-668,-8-8 6220,-11 3 1,-3 0 0,-6-2 0,-10 10-1</inkml:trace>
  <inkml:trace contextRef="#ctx0" brushRef="#br0" timeOffset="1103">3304 3421 17109,'0'13'3624,"0"-2"-2874,0-11 1441,0 0-1934,51-60-72,-10 4-129,3-2 0,2-4-378,-10 7 1,-2 0 399,2-4 1,-2-2-4,1-2 1,-2 0-20,-1 0 0,-1 1-6,-1 2 1,-1 0-181,-1 4 1,0 1 196,0 6 0,2 2-8,-2 4 0,1 3 2,31-27-21,3 12-6,-3 13 84,-3 12 268,-6 15 185,-10 12 331,-9 48 392,-16 53-1644,-9-17 1,-5 16 349,-5-17 0,-4 11 0,0 3 0,0-7-255,2 1 1,1-5-1,-2 4 255,-1-7 0,-2 4 0,1-2 0,1-12 0,1 3 0,2-10 38,-1 24-38,5-19 0,2-4-80,4-29-1313,6-2-2993,9-48 4791,7-41 1,-11 25-1,-1-21 1</inkml:trace>
  <inkml:trace contextRef="#ctx0" brushRef="#br0" timeOffset="1882">239 5243 17893,'-60'12'1299,"1"0"1,-35 7-505,80-19-162,8-3-374,2-8-131,3-12 12,7-19 40,13-20 27,21-21-520,-10 33 1,4-3 365,6-7 0,2-1-36,7-5 0,2-1-816,1-3 0,1-1 824,2 1 1,0 0-10,-3 1 1,0 2-279,-3 4 0,-1 2 371,-5 5 1,-1 3-37,-6 8 1,-2 3 357,20-23 607,-18 22-404,-15 21 1494,-12 11-1803,-6 16 947,-3 20-836,0 19-10,0 27-28,0 14-40,0 8-235,3-28 1,1 1-124,6 29 0,-3-37 0,1-2 0,6 4 301,0-3-301,-4-25-584,1-6-508,-4-21-600,1-4-1119,5-10-1312,14-20-3242,5-10 7365,8-13 0,-17 23 0,-7 10 0</inkml:trace>
  <inkml:trace contextRef="#ctx0" brushRef="#br0" timeOffset="20373">2578 4088 27646,'8'45'-1,"0"41"366,-3 0-365,-3-5 0,-2-4 0,0 18 0,0-25 0,3 11 0,2-35 0,4-14-611,3-9-1108,3-13-1787,19-15 3671,32-46 0,-27 29 0,12-25 0</inkml:trace>
  <inkml:trace contextRef="#ctx0" brushRef="#br0" timeOffset="25208">4156 5146 16174,'0'-13'3518,"0"2"-2511,0 11-55,0-95-55,4 36-786,-1-12 0,3-4 432,12-15-350,-7 41 0,1-1-25,2 0 0,2-1 11,0 2 1,0 0 200,19-44-138,0 13-40,-2 9 10,-3 15 169,-3 8-84,-3 13 27,-3 6-55,-5 11-90,-2 5 477,1 8 114,-3 6-405,5 17-365,0 15 0,11 53 0,-15-40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50.56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916 237 23663,'-7'-56'1008,"1"1"0,-16-37-515,-22 75-45,-12 6-123,-17 6-12,-12 11-905,-11 18 740,44-4 1,2 4-7,-2 9 1,1 4-23,2 7 1,3 3 28,2 3 0,4 4-149,4 3 0,5 3 0,6 0 0,6 1 0,5-2 0,5 1 0,2-2 0,5-1 0,9-5 0,4-1 0,19 42 0,28-18 0,17-14 0,17-23 0,-40-25 0,2-6 0,3-7 0,1-8 0,2-6 0,0-6 0,-1-9 0,-1-5 0,-3-7 0,-3-4 0,-5-1 0,-5-4 0,-7 1 0,-6-2 0,-9 3 0,-6-1 0,-4-45 0,-39 9 0,-21 8 0,13 44 0,-7 5 0,-25 1 0,-4 6 0,19 8 0,0 3 0,-15 1 0,2 5 286,-10 14-286,17 5 0,15 10 146,15 2-146,13 1-343,9 1-1387,16 4-1000,22-1-1325,51-7 389,-30-16 0,2-2 3589,19-4 1,-2-2-1,4-1 1,-13 0-1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50.96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380 1 26519,'-69'26'717,"1"0"0,2 8 1,11 9-718,26 3 0,9 6-673,-2 11 0,4 5 673,5 0 0,4 2 0,2-1 0,3 0 0,6 1 0,3-2 0,3-9 0,3-3-33,4-4 0,4-4 33,22 29 0,5-25 334,-1-22-334,2-16 0,1-23 0,1-22 0,-2-27 0,-8-24 0,-24 34 0,-4-2-96,-3-1 1,-4 0 95,-8-1 0,-7 2 0,-23-44 0,8 51 0,-6 2 0,-38-26 0,2 16 0,8 16 655,16 13-655,14 11 401,17 6-1567,7 3-637,15 2-774,14 0 40,19 0-2488,37 5 5025,-16-1 0,-1 0 0,10 3 0,13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51.27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396 13 26502,'-65'-6'610,"0"1"1,6 3 0,10 10-466,13 31-139,18 20 50,9 11-45,27 9-5,10 1-389,22-1 433,6-7 7,-2-7-57,-10-7 96,-17-4-96,-13-3 0,-30 1 0,-19-1-3807,-46-22 1,-6-13-4393,39-12 8199,-21-5 0,20-9 0,70-18 0,-2 6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52.04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520 1 21255,'-51'57'618,"0"0"1,0-1-1,2 0 1,2 0-1,5-1-198,2 11 0,6 1-427,0 3 1,3 1 291,3 3 1,5 1-42,7-2 1,5 0-245,2-2 0,6 0 0,12-3 0,6-2 0,3-5 0,4-3 0,10-4 0,4-3 0,3-5 0,2-5 0,0-5 0,2-3 0,1-6 0,1-4-184,45 8-1490,5-16-253,-35-18 0,4-9 1841,28-18 1,-3-4 0,-37 16-1,-3 0 1,11-12 0,-1 1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52.66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138 0 25012,'39'54'812,"1"0"0,0-1 0,15 29 1,-13 0-608,-31-15 0,-8 2-1459,2 6 1,-3 0 1253,-5 0 0,-3 0 0,-2 0 0,-4-2-59,-5-2 0,-3-3 59,-3-2 0,-3-1 0,-2-4 0,-1-2 0,1-4 0,0-3 237,2-4 1,0-2-238,-16 28 0,12-19 0,15-22-1015,8-15-695,7-12-2883,15-25-5238,3-11 8990,14-23 0,-14 22 0,-4 5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55.247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789 1 22010,'-17'16'2661,"-2"11"-2017,6 21-56,-9 13-134,-8 6-73,-11 5-515,-13 3 370,-11-1-161,28-38 1,-2 0-26,-1-1 1,0-2-18,-1-2 1,0-1 27,-35 22-27,10-12 70,13-15-199,15-12-95,10-9-73,11-11-57,9-13 186,5-15 33,10-14 12,11-7 369,15 2-280,11 7 0,7 9 6,7 11 5,6 9 28,9 10 12,5 3 83,4 7 101,0 14 169,-3 12 10,-7 21-11,-10 9-61,-12 5-156,-3 21-186,-20-26 0,-1 7 0,-18-34 0,-3-11 0,-4-9 0,1-6 0,-2-4 0,3-1 0,-1 0 0,3 0-444,1 0-1437,3-7-2298,16-20 4179,24-36 0,-20 26 0,10-12 0</inkml:trace>
  <inkml:trace contextRef="#ctx0" brushRef="#br0" timeOffset="1630">1254 252 17288,'0'-8'3193,"0"2"-2314,0 6-32,0 0-187,79-12-167,-34 6-286,8-1 1,1-1 66,-2 3-78,-10 1-78,-7 3-79,-12 1-39,-8 0-56,-8 0-627,-4 0-1077,-3 0-972,0 3-1901,-6 14-335,-9 6 4968,-9 16 0,7-19 0,2-2 0</inkml:trace>
  <inkml:trace contextRef="#ctx0" brushRef="#br0" timeOffset="1832">1368 546 15580,'7'0'5433,"-1"0"-4431,-6 0-4,0 0-774,92 0-174,-54 0-50,17 0 0,-1 0-218,-24 0-566,-5 0-303,-2 0-201,-2 0-1350,-1 0-1569,-2 0 4207,-3 0 0,-6 0 0,-5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2:00.697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696 0 22352,'-3'52'966,"1"1"0,-5 39-355,2-43-34,-5 1 22,-1 3 12,-6 6-96,-5 3-95,-3 4-84,-4 3-79,-2 1-77,-3-4-29,1-3-21,-4-9-130,1-4 0,-5-10 0,-4-5 0,-2-10-91,-1-8-77,1-9-106,5-5-23,5-9 106,7-7 7,7-11 4,6-5-27,7-5-6,5 0 107,4-3 39,15-13 61,1 13 1,12-7 5,-2 21 0,2 3-6,2 7 6,5 3 34,2 5 66,7 3 147,1 8 447,25 30-330,-18 1 192,14 25-556,-25-12 0,-4-2 0,-5-1 0,-5-3 0,-5-4 0,-1 4 0,-8-15 0,1 1 0,-8-16 0,0-4 0,-2-1 0,1 0 0,1 2 0,-2-2 0,2 3-1340,3-5-1880,-4-2-1810,3-2-4801,-6-8 9562,-1-3 0,0 1 1,0 0-1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2:23.935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626 0 20935,'0'52'3125,"0"11"-2565,0 22-84,0 11-10,0 3-805,0-1 675,-13-7-95,-8-5-106,-22-7-40,-11-7 11,-10-8-55,-6-12 16,-1-14-23,2-14 187,7-13-276,9-11 90,9-19-213,13-9 117,11-17 51,10-1 360,26-12-292,11 20 10,25 0-11,5 25 90,5 8 11,-1 4 101,-5 11 0,-5 6 16,-8 14 1,-6 4-90,-6 0-38,-4-3-158,-4-5 0,-2-6 0,-5-4 0,-1-4-41,0-1-838,11 2-314,-1-5-1686,12 0-711,10-6 3590,28-20 0,-33 13 0,9-13 0</inkml:trace>
  <inkml:trace contextRef="#ctx0" brushRef="#br0" timeOffset="247">1214 502 20918,'10'-6'3058,"-3"1"-2335,-7 5-203,98 6-217,-47 5-219,13-4 0,-1 3-16,-13 11-68,-8 1-320,-11 0-655,-7 1-1758,-10-1-1412,-6 5-5030,-10-3 9175,-12 1 0,6-13 0,-5-3 0</inkml:trace>
  <inkml:trace contextRef="#ctx0" brushRef="#br0" timeOffset="464">1378 852 18168,'0'2'3293,"0"0"-1735,0-2-942,76-11-264,-41 9-262,58-9-90,-64 11-790,-6 0-1036,-8 0-1350,0 6-5290,-3 2 8466,-1 7 0,-4-8 0,-2 1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2:27.781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683 32 13631,'1'-13'3198,"1"3"-2257,-2 10 997,0 0-1305,0-4-275,0 2 102,0-1 228,-2 13 316,-2 8-108,-6 20-84,-9 19-146,-7 17-195,-10 15-292,15-42 0,-1 0-11,-2 0 0,-2 0-390,-2-1 0,-1 0 320,-1-4 0,-2 0-23,-1-2 1,-1-2-20,-33 29 34,1-12-46,8-11-44,11-17-33,10-12-281,17-9-145,9-14 833,8-12-419,9-11 37,13-14 3,15 1-51,40-10 50,-13 24 12,16 2 44,-32 23 314,-5 14-45,-8 10 85,-2 16 16,-4 11 358,7 34-379,-9-21-399,1 16 0,-11-34 0,-3-10 0,-2-10 0,-3-7 0,-1-7-113,-1-4-907,0-1-5096,12-11 6116,5-28 0,-4 20 0,-2-17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2:21.11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8975 421 22912,'34'77'1116,"0"0"1,-1 2 0,-1-2-639,-7-11 1,-2-1-1369,-1 5 0,-2 2 1229,-3 0 0,-3 0-339,-4 1 0,-3-1-17,-2-2 0,-2 0 17,-7-2 0,-3 0 0,-3-2 0,-4-1 0,-5-3 0,-5-2 0,-3-2 0,-2-2 125,-1-5 1,-2-2-126,2-6 0,1-2 0,-24 27 0,12-16 0,11-17-192,14-13-291,8-13-4407,7-26-4941,2-18 9809,6-25 0,-4 23 1,3 6-1</inkml:trace>
  <inkml:trace contextRef="#ctx0" brushRef="#br0" timeOffset="-4166">371 1360 19804,'36'-65'634,"0"-1"1,-1 5-1,5 9 146,41 2-671,10 12 266,-40 25 1,2 3-43,3 2 0,-1 5 11,3 12 1,0 6-20,0 3 0,-2 6-96,-1 12 1,-4 7-31,-3 3 0,-4 5-290,-5 3 0,-5 3 236,-6 1 1,-5 2 5,-8 1 0,-5 1 25,-5-1 1,-7 1-26,-10 1 0,-8-1-30,-7 1 0,-8-3-393,-11 2 1,-7-2 271,-6-3 0,-6-3-723,-6-2 0,-3-4 723,-2-5 0,-3-5 0,1-7 0,-2-5 0,2-9 0,1-4 0,5-3 0,1-7-66,6-11 1,3-8 65,6 0 0,5-8 0,6-9 0,7-8 0,6-2 0,7-4 0,8-3 0,6-2 0,3-2 0,7 0 0,11 0 0,6 0 0,3 1 0,5 2 0,8 1 0,4 4 0,2 4 0,1 4 235,36-27-1221,-5 19-727,-3 17-1777,14 15 3490,-21 10 0,-1 2 0,7 2 0,12 0 0</inkml:trace>
  <inkml:trace contextRef="#ctx0" brushRef="#br0" timeOffset="-3565">2299 1317 22677,'13'-35'1406,"3"1"-970,2 10-60,4-2-40,2-2-5,2 3 44,5 1-56,5 6 11,10 7 74,7 7-1,8 25-17,2 18-61,-1 30-185,-34-25 0,-4 3 3,-3 3 1,-4 4-144,-5 1 0,-4 2 0,-1 2 0,-5 0-200,-9 0 1,-5-2 199,-4 1 0,-5-2 0,-10-1 0,-6-2-565,-5-2 1,-5-2 564,-3-3 0,-3-4 0,-1-3 0,0-4-204,0-6 0,1-4 204,4-7 0,1-3 0,-36 1 0,15-23 0,15-22 0,11-20 0,13-18 0,11-4 0,9 1 337,7 8-337,12-13 0,4 25-192,12-9-530,3 24 598,6 5-1528,3 0-4571,45-7 661,-16 12 5658,-16 9 0,-3 2 0,-8 5 0,-11 3 0</inkml:trace>
  <inkml:trace contextRef="#ctx0" brushRef="#br0" timeOffset="-2614">3959 1016 22985,'-84'11'776,"-1"0"1,6-1 0,9 6-239,-2 28-236,11 1-173,20 0 11,19 0-11,13 2-28,27 3 184,12 5-66,23 5-18,9 5-371,1 3 433,-8 3 45,-9 0 45,-19 0-81,-12 0-272,-21-1 0,-23 0 0,-21-1 0,-21-5-566,-10-6 566,1-9 0,7-11 0,12-10 0,13-11 268,14-7-2021,11-7-1400,12-1-499,5-14-2935,14-3 6587,4-15 0,-2 14 0,1 2 0</inkml:trace>
  <inkml:trace contextRef="#ctx0" brushRef="#br0" timeOffset="-651">4919 672 22638,'-72'52'1146,"-1"0"0,2 11 1,11 9-660,22 11 0,10 8-1073,7-24 0,1 2 1,3 0 769,4 2 1,1-1 0,3-1-14,-3 20 1,4-4-172,6-15 0,4-4 216,7-12 1,3-3-217,23 41 0,-7-46 0,5-2 0,2-1 0,4-3 0,3-3 0,4-4 0,0-5 0,2-4 0,0-5 0,1-5-231,44 6-469,-8-12-879,-10-5-1227,-9-6-633,5-23-5974,-6-7 9413,11-23 0,-39 26 0,-6 4 0</inkml:trace>
  <inkml:trace contextRef="#ctx0" brushRef="#br0" timeOffset="10999">259 331 21556,'-9'-4'2566,"1"0"-1855,8 3-44,0-2-129,0 2-152,0-1 359,0 0-297,6 2-140,12 0-28,12 0-56,16 0 18,8 0-242,9 2 0,8-2 0,4 3 0,5-1 0,3 0 0,2-1 0,3-1-378,3 0 378,2 0 0,2-1 0,-3-6 0,-1 0 0,-7-5 0,-29 7 0,1 0 0,23-2 0,22 1 0,-33 3 0,1-1 0,3 3 0,0-2-24,2 2 24,0 0 0,2 1 0,1 0 0,3 0 0,-1 0 0,3 0 0,-2 0 0,-1 0 0,-2 0 0,-24 0 0,0 0 0,25 0 0,23 0 0,-36 1 0,1 4 0,-2 1 0,-1 0 0,0 1 0,-4-5 0,-1 1 0,20-3 0,-19 0 0,14 0 0,-25 0 0,-1 0 0,-2 0 0,0-2 0,1 2 376,0-2-376,1 1 26,24-1-26,-18-1 0,17-1 0,-23 3 0,-1-1 0,2 2 0,-2 0 0,1 0 0,2 0 0,1 0 0,2 0 0,1 0 0,1 0 0,0 0 0,1 0 0,0 0 0,2 0 0,0-1 0,0 0 0,24 0 0,-19 1 0,20-2 0,-24 2 0,1-3 0,1 0 0,2-3 0,1-2 0,30-6 0,-23 2 0,22-5 0,-34 6 0,1 0 0,-5 2 0,2 1 0,-2 3 0,1 2 0,-1 1 0,24 2 0,-17 0 0,19-1 0,-26 0 0,4-2 0,-2 1 0,0-1 0,0-2 0,-2 0 0,1-2 0,25-4 0,-18 3 0,20-3 0,-23 5 0,-3-1 0,3 2 0,-4 1 0,1 1 0,25 2 0,-17-4 0,23 1 0,-24-4 0,2 3 0,-1-5 0,0 1 0,-1 1 0,24-3 0,-23 5 0,16 0 0,-30 4 0,-3 2 0,-6 0 0,-2 0 0,-5 0 0,-4 0 0,-3 0 0,0 0 0,-1 3 0,1-1 0,2 5 0,0-4 0,1 1 0,-1-1 0,-2-3 0,-3 1 0,-3-1 0,-4 0 0,1 0 0,-4 0 0,1 0 0,-2 0 0,1 2 0,3-2 0,2 2 0,-1-2 0,7 0 0,-11 0 0,3 0 0,-11 0 0,-3 0 0,0 0 0,-3 0 0,3 0 0,-2 1-4303,0 0-2631,-11 0 6934,-5-1 0,1 0 0,2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2:50.934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197 349 15217,'0'90'327,"0"1"1,-1-3 0,2-4 163,-1-19 1,1 0-1,3 14 1,1 4-165,-1-16 1,0 2 0,1 2-1,1 8 1,1 1 0,-2 1-1,0 3 1,-1 2 0,0-1-1,-1-1 1,0-1 0,-1 0-1,-1-6 1,-1 0 0,0-1-1,0-2 1,-1-1 0,1-1-1,-2-2 1,0-2 0,-1 0-1,0 1 1,0-1 0,-1-1 163,-3 27 1,0-2-1,0-9 1,-1-4-1,3-12 1,0-4-1,0-8 1,2-3 491,-2 44 0,2 3-564,1-48 1,2 0-420,-2 49 0,2-10 0,0-15 0,2-13 0,1-11 0,4-6 0,0-3 0,2-4 0,0-1 0,1-5 0,0-5 0,0-7 0,2-5 0,2-5 0,26 1 0,0-4 0,29 4 0,-1-3 0,16 0 0,-36-4 0,4 0 0,11 0 0,4-1 0,14 1 0,13 0 0,-24-3 0,9 0 0,6 0 0,0-1 0,-4 1 0,4 0 0,-3-1 0,1 1 0,5 0 0,6-1 0,6 0 0,3 0 0,-2 0 0,-8 0 0,-6 0 0,-4 0 0,-3 0 0,1 0 0,-2 0 0,0 0 0,0 0 0,-1 0 0,22-1 0,-2-1 0,0 0 0,-1 0 0,-1 0 0,0-1 0,0-1 0,0 0 0,-1-1 0,-1 0 0,-1-1 0,0 0 0,-1 0 0,0 0 0,-1 0 0,-1-1 0,-1 1 0,0 0 0,-2 0 0,0 0 0,-1 0 0,0 0 0,-1 0 0,0 1 0,-1 0 0,-1 1 0,1-1 0,-2 1 0,1-1 0,-1 0 0,-1 1 0,1 1 0,-1 0 0,-2-1 0,1 1 0,-2 0 0,1 0 0,-1 0 0,-1 0 0,-3 1 0,0 1 0,2-1 0,21 0 0,4 0 0,-6 0 0,6 0 0,-2 0 0,-21 1 0,3 0 0,-10 0 0,-9 0 0,-6 0 0,-2 1 0,1 0 0,1 0 0,1 0 0,6 0 0,1 0 0,-1 0 0,3 2 0,23 4 0,-1 3 0,-24-3 0,-1 2 0,16 4 0,-2 2 0,21 6 0,0-1 0,-3 0 0,2-3 0,-1 0 0,-4-5 0,-5-3 0,-34-6 0,-1-1 0,19 1 0,10-2 0,-40 0 0,-5 0 0,-3 0 0,-3 0 0,0 0 0,3 0 0,1 0 0,3 0 0,-2 0 0,0 0 0,-3 0 0,-4 0 0,-1 0 0,-5 1 0,-4 1 0,0 0 0,0 2 0,-2-1 0,0 3 0,-1-1 0,-1 2 0,2-1 0,3 0 0,-4 0 0,3-2 0,-6-1 0,0 0 0,-3-3 0,0 2 0,4-23 0,-4-8 0,2-32 0,-2-14 0,-5 22 0,2-4 0,1-14 0,0-4-7,2-19 1,0-4-89,-2 24 0,1-1 0,0-2 22,-1-3 0,1-1 0,0 0 11,1 2 1,1 0-1,0 2 19,-1 4 0,0 2 1,0 1-12,4-25 1,0 3 22,-1 13 1,-2 1 30,0 1 0,-2 0-17,0 3 0,-1-6 17,-1-11 0,-2-9 0,0 3 2,-1 19 0,0 3 0,0-4-2,-1 4 0,-1-4 0,1 0 0,-1 7-37,0-25 1,1 8 2,-1 17 1,1 4 30,0 11 0,0 4 3,6-37 50,-3 10-30,2 22 0,0-1-15,3-27 0,-3 32 1,-1 2 0,2-11 56,0 8-23,-2 5 28,2 5-17,-4 8-44,0 4 28,-2 6-29,1 5-5,-2 4 6,1 4-1,-1 3 46,2 1 16,0-2 28,1 3-44,-1-2-12,-1 1-6,-8-2-27,-5 2 5,-9 0-5,-8 2 44,-10 1-50,-11-3 6,-15 5-1,-12-3 7,-14 6-7,-9-1-5,48 3 0,1 0 0,-2 0 0,1 0 0,-47 0 0,3 0 6,2 0 61,1 3-5,-6 2-37,47 0 0,0 0 20,-3 1 0,-1 0-8,-2 1 0,-1 1-37,-1-1 0,-1 1 0,0 0 0,-4 1 0,-26 2 0,-2-1 0,22-2 0,-1-1 0,-20 1 0,2-2 0,26-2 0,4-1 0,0-2 0,1-1 0,2 1 0,0 0 0,2-1 0,1 0 0,3 0 0,-2 0 0,-17 0 0,-2 1 0,17 1 0,-1 0 0,-16 0 0,1 1 0,16 0 0,2 1 0,0-2 0,-1 1 0,-2 0 0,0 0 0,2-2 0,0 0 0,-1 2 0,1-1 0,2-2 0,0 0 0,1 2 0,0-1 0,-50 0 0,3 2 0,-2-3 0,-1 3 0,49-2 0,-1 0 0,-3 0 0,0 1 0,-3-1 0,0 0 0,-3 1 0,0-1 0,0-1 0,-3 0 0,-30 1 0,-1 0-18,23-1 1,-1 1 17,-22 1 0,2 0 17,29 0 1,2 1-18,1 1 0,1 0 0,2 0 0,-1 0-23,-21 4 0,0 0 6,20-2 0,0 0 14,-18 1 0,2 0 0,21-2 1,3-1-1,-3-1 0,-1 0 0,0 0 1,-1-1-24,-2 1 1,1-1 8,-2-1 1,1 0 13,-1 1 0,0-1-3,0-1 1,1 1 2,-1-1 0,1 1 0,3-1 1,-2 0 2,-21 0 0,-1 0 0,20 0 0,1 0 0,-17 0 0,1 0 0,23 0 0,2 0 33,-48 2-33,-1-1 0,2 3 0,0-2 6,0 1-6,0-3-3,29 1 0,-1-1 0,17 0 1,0 0 2,-14 0 0,1 0-6,-22 0 0,0 0 6,2 0-5,-2 0-1,0 0 9,27 3 0,0 0 2,-27 2-2,32-1 0,2 1 3,-12 2 5,7-2-6,3 0 1,2-1 0,2-1 5,-2-1-11,1 1 17,-24-3-6,19 2-6,-16-1 7,25-1-7,6 2 29,2-2-34,8 0 5,5 0-5,9 0-984,5 0 738,49 34 0,-28-25 0,33 25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387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1849 34 16168,'0'-11'3624,"0"2"-2560,0 9 1670,0 0-2029,0-6-44,0 4-67,0-4-39,0 6-85,0 0-55,0 8 206,-8 17-78,-6 24-26,-16 30-517,9-29 0,-1 2-609,-6 6 0,-2 2 609,-5 5 0,-2 0 0,-5 2 0,-3 0-395,-3 1 1,-3-2 394,-5 0 0,-2-1 0,-2-4 0,-2-2 0,0-3 0,-6-3 0,7-12 0,-6-1 0,3-4 0,-9 3 0,-2-5 0,12-8 0,-4-1 0,5-5 0,-2-8 0,3-4 0,2-2 0,2-3 0,-40-1 0,3-35 0,41 1 0,8-36 0,36 4 0,10-10 0,17-3 0,12 1 0,19 6 0,11 8 0,13 12-648,9 8 648,-34 26 0,3 4 0,3 2 0,3 3 254,4 2 0,3 2-254,3 6 0,1 3 0,2 5 0,0 5 0,2 4 0,-1 6 0,-1 4 0,-1 5 0,-3 0 0,-1 4 0,15 17 0,-4 4 0,-22-17 0,-3 0 0,8 14 0,-5-2 0,1 13 539,-15-7-539,-7-7 0,-9-7 0,-4-7 0,-6-7 0,-1-8 737,-3-2-737,-4-13 598,-2-1-598,-4-9 273,0 0-273,0 1 0,0-1 0,2 3 0,-2 1 0,3 1 0,-1 2 0,2-1 0,-1 1 0,0-3 0,-1-1 0,0-3 0,-2 0-836,0-12-5941,9-46-247,2 0 7024,13-37 0,-12 55 0,0 9 0</inkml:trace>
  <inkml:trace contextRef="#ctx0" brushRef="#br0" timeOffset="1">2674 625 22991,'-13'-9'2184,"2"1"-1579,11 8-28,0 0-73,0-1-73,0 1 948,0-2-1379,0 1 0,0-1 0,0 0 0,0-1 0,3 1 0,6 0 0,6-1 0,11 1 0,8 1 0,12-2 0,9 2 0,8 0 0,7 1 0,0 0 0,1 1 0,-7 4 0,-7 1 0,-9 0 0,-9 1 0,-9-4 0,-4 2 0,-9-2 0,-2 1 0,-8-2 0,-2-1 0,-2 1 0,-2-2 0,0 2-769,-1-2-894,0 2-1098,-11 2 212,-11 4 511,-18 4-869,-14 5 1114,-11 5 51,-15 9 1530,25-9 1,2 0-1,-5 3 1,-6 3 0</inkml:trace>
  <inkml:trace contextRef="#ctx0" brushRef="#br0" timeOffset="2">2654 943 25337,'82'0'3334,"-1"0"-3334,-17 1 0,1 1 0,-5 3 0,-3-1 0,-2 2 0,-4-2 0,0 0 0,-6 0 0,-1-2 0,-6-1 0,-4 1 0,-7-2 0,-8 2 0,-5-2 0,-8 0 0,-2 0 0,-3 0-1368,-1 0-1416,-9 0-940,-11 0 3724,-27 4 0,20-3 0,-6 3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391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2246 1909 15916,'15'13'2481,"-3"-3"-1634,-12-10 1213,0 0-1601,3 0-49,-1 0-12,3 0 33,-1 0 39,-1-1-16,-1-3-51,3-1 17,0-3-28,6-5-11,9-7-73,11-12-72,10-11-18,11-14 62,8-12-597,-27 30 0,2-2 440,2-3 0,0-2-20,3-4 1,0-2-3,2-2 0,-1-1 8,0-3 0,0-1-19,-2 2 0,-2 0 2,-3 1 0,-2 0-134,-3 4 0,-3 0 95,-3 4 1,-3 1 47,13-43-23,-6 6 1,-14 29 0,-2 0-79,7-24 0,1-16 0,-8 40 0,-1 7 0,-1 6 0,-1 5 0,-1 7 868,1-1-868,-2 13 276,-1-1-276,-4 10 0,-1 4 0,0 2 0,0 1 0,0 8 0,8 12 0,9 20 0,23 39 0,-10-20 0,3 7-745,10 19 0,4 6 745,-13-21 0,2 3 0,0-1 0,0 1 0,0 0 0,0-1 0,-3-4 0,-1-2 0,0-3 0,7 14 0,-2-5 0,-6-13 0,-1-3-135,-2-7 1,0-2 134,0-1 0,1-1 0,2 3 0,1 2 0,10 12 0,-1 0 0,-11-17 0,-2-2 0,5 7 0,-4-4 0,-2-4 0,-12-11 0,-5-13 0,-5-6 1443,-3-5-1443,-1-3 316,-1-1-2205,0 1-3018,-14-2-2693,-7 3 7600,-20 2 0,18-2 0,0 1 0</inkml:trace>
  <inkml:trace contextRef="#ctx0" brushRef="#br0" timeOffset="1">992 3232 23332,'4'-5'807,"-1"-1"-639,2-2-84,5-7-17,7-7 39,8-10 12,11-6 50,8-8-39,7-5 5,8-3 0,4-4-662,3-3 663,0-1 0,-3-1-177,-5 1 170,-9 2-4,-7 1-46,-6 6-28,3-20-16,-8 21-34,4-14 6,-10 23 5,-3 3 22,0 1 35,0-2 605,-7 14-662,-2 0 200,-9 15-206,-2 4 1,1 4-1,-2 1 1384,0 3-1389,1 0 0,1 0 6,1-3-1,4 0 29,0-4-28,4 0-6,1 1 5,0-1-5,-1-1 11,0 1-11,1 0 6,-4 1-6,1 4 6,-6-1 5,0 3-6,-4 0 107,2 0-100,4 0 172,5 7 35,12 10 51,9 21-270,15 19 0,-19-17 0,1 3-285,4 7 1,2 2 284,0 7 0,1 2-431,1 3 0,1 1 431,-2-1 0,1 1 0,-3-3 0,0 0 0,-2-5 0,-2-1 0,-2-5 0,-1-1 0,18 35-60,-6-13 60,-8-15 0,-8-14 0,-6-10 514,-6-15-514,-7-8 906,-2-8-906,-2-2 71,3 0-71,-2 0 0,2 0-214,-2-3-1332,4-4-2531,16-17 4077,27-24 0,-20 20 0,11-9 0</inkml:trace>
  <inkml:trace contextRef="#ctx0" brushRef="#br0" timeOffset="2">3629 3172 16174,'-2'4'3002,"0"-1"673,2-3-3267,0-5-94,0-3 56,6-10-18,8-11 24,10-9-35,11-11-10,9-11 11,9-5-258,8-12 61,-28 36 1,0 0-62,3-4 0,-1 0-28,1-3 0,-2 0-37,2 0 1,-2-1 5,-4 2 0,0 0 20,20-38-39,-9 13 39,-12 16 5,-9 17 0,-7 15-10,-6 11 10,-4 8-5,-1 4 946,-2 1-828,3 7 10,2 1-10,8 10-29,5 3 153,7 9-287,8 12 0,8 10 0,10 12-840,10 9 840,-29-33 0,1 1 0,4 3 0,0 0 0,1 1 0,-1-1 0,1 2 0,-1 0 0,-1-2 0,-1-1 0,-2-1 0,-1 0-167,24 35 167,-7-7 0,-10-8 0,0 12 0,-16-27 0,-1 6 0,-15-33 825,-4-7-825,0-8-1102,-1-2-2135,0-3-1121,0 0 4358,-16-14 0,11 11 0,-11-10 0</inkml:trace>
  <inkml:trace contextRef="#ctx0" brushRef="#br0" timeOffset="3">804 3662 26394,'0'-2'48,"5"-20"-42,-1 7 82,-1 3-38,-1 7 1,0 2 83,-2 3-128,1 0-1,2 0 1,3 0 28,0 0-29,1-1-5,-2 0-45,2 0-16,-2 1 61,3 0 39,4 6 73,5 7 6,7 12 83,8 14 68,7 12 17,8 16-406,-19-26 1,0 2 262,2 4 0,2 1 33,2 6 1,1 1-177,-1 0 0,2 2 0,12 23 0,1-1 0,-15-22 0,0-1 0,7 13 0,-3-4 0,3 3-142,-9-14 142,-8-15 0,-9-12 0,-4-10 0,-7-7 0,1-7 517,-5-2-580,1-1-862,-1-13-1674,0-7-1092,2-30-2336,7-4 6027,6-11 0,-4 29 0,0 10 0</inkml:trace>
  <inkml:trace contextRef="#ctx0" brushRef="#br0" timeOffset="4">2300 4619 13435,'-5'2'3271,"0"0"381,5-2-2975,-7 3-212,5-3-185,-6 3-101,8-9-33,0-4 112,3-10-11,2-10-51,7-10-28,5-10 17,4-14 27,7-5-38,1-7-45,10-5-6,0-1-5,5 2 27,-1 1-10,-2 7-29,-4 4 17,-5 7-22,-3 5-17,-12 23 129</inkml:trace>
  <inkml:trace contextRef="#ctx0" brushRef="#br0" timeOffset="5">2778 3486 25381,'7'-18'119,"-3"2"10,0 5-56,-3 3-12,0 1-61,-1-1 0,0-1 6,0-4-6,0 6 11,0-3 95,0 8 113,0 1-6,0 13 156,6 7-10,6 22-46,2-3-93</inkml:trace>
  <inkml:trace contextRef="#ctx0" brushRef="#br0" timeOffset="6">3469 4405 13586,'0'15'3932,"0"-3"-2902,0-12 1144,0 0-1788,0-16 73,0-2 34,0-19-66,2-3-19,0-8-77,1-6-79,0-5-135,2-8-27,2-3 39,2-7 39,3-3-17,1-1 0,2-1-22,4 5 0,0 2 5,0 9-16,-2 7-1,-2 10 7,-5 9-12,0 8 56,-2 6-129,-4 10-39,2 3 0,-5 10 5,2 2 802,-3 1-627,3 0-40,-2 0 56,3 0 28,1 0 5,5 0-78,3 0 6,0 0 22,1 0-39,-1 0-28,2 0-28,1 0 0,-1-2 6,-1-1 11,-3-1-6,-4 1 6,-2 1-34,-2 2-28,-2 0-22,5 5 102,3 15-119,9 19 0,8 32 0,-10-24 0,0 4 0,2 9 0,0 2-391,0 6 1,-1 2 390,2 1 0,-1-1 0,-1-1 0,-1-1 0,1-6 0,1-1 0,-2-6 0,-1-2 0,15 37 0,-1-15 0,-5-16 0,-2-14 0,-6-13 0,-5-14 0,-6-7 0,0-7 781,-5-3-781,2-1 0,-1 0-533,3 0-1147,2-7-2291,9-17 3971,12-28 0,-12 20 0,5-7 0</inkml:trace>
  <inkml:trace contextRef="#ctx0" brushRef="#br0" timeOffset="7">5435 3415 26106,'5'-4'55,"5"-4"1,0-2 11,3 0-5,-2 1 78,-1 2 123,-2 4 11,-1 2 6,3 7-39,2 13 375,17 48-274,-6 2-376,-5-17 1,0 3 33,6 37 0,-10-42 0,-1 0 0,0 2 0,0 0 0,0 1 0,1 0 0,-1-2 0,1 1 0,4 16 0,1-1 0,-4-18 0,-1-2 0,3 10 0,0-3 0,5 6 0,-5-15 0,0-10 0,-7-11 0,0-10 0,-5-7 0,0-4 236,0-3-837,2 0-474,1-6-925,3-7-1786,-1-20 3786,-3-26 0,-2 24 0,-4-6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39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549 622 22996,'-82'-38'2123,"17"6"-1652,65 27-18,0-2-117,4 1-89,12-6 61,19-6-62,21-7-106,21-6-56,13-1-25,-41 17 0,1 0-126,1 3 1,0 2 147,0 2 0,-1 1 37,44 1 5,-6 12 73,-12 16 39,-11 22-55,-17 22-180,-17 19 0,-15 12 0,-17-43 0,-6 1-236,-6 3 1,-6 0 235,-7 2 0,-6-1-427,-10 0 0,-5-1 427,-2-1 0,-7-1 0,-1-8 0,-6-1 0,2-3 0,-8 3 0,-2-3 0,10-8 0,-3 0 0,4-8 0,-2-7 0,3-6 0,4-3 0,0-5 0,-44-13 0,13-25 0,16-24 0,36-3 0,6-7 0,11 13 0,4-2-192,-2-20 1,7 1 191,13 17 0,6 3 0,0 0 0,4 2 0,6 3 0,4 2 0,28-34 410,0 16-2304,16 8 992,-19 27-2262,12 6-533,-9 26 3697,19 30 0,-30-20 0,4 19 0</inkml:trace>
  <inkml:trace contextRef="#ctx0" brushRef="#br0" timeOffset="1">2073 575 21187,'62'-5'771,"-1"-1"0,-2 1 0,-6 1-116,7 6 107,1 13-22,-4 12-85,-7 24 23,-11 12-275,-16 16-56,-10 7 6,-20 6-420,-21-2 286,-23-4-219,15-46 0,-3-2 0,-5-2 0,-1-3 0,-6-2 0,0-2 0,0-4 0,-1-3 0,1-3 0,0-3 0,-41 3 0,12-10 0,16-17 0,12-15 0,17-17 13,10-18-13,13-7 0,6-7 0,6-2 0,12-2-147,7 0-502,17 4-365,4 8-274,4 11-1,-1 14-766,1 13-908,9 14-6325,-1 6 9288,8 6 0,-29 0 0,-7 0 0</inkml:trace>
  <inkml:trace contextRef="#ctx0" brushRef="#br0" timeOffset="2">3533 432 17932,'4'-13'3876,"-1"2"-2570,-3 11 111,0 0-829,-76-25 51,32 19-407,-9-4 0,0 5 93,3 21-140,6 12-101,14 6-50,10 3-1,12 4 18,5 7 66,4 9 152,10 10 0,4 11 33,8 8-935,-1 8 935,-5-2-111,-5-3-320,-8-6 129,-4-7 0,-16-6 0,-9-7 0,-19-6 0,-4-8 0,-1-9 0,-14-9 0,18-15 0,-4-5 0,20-11 0,6-5 0,4-5-3009,7-22-845,12-11 3854,33-40 0,-19 42 0,19-9 0</inkml:trace>
  <inkml:trace contextRef="#ctx0" brushRef="#br0" timeOffset="3">4740 14 22060,'-23'-7'2291,"-4"1"-1669,-8 17 17,-10 12 33,-7 20-67,-8 17-697,-4 17 313,31-31 1,1 2-29,-2 6 0,2 2 23,1 6 0,0 2-533,2 3 1,2 3 316,2 4 0,4 0-657,1 2 0,3 0 657,6 0 0,4 0 0,0-1 0,3-2 0,3-2 0,3-2 0,5-3 0,2-1-178,1-4 0,3-3 178,5-3 0,2-3 0,-1-5 0,3 0 0,6 7 0,0-3 0,15 20 180,7 7-180,-20-38 0,-4-6 653,-2-3-653,-4-6 1396,-2-2-1396,2-2 464,-7-6-464,1-4 223,-6-8-2184,0-3-3450,8-21 5411,9-37 0,-10 23 0,3-18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03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800 148 20795,'50'-81'2957,"-9"16"-2044,-37 64 62,1 4-264,-2 12-229,1 13-57,-3 20-55,-1 14-107,-16 12-56,-13 11-346,4-40 1,-4-1 202,-3 3 1,-3-2-23,-4 1 0,-2-1-14,1-3 0,-2-2-6,0-1 0,-1-3-8,3-4 0,0-2-8,-35 19-6,7-14 0,7-14-78,7-11-62,6-5-6,9-17-56,2-19 163,20-3-28,2-12 513,24 16-452,13 4 6,16 2 6,51 6 27,-16 7-218,-21 9 0,0 4 337,21 16 83,-3 14-94,-4 17-141,-3 7 0,-6 2 0,-4-1 0,-5-6 0,-7-8 0,-7-8 0,0-1 0,-13-13 0,0-1 538,-13-13-538,-2-2 0,0-1 0,-1 3 0,1 0 0,-3-2 0,-2 0 0,-1-5-959,0 2-1147,2-2-1737,7 0 3843,12-20 0,-8 16 0,4-16 0</inkml:trace>
  <inkml:trace contextRef="#ctx0" brushRef="#br0" timeOffset="1">1758 302 18930,'-8'-11'4800,"2"2"-4559,6 9 655,0 0-381,32-33-5,-13 23-62,27-23-90,-19 32-139,2 1-118,3 0-57,3 4-44,0 2 0,1 4-100,-3 0-85,-5-2-280,-5 2-431,-6-4-381,-7 1-1412,-5-1-700,-4 0-1164,-13 7-1021,-9 0 5574,-15 6 0,13-9 0,3-1 0</inkml:trace>
  <inkml:trace contextRef="#ctx0" brushRef="#br0" timeOffset="2">1581 596 14645,'-2'7'5987,"1"-1"-4884,1-6 18,0 0-891,80 0-6,-42 0 11,63 0-106,-62 0-84,-4 0-45,-5 0-269,-5 0-515,-6 0-415,-1 0-145,-4 2-656,3 1-2044,3 8-1893,1 3 5937,2 5 0,-11-8 0,-4-4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06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739 54 19132,'-6'-29'2116,"2"6"-1567,4 21 73,0 5 95,0 13-146,-2 14-67,-3 21-78,-3 14-90,-7 11-34,-6 6-223,-7 0 207,-7 1-34,-3-2 0,-7-4-56,-2-4-39,-3-4-12,0-9 6,-20 10-111,17-24 4,-13 0-38,21-26 28,6-11-34,2-5-68,4-11-32,12-8-7,5-13 40,11-7 17,5-5 16,11-3 236,3-1-202,14 0 0,1 6-6,3 4 1,-1 9 5,0 7 28,5 9-23,2 5 23,11 7 101,6 12 22,9 13 6,1 16 39,-1 6 39,-6 5-28,-9-3 29,-9 2 16,-8-7-6,-9-1-127,-6-4-119,-6-3 0,-5-4 0,-3-8 0,-3-4 0,0-8 0,0-1 0,0-6 0,0-2 0,0-3-6448,0-2 2835,-6-7 3613,-14-14 0,10 8 0,-8-6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0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 1 22419,'44'45'1029,"1"-1"0,-2 4 0,-6 1-601,-14 0 0,-4 2-721,-1 8 0,-1 3 612,-2 4 1,-3 4-376,-3 4 1,-2 2 279,-2 2 1,-2 0-225,0 1 0,-3 1 0,-2-3 0,-3 0 0,-1-4 0,-3 0 0,-2-6 0,-2-1 0,-2-5 0,-2-1 0,1-6 0,0-2 108,-16 42-108,1-14 0,2-11 0,2-16 0,4-8 0,3-15 585,5-7-585,2-8 834,3-6-1143,3-4-392,0-4-1333,2-1-1259,2-7-253,-1-10 3546,3-19 0,1 15 0,0-5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08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2771 1120 12931,'-10'0'4458,"3"0"-3472,7 0 661,0 0-852,-38 35 67,25-22 2,-31 25-153,36-30-129,0-1-106,2-4-33,1 0-57,3-3 466,1 0-651,1-6-33,3-7-61,8-15-46,11-15-10,17-18-18,11-15-295,-19 30 1,1-1 264,3-4 0,0-2-1,4-2 1,1 0 3,0-2 0,0 0 19,1 1 0,1 1-25,-4 4 0,-1 0 3,-3 4 0,-1 2 47,21-30 6,-13 16 90,-13 15 5,-11 14-17,-7 9-11,-7 9-11,-1 6 518,-2 2-624,1 2 27,-1-1-33,2-1 6,-1 0-1,0 0 46,0 0 22,1 3 55,-2 1-77,3 0-1,1 0 40,2 6-6,4 6-23,4 11 46,3 11 78,3 13-16,2 17-169,3 21-579,-10-28 0,0 3 579,1 5 0,0 2 0,1 10 0,1 1 0,-1-1 0,1-2 0,-1-5 0,0-1 0,1 0 0,-1-3 0,0-10 0,-1-2-12,-1-2 0,0-2 12,12 30 0,1-2 0,-11-34 0,-1-1 0,-11-31 0,-3-6 0,-1-5 1155,-1-1-1155,0-4 27,0-6-27,-3-9-326,-4-6-1388,-6-6-2442,-6-3-1372,0 1 5528,-2 7 0,11 12 0,1 7 0</inkml:trace>
  <inkml:trace contextRef="#ctx0" brushRef="#br0" timeOffset="1">1194 2752 19837,'0'3'840,"6"-1"-353,6-10 6,12-6-179,8-12-129,10-9 0,7-11 28,9-9 44,3-7-5,5-8-50,1-4-271,-34 36 1,1-1 135,30-33-11,-6 2 12,-6 10-35,-6 3-22,-5 8 29,-5 4-21,6-14 15,-12 16-29,4-12 1,-14 22 5,0 1 40,-3 5 21,1 1-10,-1 4 197,0 2-180,-1 2 53,5-3-82,-8 6 1,5-3-1,-7 8 29,0-1-1,0 0 118,1 0-45,-4 5 84,-1 2-16,-3 4 123,-1 4 123,5 14-140,1 10-90,6 17-22,-1 5-40,1 2 6,-2 2 6,-1-4 202,5 27-85,-5-13-44,3 26-46,-3-14-59,-3 4-153,0 2 0,-2-6 0,2-8 0,-1-12 0,-1-13 0,1-13 0,-1-10 0,-3-10 0,0-4 0,-3-4-63,0 0-441,1-2-633,-2 0-818,3 0-2100,5-14 4055,13-22 0,-9 15 0,6-12 0</inkml:trace>
  <inkml:trace contextRef="#ctx0" brushRef="#br0" timeOffset="2">3493 2551 21265,'-4'-11'886,"4"-6"-674,12-11-38,8-12-12,16-12 12,8-12 0,8-5-298,6-6 292,-2 3-79,-2 0-10,-5 8-12,-8 7 22,-9 11 79,-7 10 17,-12 10-34,-3 9-33,-6 7 392,-1 4-442,-3 4-24,3 1-38,-1 1 67,4 0 229,4 0 68,7 0 134,8 14 667,24 48-695,-9 8-236,-11-16 1,-3 4-425,-7-9 0,-4-1 276,1 2 1,-1 0-93,8 45-146,-4-10 146,-6-10 0,0 2 0,-5-29 0,0-2 0,-6-33 0,1-5-679,-3-6-4324,2-1-1215,-2-14 6218,-5-1 0,4-2 0,-4 6 0</inkml:trace>
  <inkml:trace contextRef="#ctx0" brushRef="#br0" timeOffset="3">1216 3161 25896,'8'30'304,"16"44"183,5 15-316,-13-39 0,0 2-182,1 1 0,0 0 159,-1 1 1,0 0-32,-1-3 1,0-1-40,0-1 1,-1-1 55,10 36-50,-3-11 28,-1 2-106,-7-29-1,0-2 1,-9-29-6,-1-7-303,-2-4-363,-1-3-2320,4-1 2986,23-61 0,-19 46 0,19-46 0</inkml:trace>
  <inkml:trace contextRef="#ctx0" brushRef="#br0" timeOffset="4">2308 3988 15238,'-11'16'2941,"2"-2"-2162,9-14 610,0 0-1154,7-34 45,4 3 39,8-34 51,1 7-79,0-5-84,-1-7-77,-1 1 38,-2-2-12,-3 2-21,1 2 10,-2 7-21,-1 3-52,1 10-10,-2 4-56,-1 6 27,1 4-27,-2 1-1,1 2 1,1 0-6,0 0 6,3-2-1,3 3 29,0 0 22,3 5 61,4-1-38,-14 18-43</inkml:trace>
  <inkml:trace contextRef="#ctx0" brushRef="#br0" timeOffset="5">3159 3974 21629,'7'28'1115,"2"-20"-924,6-53-63,-1-14 40,0-9-61,-4-9-29,-3-4-22,-2-4-45,-4 1-5,1 1 0,-1 2-1,4 5-5,2 2 6,5 4-1,-1 5 1,2 6-6,-3 9 6,0 11 66,-1 9-10,-3 10-6,0 7-11,0 5 11,-1 3-23,3 2 214,9 1 145,-1 5 397,10 25 69,1 23-237,7 39-721,-15-33 1,0 2 300,1 7 1,0 2-74,-1 1 1,1 2 64,5 20 1,-1-2-130,-7-26 1,0-3-12,2 13 0,-1-6 60,1 0-432,-7-14 319,-1-14 0,-4-14-12,3-7-683,7-10-290,2-3-201,10-8-2595,-1-11-1269,2-18 5050,0-20 0,-13 20 0,-3-1 0</inkml:trace>
  <inkml:trace contextRef="#ctx0" brushRef="#br0" timeOffset="6">4252 3917 18716,'-3'17'2291,"0"-3"-1333,3-14 964,0 0-1626,4-20-144,8-5 21,5-27-5,10-11-33,-1-11-35,1-14-593,-4-5 515,-12 43 0,-1 0-5,-2 1 0,1-1-17,-2 0 0,-1 0 0,4-44 0,-2 9 6,-2 11-1,-2 11-5,0 12 0,1 10 6,0 2-1,0 18 1,-1 1 633,-3 17-443,2 1 175,1 2 323,9 18-61,4 15-107,11 29-44,7 18-333,2 13-65,-17-45 1,-1 1-85,-1-1 0,-1-1 0,16 42 0,-3-9 0,-6-7 0,-1-7 0,-3-4 0,-1-6 0,-1-4 0,-2-3 0,-1-6 0,-3-7 288,-2-5-351,-2-11-1012,-3-3-1681,0-7-1187,-3-5-2381,-1-2 6324,-1-3 0,0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1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299 467 21831,'-78'-43'1311,"16"1"-930,72 16 5,12-11-28,17-7 12,19-7 22,13-3-323,-30 26 0,3 2 71,2 0 0,2 3-31,0 3 0,1 3-42,0 5 1,1 4 184,44-1 0,-6 34-79,-6 17-75,-46-8 0,-3 6 14,-2 4 0,-4 2-14,-5 2 0,-5 2 47,-4 1 1,-4 0 44,-2-1 1,-5 1 168,-19 47-210,5-49 0,-6-1-149,-9 0 0,-5-2 0,-5 0 0,-5-2-284,-3-2 0,-2-3 284,-4-2 0,-2-3 0,0-4 0,-1-4 0,0-3 0,-2-4 0,-21-5 0,0-5 0,21-6 0,0-5 0,-14-6 0,4-8 0,-10-28 0,18-17 0,18-7 0,26 17 0,8-1 0,15-32 0,2 30 0,6 2-464,33-19-270,9 11-380,4 10-530,3 15-1616,5 8-308,27 9-989,-48 11 0,1 1 4557,10 2 0,-4 1 0,7-2 0,-18 5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1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192 1 23545,'73'18'674,"0"0"0,-5 0 0,-8 4-142,0 27-145,-6 5-85,-7 4 51,-10 4-17,-11 0-17,-13 1-45,-9 1-5,-22-1 63,-11 1-332,-27-5 0,-14-4 0,-8-13-228,-7-10 228,3-17 0,3-7 0,12-11 0,12-13 0,15-9 0,13-16 0,12-5 0,9-7-107,21-22-380,4 21-191,16-10-408,-3 31-116,-1 8-584,-1 5-2919,27-4-274,-10 9 4979,22-8 0,-40 16 0,-7-1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1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594 23 18688,'0'-13'3625,"0"3"-2779,0 10 705,0 0-896,-89 10-167,53 3-362,-16-3 0,3 4-59,29 11-61,10 3 44,6 5 101,9 9 73,10 7 107,6 7 105,8 8 1,-6 5-50,-6 3 90,-7 1-477,-7-1 0,-16-3 0,-10-3 0,-17-7 0,-10-5 0,-3-9 0,-2-10 0,5-10 0,4-7 0,7-11-214,1-2-576,14-5-856,4 0-1536,15 0-324,11 0-2476,10 0 5982,13-2 0,-9 2 0,-3-2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1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492 32 21338,'-56'-26'2509,"-1"20"-1579,18 44-56,-10 26-471,22-23 1,1 4-343,-3 9 1,1 4 232,0 4 0,1 3-446,1 6 0,3 1 365,1 0 1,4 0-214,4-1 0,4 0 0,2-3 0,4-2 0,4-5 0,5-3 0,6-5 0,4-2 151,29 35-151,21-15 0,5-16 0,7-14 0,-3-11 0,-4-11 0,-8-9-735,-4-6-1292,-6-4-1640,15-22-1755,-4-6 5422,10-25 0,-35 24 0,-10 4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1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257 1 21360,'-4'18'3165,"9"18"-2173,15 37-135,6 21-1100,-13-40 1,-2 1 566,0 4 1,-2 1-90,-2 1 1,-2 0 24,-1 0 1,-2-1-261,0-1 0,-2-1 0,-5-4 0,-2-1 0,-1-1 0,-3-2 0,-26 40 0,-7-3 0,-6-10 0,-1-8 366,4-12-366,7-16 188,10-9-188,10-14-1049,8-6-883,8-7-992,2-4-1429,7-10 4353,9-17 0,-6 11 0,5-8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20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864 7 17473,'2'-4'1838,"0"1"-1340,-2 3 1462,0 0-744,1 26-225,-5 7-156,-4 30-168,-14 8-91,-8 9-77,-15 8-617,19-43 0,-3 1 221,-5 1 1,-2 1-15,-4-2 1,-1 0-23,-2-1 1,-1-1-15,0-4 0,0-1-22,2-5 0,1-2 36,-32 19-67,12-15-28,11-17-157,11-10-73,9-10 90,7-15-11,11-8 762,4-17-588,10-2 5,16-6 0,14 2 0,21 0 0,12 4 0,9 4 0,4 7 0,-2 8 5,-4 8 63,-5 8 122,-8 5 112,-7 9 62,-11 9 6,-6 12-68,-8 9-65,-5 5-237,-7-2 0,-4 1 0,-2-8 0,-4-2 0,0-7 0,-1-4 0,0-3 0,3-5 0,-2-2 0,1-3 0,1-3-578,0-2-1270,2-1-2062,5 0-397,15-10-3927,4-7 8234,11-12 0,-21 10 0,-5 4 0</inkml:trace>
  <inkml:trace contextRef="#ctx0" brushRef="#br0" timeOffset="1">1673 294 20677,'0'-1'3439,"0"-1"-1316,0 2-1686,94 18-39,-47-11-281,14 4 1,1 0 39,-10-4-90,-5-2-34,-8 1-33,-9-2-106,-12 2-432,-3-2-766,-8 1-1318,-2-1-985,-4 6-2683,-11 1 6290,-6 4 0,2-8 0,1-1 0</inkml:trace>
  <inkml:trace contextRef="#ctx0" brushRef="#br0" timeOffset="2">1824 609 19445,'1'7'4234,"1"-1"-3629,-2-6-190,89 3-96,-43-2-247,12 0 1,0 1-73,-10-2-162,-7 0-768,-6 0-1126,-12 0-1142,-3 0-3220,-10 1 6418,-3 2 0,-4 0 0,-3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23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769 11 14146,'0'-6'4408,"0"2"-980,0 4-2363,-18 10-158,6 8-123,-16 15-50,8 9-62,-5 11-95,-7 9-96,-5 9-128,-11 7-387,-3 3 269,-6 1-50,-1-5-17,2-5-51,1-12-66,7-7 0,1-14-51,7-8-90,2-12-112,7-9-100,5-6-118,7-8-79,6-9 405,6-9-332,4-10 297,3-2 129,14 1 0,5 4 0,20 6 17,31 6 17,-13 8 218,20 5 140,-27 19 112,-3 9 61,-5 20 176,7 41-741,-18-19 0,6 24 0,-20-36 0,-1-7 0,-4-14 0,-2-6 0,-2-13 0,-1-5 0,-2-7-3109,6-4-1742,-2-18 4851,6-25 0,-8 17 0,-1-9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2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2669 1894 19423,'-13'-7'2240,"2"1"-1495,11 6 857,0 0-1059,-12-14-106,9 3-56,-3-17-28,26-4 5,16-17-72,23-19-516,-22 27 1,1-3 316,6-5 0,1-1-12,3-4 1,1-1-18,-1-3 1,1-1-20,0-1 1,0-2-24,-2 0 1,-2 0 0,0-1 0,-2 1-14,-1 2 0,-1 1 19,-2 1 0,-1 2-19,-2 4 0,1 1 14,-4 2 0,0 3-17,-1 2 0,0 1-131,-1 1 0,-1 2 137,28-35 28,-3 4 22,-9 12 22,-9 11 79,-10 19 72,-10 13 264,-6 44-167,-5 53-326,-4-6 0,-1 10-592,0-15 1,-1 5-1,1 1 592,-1 9 0,0 3 0,0-2 0,0-4 0,0-1 0,0-3-441,0 25 0,0-6 441,0-22 0,0-6-94,0 31 94,1-18 0,4-7 0,4-2 0,1-9 0,0-14 0,-3-18 2109,-2-17-3398,-2-13-1656,-1-20-2539,-3-15 5520,-27-30 1,18 29-1,-17-5 1</inkml:trace>
  <inkml:trace contextRef="#ctx0" brushRef="#br0" timeOffset="1">1131 3608 21506,'-48'-16'1003,"24"-17"-835,75-42-875,-18 30 0,2-2 765,6-8 1,3-2 50,3-3 1,1-1-419,3-5 1,2 0 428,2 0 1,2 0 30,-1 0 1,2 1-10,1 2 1,1 2 2,-2 5 1,1 3 5,-4 5 1,1 4 125,-5 7 0,0 4-14,35-15 23,-16 24 84,-17 13 352,-18 40-61,-16 36-362,-13-17 1,-3 6 26,-1 14 1,-2 3-327,-3 3 0,0-1 0,0-3 0,0 0 0,-2 1 0,0 0 0,2 8 0,0-2 0,1-23 0,1-1 0,2 7 0,1-6 1018,7-7-1018,5-18-8,9-15-5592,48-48-668,-8-8 6220,-11 3 1,-3 0 0,-6-2 0,-10 10-1</inkml:trace>
  <inkml:trace contextRef="#ctx0" brushRef="#br0" timeOffset="2">3304 3421 17109,'0'13'3624,"0"-2"-2874,0-11 1441,0 0-1934,51-60-72,-10 4-129,3-2 0,2-4-378,-10 7 1,-2 0 399,2-4 1,-2-2-4,1-2 1,-2 0-20,-1 0 0,-1 1-6,-1 2 1,-1 0-181,-1 4 1,0 1 196,0 6 0,2 2-8,-2 4 0,1 3 2,31-27-21,3 12-6,-3 13 84,-3 12 268,-6 15 185,-10 12 331,-9 48 392,-16 53-1644,-9-17 1,-5 16 349,-5-17 0,-4 11 0,0 3 0,0-7-255,2 1 1,1-5-1,-2 4 255,-1-7 0,-2 4 0,1-2 0,1-12 0,1 3 0,2-10 38,-1 24-38,5-19 0,2-4-80,4-29-1313,6-2-2993,9-48 4791,7-41 1,-11 25-1,-1-21 1</inkml:trace>
  <inkml:trace contextRef="#ctx0" brushRef="#br0" timeOffset="3">239 5243 17893,'-60'12'1299,"1"0"1,-35 7-505,80-19-162,8-3-374,2-8-131,3-12 12,7-19 40,13-20 27,21-21-520,-10 33 1,4-3 365,6-7 0,2-1-36,7-5 0,2-1-816,1-3 0,1-1 824,2 1 1,0 0-10,-3 1 1,0 2-279,-3 4 0,-1 2 371,-5 5 1,-1 3-37,-6 8 1,-2 3 357,20-23 607,-18 22-404,-15 21 1494,-12 11-1803,-6 16 947,-3 20-836,0 19-10,0 27-28,0 14-40,0 8-235,3-28 1,1 1-124,6 29 0,-3-37 0,1-2 0,6 4 301,0-3-301,-4-25-584,1-6-508,-4-21-600,1-4-1119,5-10-1312,14-20-3242,5-10 7365,8-13 0,-17 23 0,-7 10 0</inkml:trace>
  <inkml:trace contextRef="#ctx0" brushRef="#br0" timeOffset="4">2578 4088 27646,'8'45'-1,"0"41"366,-3 0-365,-3-5 0,-2-4 0,0 18 0,0-25 0,3 11 0,2-35 0,4-14-611,3-9-1108,3-13-1787,19-15 3671,32-46 0,-27 29 0,12-25 0</inkml:trace>
  <inkml:trace contextRef="#ctx0" brushRef="#br0" timeOffset="5">4156 5146 16174,'0'-13'3518,"0"2"-2511,0 11-55,0-95-55,4 36-786,-1-12 0,3-4 432,12-15-350,-7 41 0,1-1-25,2 0 0,2-1 11,0 2 1,0 0 200,19-44-138,0 13-40,-2 9 10,-3 15 169,-3 8-84,-3 13 27,-3 6-55,-5 11-90,-2 5 477,1 8 114,-3 6-405,5 17-365,0 15 0,11 53 0,-15-40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3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916 237 23663,'-7'-56'1008,"1"1"0,-16-37-515,-22 75-45,-12 6-123,-17 6-12,-12 11-905,-11 18 740,44-4 1,2 4-7,-2 9 1,1 4-23,2 7 1,3 3 28,2 3 0,4 4-149,4 3 0,5 3 0,6 0 0,6 1 0,5-2 0,5 1 0,2-2 0,5-1 0,9-5 0,4-1 0,19 42 0,28-18 0,17-14 0,17-23 0,-40-25 0,2-6 0,3-7 0,1-8 0,2-6 0,0-6 0,-1-9 0,-1-5 0,-3-7 0,-3-4 0,-5-1 0,-5-4 0,-7 1 0,-6-2 0,-9 3 0,-6-1 0,-4-45 0,-39 9 0,-21 8 0,13 44 0,-7 5 0,-25 1 0,-4 6 0,19 8 0,0 3 0,-15 1 0,2 5 286,-10 14-286,17 5 0,15 10 146,15 2-146,13 1-343,9 1-1387,16 4-1000,22-1-1325,51-7 389,-30-16 0,2-2 3589,19-4 1,-2-2-1,4-1 1,-13 0-1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3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380 1 26519,'-69'26'717,"1"0"0,2 8 1,11 9-718,26 3 0,9 6-673,-2 11 0,4 5 673,5 0 0,4 2 0,2-1 0,3 0 0,6 1 0,3-2 0,3-9 0,3-3-33,4-4 0,4-4 33,22 29 0,5-25 334,-1-22-334,2-16 0,1-23 0,1-22 0,-2-27 0,-8-24 0,-24 34 0,-4-2-96,-3-1 1,-4 0 95,-8-1 0,-7 2 0,-23-44 0,8 51 0,-6 2 0,-38-26 0,2 16 0,8 16 655,16 13-655,14 11 401,17 6-1567,7 3-637,15 2-774,14 0 40,19 0-2488,37 5 5025,-16-1 0,-1 0 0,10 3 0,13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3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396 13 26502,'-65'-6'610,"0"1"1,6 3 0,10 10-466,13 31-139,18 20 50,9 11-45,27 9-5,10 1-389,22-1 433,6-7 7,-2-7-57,-10-7 96,-17-4-96,-13-3 0,-30 1 0,-19-1-3807,-46-22 1,-6-13-4393,39-12 8199,-21-5 0,20-9 0,70-18 0,-2 6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3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520 1 21255,'-51'57'618,"0"0"1,0-1-1,2 0 1,2 0-1,5-1-198,2 11 0,6 1-427,0 3 1,3 1 291,3 3 1,5 1-42,7-2 1,5 0-245,2-2 0,6 0 0,12-3 0,6-2 0,3-5 0,4-3 0,10-4 0,4-3 0,3-5 0,2-5 0,0-5 0,2-3 0,1-6 0,1-4-184,45 8-1490,5-16-253,-35-18 0,4-9 1841,28-18 1,-3-4 0,-37 16-1,-3 0 1,11-12 0,-1 1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3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138 0 25012,'39'54'812,"1"0"0,0-1 0,15 29 1,-13 0-608,-31-15 0,-8 2-1459,2 6 1,-3 0 1253,-5 0 0,-3 0 0,-2 0 0,-4-2-59,-5-2 0,-3-3 59,-3-2 0,-3-1 0,-2-4 0,-1-2 0,1-4 0,0-3 237,2-4 1,0-2-238,-16 28 0,12-19 0,15-22-1015,8-15-695,7-12-2883,15-25-5238,3-11 8990,14-23 0,-14 22 0,-4 5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35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789 1 22010,'-17'16'2661,"-2"11"-2017,6 21-56,-9 13-134,-8 6-73,-11 5-515,-13 3 370,-11-1-161,28-38 1,-2 0-26,-1-1 1,0-2-18,-1-2 1,0-1 27,-35 22-27,10-12 70,13-15-199,15-12-95,10-9-73,11-11-57,9-13 186,5-15 33,10-14 12,11-7 369,15 2-280,11 7 0,7 9 6,7 11 5,6 9 28,9 10 12,5 3 83,4 7 101,0 14 169,-3 12 10,-7 21-11,-10 9-61,-12 5-156,-3 21-186,-20-26 0,-1 7 0,-18-34 0,-3-11 0,-4-9 0,1-6 0,-2-4 0,3-1 0,-1 0 0,3 0-444,1 0-1437,3-7-2298,16-20 4179,24-36 0,-20 26 0,10-12 0</inkml:trace>
  <inkml:trace contextRef="#ctx0" brushRef="#br0" timeOffset="1">1254 252 17288,'0'-8'3193,"0"2"-2314,0 6-32,0 0-187,79-12-167,-34 6-286,8-1 1,1-1 66,-2 3-78,-10 1-78,-7 3-79,-12 1-39,-8 0-56,-8 0-627,-4 0-1077,-3 0-972,0 3-1901,-6 14-335,-9 6 4968,-9 16 0,7-19 0,2-2 0</inkml:trace>
  <inkml:trace contextRef="#ctx0" brushRef="#br0" timeOffset="2">1368 546 15580,'7'0'5433,"-1"0"-4431,-6 0-4,0 0-774,92 0-174,-54 0-50,17 0 0,-1 0-218,-24 0-566,-5 0-303,-2 0-201,-2 0-1350,-1 0-1569,-2 0 4207,-3 0 0,-6 0 0,-5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38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696 0 22352,'-3'52'966,"1"1"0,-5 39-355,2-43-34,-5 1 22,-1 3 12,-6 6-96,-5 3-95,-3 4-84,-4 3-79,-2 1-77,-3-4-29,1-3-21,-4-9-130,1-4 0,-5-10 0,-4-5 0,-2-10-91,-1-8-77,1-9-106,5-5-23,5-9 106,7-7 7,7-11 4,6-5-27,7-5-6,5 0 107,4-3 39,15-13 61,1 13 1,12-7 5,-2 21 0,2 3-6,2 7 6,5 3 34,2 5 66,7 3 147,1 8 447,25 30-330,-18 1 192,14 25-556,-25-12 0,-4-2 0,-5-1 0,-5-3 0,-5-4 0,-1 4 0,-8-15 0,1 1 0,-8-16 0,0-4 0,-2-1 0,1 0 0,1 2 0,-2-2 0,2 3-1340,3-5-1880,-4-2-1810,3-2-4801,-6-8 9562,-1-3 0,0 1 1,0 0-1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3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626 0 20935,'0'52'3125,"0"11"-2565,0 22-84,0 11-10,0 3-805,0-1 675,-13-7-95,-8-5-106,-22-7-40,-11-7 11,-10-8-55,-6-12 16,-1-14-23,2-14 187,7-13-276,9-11 90,9-19-213,13-9 117,11-17 51,10-1 360,26-12-292,11 20 10,25 0-11,5 25 90,5 8 11,-1 4 101,-5 11 0,-5 6 16,-8 14 1,-6 4-90,-6 0-38,-4-3-158,-4-5 0,-2-6 0,-5-4 0,-1-4-41,0-1-838,11 2-314,-1-5-1686,12 0-711,10-6 3590,28-20 0,-33 13 0,9-13 0</inkml:trace>
  <inkml:trace contextRef="#ctx0" brushRef="#br0" timeOffset="1">1214 502 20918,'10'-6'3058,"-3"1"-2335,-7 5-203,98 6-217,-47 5-219,13-4 0,-1 3-16,-13 11-68,-8 1-320,-11 0-655,-7 1-1758,-10-1-1412,-6 5-5030,-10-3 9175,-12 1 0,6-13 0,-5-3 0</inkml:trace>
  <inkml:trace contextRef="#ctx0" brushRef="#br0" timeOffset="2">1378 852 18168,'0'2'3293,"0"0"-1735,0-2-942,76-11-264,-41 9-262,58-9-90,-64 11-790,-6 0-1036,-8 0-1350,0 6-5290,-3 2 8466,-1 7 0,-4-8 0,-2 1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42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683 32 13631,'1'-13'3198,"1"3"-2257,-2 10 997,0 0-1305,0-4-275,0 2 102,0-1 228,-2 13 316,-2 8-108,-6 20-84,-9 19-146,-7 17-195,-10 15-292,15-42 0,-1 0-11,-2 0 0,-2 0-390,-2-1 0,-1 0 320,-1-4 0,-2 0-23,-1-2 1,-1-2-20,-33 29 34,1-12-46,8-11-44,11-17-33,10-12-281,17-9-145,9-14 833,8-12-419,9-11 37,13-14 3,15 1-51,40-10 50,-13 24 12,16 2 44,-32 23 314,-5 14-45,-8 10 85,-2 16 16,-4 11 358,7 34-379,-9-21-399,1 16 0,-11-34 0,-3-10 0,-2-10 0,-3-7 0,-1-7-113,-1-4-907,0-1-5096,12-11 6116,5-28 0,-4 20 0,-2-17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4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8975 421 22912,'34'77'1116,"0"0"1,-1 2 0,-1-2-639,-7-11 1,-2-1-1369,-1 5 0,-2 2 1229,-3 0 0,-3 0-339,-4 1 0,-3-1-17,-2-2 0,-2 0 17,-7-2 0,-3 0 0,-3-2 0,-4-1 0,-5-3 0,-5-2 0,-3-2 0,-2-2 125,-1-5 1,-2-2-126,2-6 0,1-2 0,-24 27 0,12-16 0,11-17-192,14-13-291,8-13-4407,7-26-4941,2-18 9809,6-25 0,-4 23 1,3 6-1</inkml:trace>
  <inkml:trace contextRef="#ctx0" brushRef="#br0" timeOffset="1">371 1360 19804,'36'-65'634,"0"-1"1,-1 5-1,5 9 146,41 2-671,10 12 266,-40 25 1,2 3-43,3 2 0,-1 5 11,3 12 1,0 6-20,0 3 0,-2 6-96,-1 12 1,-4 7-31,-3 3 0,-4 5-290,-5 3 0,-5 3 236,-6 1 1,-5 2 5,-8 1 0,-5 1 25,-5-1 1,-7 1-26,-10 1 0,-8-1-30,-7 1 0,-8-3-393,-11 2 1,-7-2 271,-6-3 0,-6-3-723,-6-2 0,-3-4 723,-2-5 0,-3-5 0,1-7 0,-2-5 0,2-9 0,1-4 0,5-3 0,1-7-66,6-11 1,3-8 65,6 0 0,5-8 0,6-9 0,7-8 0,6-2 0,7-4 0,8-3 0,6-2 0,3-2 0,7 0 0,11 0 0,6 0 0,3 1 0,5 2 0,8 1 0,4 4 0,2 4 0,1 4 235,36-27-1221,-5 19-727,-3 17-1777,14 15 3490,-21 10 0,-1 2 0,7 2 0,12 0 0</inkml:trace>
  <inkml:trace contextRef="#ctx0" brushRef="#br0" timeOffset="2">2299 1317 22677,'13'-35'1406,"3"1"-970,2 10-60,4-2-40,2-2-5,2 3 44,5 1-56,5 6 11,10 7 74,7 7-1,8 25-17,2 18-61,-1 30-185,-34-25 0,-4 3 3,-3 3 1,-4 4-144,-5 1 0,-4 2 0,-1 2 0,-5 0-200,-9 0 1,-5-2 199,-4 1 0,-5-2 0,-10-1 0,-6-2-565,-5-2 1,-5-2 564,-3-3 0,-3-4 0,-1-3 0,0-4-204,0-6 0,1-4 204,4-7 0,1-3 0,-36 1 0,15-23 0,15-22 0,11-20 0,13-18 0,11-4 0,9 1 337,7 8-337,12-13 0,4 25-192,12-9-530,3 24 598,6 5-1528,3 0-4571,45-7 661,-16 12 5658,-16 9 0,-3 2 0,-8 5 0,-11 3 0</inkml:trace>
  <inkml:trace contextRef="#ctx0" brushRef="#br0" timeOffset="3">3959 1016 22985,'-84'11'776,"-1"0"1,6-1 0,9 6-239,-2 28-236,11 1-173,20 0 11,19 0-11,13 2-28,27 3 184,12 5-66,23 5-18,9 5-371,1 3 433,-8 3 45,-9 0 45,-19 0-81,-12 0-272,-21-1 0,-23 0 0,-21-1 0,-21-5-566,-10-6 566,1-9 0,7-11 0,12-10 0,13-11 268,14-7-2021,11-7-1400,12-1-499,5-14-2935,14-3 6587,4-15 0,-2 14 0,1 2 0</inkml:trace>
  <inkml:trace contextRef="#ctx0" brushRef="#br0" timeOffset="4">4919 672 22638,'-72'52'1146,"-1"0"0,2 11 1,11 9-660,22 11 0,10 8-1073,7-24 0,1 2 1,3 0 769,4 2 1,1-1 0,3-1-14,-3 20 1,4-4-172,6-15 0,4-4 216,7-12 1,3-3-217,23 41 0,-7-46 0,5-2 0,2-1 0,4-3 0,3-3 0,4-4 0,0-5 0,2-4 0,0-5 0,1-5-231,44 6-469,-8-12-879,-10-5-1227,-9-6-633,5-23-5974,-6-7 9413,11-23 0,-39 26 0,-6 4 0</inkml:trace>
  <inkml:trace contextRef="#ctx0" brushRef="#br0" timeOffset="5">259 331 21556,'-9'-4'2566,"1"0"-1855,8 3-44,0-2-129,0 2-152,0-1 359,0 0-297,6 2-140,12 0-28,12 0-56,16 0 18,8 0-242,9 2 0,8-2 0,4 3 0,5-1 0,3 0 0,2-1 0,3-1-378,3 0 378,2 0 0,2-1 0,-3-6 0,-1 0 0,-7-5 0,-29 7 0,1 0 0,23-2 0,22 1 0,-33 3 0,1-1 0,3 3 0,0-2-24,2 2 24,0 0 0,2 1 0,1 0 0,3 0 0,-1 0 0,3 0 0,-2 0 0,-1 0 0,-2 0 0,-24 0 0,0 0 0,25 0 0,23 0 0,-36 1 0,1 4 0,-2 1 0,-1 0 0,0 1 0,-4-5 0,-1 1 0,20-3 0,-19 0 0,14 0 0,-25 0 0,-1 0 0,-2 0 0,0-2 0,1 2 376,0-2-376,1 1 26,24-1-26,-18-1 0,17-1 0,-23 3 0,-1-1 0,2 2 0,-2 0 0,1 0 0,2 0 0,1 0 0,2 0 0,1 0 0,1 0 0,0 0 0,1 0 0,0 0 0,2 0 0,0-1 0,0 0 0,24 0 0,-19 1 0,20-2 0,-24 2 0,1-3 0,1 0 0,2-3 0,1-2 0,30-6 0,-23 2 0,22-5 0,-34 6 0,1 0 0,-5 2 0,2 1 0,-2 3 0,1 2 0,-1 1 0,24 2 0,-17 0 0,19-1 0,-26 0 0,4-2 0,-2 1 0,0-1 0,0-2 0,-2 0 0,1-2 0,25-4 0,-18 3 0,20-3 0,-23 5 0,-3-1 0,3 2 0,-4 1 0,1 1 0,25 2 0,-17-4 0,23 1 0,-24-4 0,2 3 0,-1-5 0,0 1 0,-1 1 0,24-3 0,-23 5 0,16 0 0,-30 4 0,-3 2 0,-6 0 0,-2 0 0,-5 0 0,-4 0 0,-3 0 0,0 0 0,-1 3 0,1-1 0,2 5 0,0-4 0,1 1 0,-1-1 0,-2-3 0,-3 1 0,-3-1 0,-4 0 0,1 0 0,-4 0 0,1 0 0,-2 0 0,1 2 0,3-2 0,2 2 0,-1-2 0,7 0 0,-11 0 0,3 0 0,-11 0 0,-3 0 0,0 0 0,-3 0 0,3 0 0,-2 1-4303,0 0-2631,-11 0 6934,-5-1 0,1 0 0,2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5.449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197 349 15217,'0'90'327,"0"1"1,-1-3 0,2-4 163,-1-19 1,1 0-1,3 14 1,1 4-165,-1-16 1,0 2 0,1 2-1,1 8 1,1 1 0,-2 1-1,0 3 1,-1 2 0,0-1-1,-1-1 1,0-1 0,-1 0-1,-1-6 1,-1 0 0,0-1-1,0-2 1,-1-1 0,1-1-1,-2-2 1,0-2 0,-1 0-1,0 1 1,0-1 0,-1-1 163,-3 27 1,0-2-1,0-9 1,-1-4-1,3-12 1,0-4-1,0-8 1,2-3 491,-2 44 0,2 3-564,1-48 1,2 0-420,-2 49 0,2-10 0,0-15 0,2-13 0,1-11 0,4-6 0,0-3 0,2-4 0,0-1 0,1-5 0,0-5 0,0-7 0,2-5 0,2-5 0,26 1 0,0-4 0,29 4 0,-1-3 0,16 0 0,-36-4 0,4 0 0,11 0 0,4-1 0,14 1 0,13 0 0,-24-3 0,9 0 0,6 0 0,0-1 0,-4 1 0,4 0 0,-3-1 0,1 1 0,5 0 0,6-1 0,6 0 0,3 0 0,-2 0 0,-8 0 0,-6 0 0,-4 0 0,-3 0 0,1 0 0,-2 0 0,0 0 0,0 0 0,-1 0 0,22-1 0,-2-1 0,0 0 0,-1 0 0,-1 0 0,0-1 0,0-1 0,0 0 0,-1-1 0,-1 0 0,-1-1 0,0 0 0,-1 0 0,0 0 0,-1 0 0,-1-1 0,-1 1 0,0 0 0,-2 0 0,0 0 0,-1 0 0,0 0 0,-1 0 0,0 1 0,-1 0 0,-1 1 0,1-1 0,-2 1 0,1-1 0,-1 0 0,-1 1 0,1 1 0,-1 0 0,-2-1 0,1 1 0,-2 0 0,1 0 0,-1 0 0,-1 0 0,-3 1 0,0 1 0,2-1 0,21 0 0,4 0 0,-6 0 0,6 0 0,-2 0 0,-21 1 0,3 0 0,-10 0 0,-9 0 0,-6 0 0,-2 1 0,1 0 0,1 0 0,1 0 0,6 0 0,1 0 0,-1 0 0,3 2 0,23 4 0,-1 3 0,-24-3 0,-1 2 0,16 4 0,-2 2 0,21 6 0,0-1 0,-3 0 0,2-3 0,-1 0 0,-4-5 0,-5-3 0,-34-6 0,-1-1 0,19 1 0,10-2 0,-40 0 0,-5 0 0,-3 0 0,-3 0 0,0 0 0,3 0 0,1 0 0,3 0 0,-2 0 0,0 0 0,-3 0 0,-4 0 0,-1 0 0,-5 1 0,-4 1 0,0 0 0,0 2 0,-2-1 0,0 3 0,-1-1 0,-1 2 0,2-1 0,3 0 0,-4 0 0,3-2 0,-6-1 0,0 0 0,-3-3 0,0 2 0,4-23 0,-4-8 0,2-32 0,-2-14 0,-5 22 0,2-4 0,1-14 0,0-4-7,2-19 1,0-4-89,-2 24 0,1-1 0,0-2 22,-1-3 0,1-1 0,0 0 11,1 2 1,1 0-1,0 2 19,-1 4 0,0 2 1,0 1-12,4-25 1,0 3 22,-1 13 1,-2 1 30,0 1 0,-2 0-17,0 3 0,-1-6 17,-1-11 0,-2-9 0,0 3 2,-1 19 0,0 3 0,0-4-2,-1 4 0,-1-4 0,1 0 0,-1 7-37,0-25 1,1 8 2,-1 17 1,1 4 30,0 11 0,0 4 3,6-37 50,-3 10-30,2 22 0,0-1-15,3-27 0,-3 32 1,-1 2 0,2-11 56,0 8-23,-2 5 28,2 5-17,-4 8-44,0 4 28,-2 6-29,1 5-5,-2 4 6,1 4-1,-1 3 46,2 1 16,0-2 28,1 3-44,-1-2-12,-1 1-6,-8-2-27,-5 2 5,-9 0-5,-8 2 44,-10 1-50,-11-3 6,-15 5-1,-12-3 7,-14 6-7,-9-1-5,48 3 0,1 0 0,-2 0 0,1 0 0,-47 0 0,3 0 6,2 0 61,1 3-5,-6 2-37,47 0 0,0 0 20,-3 1 0,-1 0-8,-2 1 0,-1 1-37,-1-1 0,-1 1 0,0 0 0,-4 1 0,-26 2 0,-2-1 0,22-2 0,-1-1 0,-20 1 0,2-2 0,26-2 0,4-1 0,0-2 0,1-1 0,2 1 0,0 0 0,2-1 0,1 0 0,3 0 0,-2 0 0,-17 0 0,-2 1 0,17 1 0,-1 0 0,-16 0 0,1 1 0,16 0 0,2 1 0,0-2 0,-1 1 0,-2 0 0,0 0 0,2-2 0,0 0 0,-1 2 0,1-1 0,2-2 0,0 0 0,1 2 0,0-1 0,-50 0 0,3 2 0,-2-3 0,-1 3 0,49-2 0,-1 0 0,-3 0 0,0 1 0,-3-1 0,0 0 0,-3 1 0,0-1 0,0-1 0,-3 0 0,-30 1 0,-1 0-18,23-1 1,-1 1 17,-22 1 0,2 0 17,29 0 1,2 1-18,1 1 0,1 0 0,2 0 0,-1 0-23,-21 4 0,0 0 6,20-2 0,0 0 14,-18 1 0,2 0 0,21-2 1,3-1-1,-3-1 0,-1 0 0,0 0 1,-1-1-24,-2 1 1,1-1 8,-2-1 1,1 0 13,-1 1 0,0-1-3,0-1 1,1 1 2,-1-1 0,1 1 0,3-1 1,-2 0 2,-21 0 0,-1 0 0,20 0 0,1 0 0,-17 0 0,1 0 0,23 0 0,2 0 33,-48 2-33,-1-1 0,2 3 0,0-2 6,0 1-6,0-3-3,29 1 0,-1-1 0,17 0 1,0 0 2,-14 0 0,1 0-6,-22 0 0,0 0 6,2 0-5,-2 0-1,0 0 9,27 3 0,0 0 2,-27 2-2,32-1 0,2 1 3,-12 2 5,7-2-6,3 0 1,2-1 0,2-1 5,-2-1-11,1 1 17,-24-3-6,19 2-6,-16-1 7,25-1-7,6 2 29,2-2-34,8 0 5,5 0-5,9 0-984,5 0 738,49 34 0,-28-25 0,33 25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51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1849 34 16168,'0'-11'3624,"0"2"-2560,0 9 1670,0 0-2029,0-6-44,0 4-67,0-4-39,0 6-85,0 0-55,0 8 206,-8 17-78,-6 24-26,-16 30-517,9-29 0,-1 2-609,-6 6 0,-2 2 609,-5 5 0,-2 0 0,-5 2 0,-3 0-395,-3 1 1,-3-2 394,-5 0 0,-2-1 0,-2-4 0,-2-2 0,0-3 0,-6-3 0,7-12 0,-6-1 0,3-4 0,-9 3 0,-2-5 0,12-8 0,-4-1 0,5-5 0,-2-8 0,3-4 0,2-2 0,2-3 0,-40-1 0,3-35 0,41 1 0,8-36 0,36 4 0,10-10 0,17-3 0,12 1 0,19 6 0,11 8 0,13 12-648,9 8 648,-34 26 0,3 4 0,3 2 0,3 3 254,4 2 0,3 2-254,3 6 0,1 3 0,2 5 0,0 5 0,2 4 0,-1 6 0,-1 4 0,-1 5 0,-3 0 0,-1 4 0,15 17 0,-4 4 0,-22-17 0,-3 0 0,8 14 0,-5-2 0,1 13 539,-15-7-539,-7-7 0,-9-7 0,-4-7 0,-6-7 0,-1-8 737,-3-2-737,-4-13 598,-2-1-598,-4-9 273,0 0-273,0 1 0,0-1 0,2 3 0,-2 1 0,3 1 0,-1 2 0,2-1 0,-1 1 0,0-3 0,-1-1 0,0-3 0,-2 0-836,0-12-5941,9-46-247,2 0 7024,13-37 0,-12 55 0,0 9 0</inkml:trace>
  <inkml:trace contextRef="#ctx0" brushRef="#br0" timeOffset="1">2674 625 22991,'-13'-9'2184,"2"1"-1579,11 8-28,0 0-73,0-1-73,0 1 948,0-2-1379,0 1 0,0-1 0,0 0 0,0-1 0,3 1 0,6 0 0,6-1 0,11 1 0,8 1 0,12-2 0,9 2 0,8 0 0,7 1 0,0 0 0,1 1 0,-7 4 0,-7 1 0,-9 0 0,-9 1 0,-9-4 0,-4 2 0,-9-2 0,-2 1 0,-8-2 0,-2-1 0,-2 1 0,-2-2 0,0 2-769,-1-2-894,0 2-1098,-11 2 212,-11 4 511,-18 4-869,-14 5 1114,-11 5 51,-15 9 1530,25-9 1,2 0-1,-5 3 1,-6 3 0</inkml:trace>
  <inkml:trace contextRef="#ctx0" brushRef="#br0" timeOffset="2">2654 943 25337,'82'0'3334,"-1"0"-3334,-17 1 0,1 1 0,-5 3 0,-3-1 0,-2 2 0,-4-2 0,0 0 0,-6 0 0,-1-2 0,-6-1 0,-4 1 0,-7-2 0,-8 2 0,-5-2 0,-8 0 0,-2 0 0,-3 0-1368,-1 0-1416,-9 0-940,-11 0 3724,-27 4 0,20-3 0,-6 3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55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2246 1909 15916,'15'13'2481,"-3"-3"-1634,-12-10 1213,0 0-1601,3 0-49,-1 0-12,3 0 33,-1 0 39,-1-1-16,-1-3-51,3-1 17,0-3-28,6-5-11,9-7-73,11-12-72,10-11-18,11-14 62,8-12-597,-27 30 0,2-2 440,2-3 0,0-2-20,3-4 1,0-2-3,2-2 0,-1-1 8,0-3 0,0-1-19,-2 2 0,-2 0 2,-3 1 0,-2 0-134,-3 4 0,-3 0 95,-3 4 1,-3 1 47,13-43-23,-6 6 1,-14 29 0,-2 0-79,7-24 0,1-16 0,-8 40 0,-1 7 0,-1 6 0,-1 5 0,-1 7 868,1-1-868,-2 13 276,-1-1-276,-4 10 0,-1 4 0,0 2 0,0 1 0,0 8 0,8 12 0,9 20 0,23 39 0,-10-20 0,3 7-745,10 19 0,4 6 745,-13-21 0,2 3 0,0-1 0,0 1 0,0 0 0,0-1 0,-3-4 0,-1-2 0,0-3 0,7 14 0,-2-5 0,-6-13 0,-1-3-135,-2-7 1,0-2 134,0-1 0,1-1 0,2 3 0,1 2 0,10 12 0,-1 0 0,-11-17 0,-2-2 0,5 7 0,-4-4 0,-2-4 0,-12-11 0,-5-13 0,-5-6 1443,-3-5-1443,-1-3 316,-1-1-2205,0 1-3018,-14-2-2693,-7 3 7600,-20 2 0,18-2 0,0 1 0</inkml:trace>
  <inkml:trace contextRef="#ctx0" brushRef="#br0" timeOffset="1">992 3232 23332,'4'-5'807,"-1"-1"-639,2-2-84,5-7-17,7-7 39,8-10 12,11-6 50,8-8-39,7-5 5,8-3 0,4-4-662,3-3 663,0-1 0,-3-1-177,-5 1 170,-9 2-4,-7 1-46,-6 6-28,3-20-16,-8 21-34,4-14 6,-10 23 5,-3 3 22,0 1 35,0-2 605,-7 14-662,-2 0 200,-9 15-206,-2 4 1,1 4-1,-2 1 1384,0 3-1389,1 0 0,1 0 6,1-3-1,4 0 29,0-4-28,4 0-6,1 1 5,0-1-5,-1-1 11,0 1-11,1 0 6,-4 1-6,1 4 6,-6-1 5,0 3-6,-4 0 107,2 0-100,4 0 172,5 7 35,12 10 51,9 21-270,15 19 0,-19-17 0,1 3-285,4 7 1,2 2 284,0 7 0,1 2-431,1 3 0,1 1 431,-2-1 0,1 1 0,-3-3 0,0 0 0,-2-5 0,-2-1 0,-2-5 0,-1-1 0,18 35-60,-6-13 60,-8-15 0,-8-14 0,-6-10 514,-6-15-514,-7-8 906,-2-8-906,-2-2 71,3 0-71,-2 0 0,2 0-214,-2-3-1332,4-4-2531,16-17 4077,27-24 0,-20 20 0,11-9 0</inkml:trace>
  <inkml:trace contextRef="#ctx0" brushRef="#br0" timeOffset="2">3629 3172 16174,'-2'4'3002,"0"-1"673,2-3-3267,0-5-94,0-3 56,6-10-18,8-11 24,10-9-35,11-11-10,9-11 11,9-5-258,8-12 61,-28 36 1,0 0-62,3-4 0,-1 0-28,1-3 0,-2 0-37,2 0 1,-2-1 5,-4 2 0,0 0 20,20-38-39,-9 13 39,-12 16 5,-9 17 0,-7 15-10,-6 11 10,-4 8-5,-1 4 946,-2 1-828,3 7 10,2 1-10,8 10-29,5 3 153,7 9-287,8 12 0,8 10 0,10 12-840,10 9 840,-29-33 0,1 1 0,4 3 0,0 0 0,1 1 0,-1-1 0,1 2 0,-1 0 0,-1-2 0,-1-1 0,-2-1 0,-1 0-167,24 35 167,-7-7 0,-10-8 0,0 12 0,-16-27 0,-1 6 0,-15-33 825,-4-7-825,0-8-1102,-1-2-2135,0-3-1121,0 0 4358,-16-14 0,11 11 0,-11-10 0</inkml:trace>
  <inkml:trace contextRef="#ctx0" brushRef="#br0" timeOffset="3">804 3662 26394,'0'-2'48,"5"-20"-42,-1 7 82,-1 3-38,-1 7 1,0 2 83,-2 3-128,1 0-1,2 0 1,3 0 28,0 0-29,1-1-5,-2 0-45,2 0-16,-2 1 61,3 0 39,4 6 73,5 7 6,7 12 83,8 14 68,7 12 17,8 16-406,-19-26 1,0 2 262,2 4 0,2 1 33,2 6 1,1 1-177,-1 0 0,2 2 0,12 23 0,1-1 0,-15-22 0,0-1 0,7 13 0,-3-4 0,3 3-142,-9-14 142,-8-15 0,-9-12 0,-4-10 0,-7-7 0,1-7 517,-5-2-580,1-1-862,-1-13-1674,0-7-1092,2-30-2336,7-4 6027,6-11 0,-4 29 0,0 10 0</inkml:trace>
  <inkml:trace contextRef="#ctx0" brushRef="#br0" timeOffset="4">2300 4619 13435,'-5'2'3271,"0"0"381,5-2-2975,-7 3-212,5-3-185,-6 3-101,8-9-33,0-4 112,3-10-11,2-10-51,7-10-28,5-10 17,4-14 27,7-5-38,1-7-45,10-5-6,0-1-5,5 2 27,-1 1-10,-2 7-29,-4 4 17,-5 7-22,-3 5-17,-12 23 129</inkml:trace>
  <inkml:trace contextRef="#ctx0" brushRef="#br0" timeOffset="5">2778 3486 25381,'7'-18'119,"-3"2"10,0 5-56,-3 3-12,0 1-61,-1-1 0,0-1 6,0-4-6,0 6 11,0-3 95,0 8 113,0 1-6,0 13 156,6 7-10,6 22-46,2-3-93</inkml:trace>
  <inkml:trace contextRef="#ctx0" brushRef="#br0" timeOffset="6">3469 4405 13586,'0'15'3932,"0"-3"-2902,0-12 1144,0 0-1788,0-16 73,0-2 34,0-19-66,2-3-19,0-8-77,1-6-79,0-5-135,2-8-27,2-3 39,2-7 39,3-3-17,1-1 0,2-1-22,4 5 0,0 2 5,0 9-16,-2 7-1,-2 10 7,-5 9-12,0 8 56,-2 6-129,-4 10-39,2 3 0,-5 10 5,2 2 802,-3 1-627,3 0-40,-2 0 56,3 0 28,1 0 5,5 0-78,3 0 6,0 0 22,1 0-39,-1 0-28,2 0-28,1 0 0,-1-2 6,-1-1 11,-3-1-6,-4 1 6,-2 1-34,-2 2-28,-2 0-22,5 5 102,3 15-119,9 19 0,8 32 0,-10-24 0,0 4 0,2 9 0,0 2-391,0 6 1,-1 2 390,2 1 0,-1-1 0,-1-1 0,-1-1 0,1-6 0,1-1 0,-2-6 0,-1-2 0,15 37 0,-1-15 0,-5-16 0,-2-14 0,-6-13 0,-5-14 0,-6-7 0,0-7 781,-5-3-781,2-1 0,-1 0-533,3 0-1147,2-7-2291,9-17 3971,12-28 0,-12 20 0,5-7 0</inkml:trace>
  <inkml:trace contextRef="#ctx0" brushRef="#br0" timeOffset="7">5435 3415 26106,'5'-4'55,"5"-4"1,0-2 11,3 0-5,-2 1 78,-1 2 123,-2 4 11,-1 2 6,3 7-39,2 13 375,17 48-274,-6 2-376,-5-17 1,0 3 33,6 37 0,-10-42 0,-1 0 0,0 2 0,0 0 0,0 1 0,1 0 0,-1-2 0,1 1 0,4 16 0,1-1 0,-4-18 0,-1-2 0,3 10 0,0-3 0,5 6 0,-5-15 0,0-10 0,-7-11 0,0-10 0,-5-7 0,0-4 236,0-3-837,2 0-474,1-6-925,3-7-1786,-1-20 3786,-3-26 0,-2 24 0,-4-6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6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549 622 22996,'-82'-38'2123,"17"6"-1652,65 27-18,0-2-117,4 1-89,12-6 61,19-6-62,21-7-106,21-6-56,13-1-25,-41 17 0,1 0-126,1 3 1,0 2 147,0 2 0,-1 1 37,44 1 5,-6 12 73,-12 16 39,-11 22-55,-17 22-180,-17 19 0,-15 12 0,-17-43 0,-6 1-236,-6 3 1,-6 0 235,-7 2 0,-6-1-427,-10 0 0,-5-1 427,-2-1 0,-7-1 0,-1-8 0,-6-1 0,2-3 0,-8 3 0,-2-3 0,10-8 0,-3 0 0,4-8 0,-2-7 0,3-6 0,4-3 0,0-5 0,-44-13 0,13-25 0,16-24 0,36-3 0,6-7 0,11 13 0,4-2-192,-2-20 1,7 1 191,13 17 0,6 3 0,0 0 0,4 2 0,6 3 0,4 2 0,28-34 410,0 16-2304,16 8 992,-19 27-2262,12 6-533,-9 26 3697,19 30 0,-30-20 0,4 19 0</inkml:trace>
  <inkml:trace contextRef="#ctx0" brushRef="#br0" timeOffset="1">2073 575 21187,'62'-5'771,"-1"-1"0,-2 1 0,-6 1-116,7 6 107,1 13-22,-4 12-85,-7 24 23,-11 12-275,-16 16-56,-10 7 6,-20 6-420,-21-2 286,-23-4-219,15-46 0,-3-2 0,-5-2 0,-1-3 0,-6-2 0,0-2 0,0-4 0,-1-3 0,1-3 0,0-3 0,-41 3 0,12-10 0,16-17 0,12-15 0,17-17 13,10-18-13,13-7 0,6-7 0,6-2 0,12-2-147,7 0-502,17 4-365,4 8-274,4 11-1,-1 14-766,1 13-908,9 14-6325,-1 6 9288,8 6 0,-29 0 0,-7 0 0</inkml:trace>
  <inkml:trace contextRef="#ctx0" brushRef="#br0" timeOffset="2">3533 432 17932,'4'-13'3876,"-1"2"-2570,-3 11 111,0 0-829,-76-25 51,32 19-407,-9-4 0,0 5 93,3 21-140,6 12-101,14 6-50,10 3-1,12 4 18,5 7 66,4 9 152,10 10 0,4 11 33,8 8-935,-1 8 935,-5-2-111,-5-3-320,-8-6 129,-4-7 0,-16-6 0,-9-7 0,-19-6 0,-4-8 0,-1-9 0,-14-9 0,18-15 0,-4-5 0,20-11 0,6-5 0,4-5-3009,7-22-845,12-11 3854,33-40 0,-19 42 0,19-9 0</inkml:trace>
  <inkml:trace contextRef="#ctx0" brushRef="#br0" timeOffset="3">4740 14 22060,'-23'-7'2291,"-4"1"-1669,-8 17 17,-10 12 33,-7 20-67,-8 17-697,-4 17 313,31-31 1,1 2-29,-2 6 0,2 2 23,1 6 0,0 2-533,2 3 1,2 3 316,2 4 0,4 0-657,1 2 0,3 0 657,6 0 0,4 0 0,0-1 0,3-2 0,3-2 0,3-2 0,5-3 0,2-1-178,1-4 0,3-3 178,5-3 0,2-3 0,-1-5 0,3 0 0,6 7 0,0-3 0,15 20 180,7 7-180,-20-38 0,-4-6 653,-2-3-653,-4-6 1396,-2-2-1396,2-2 464,-7-6-464,1-4 223,-6-8-2184,0-3-3450,8-21 5411,9-37 0,-10 23 0,3-18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67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800 148 20795,'50'-81'2957,"-9"16"-2044,-37 64 62,1 4-264,-2 12-229,1 13-57,-3 20-55,-1 14-107,-16 12-56,-13 11-346,4-40 1,-4-1 202,-3 3 1,-3-2-23,-4 1 0,-2-1-14,1-3 0,-2-2-6,0-1 0,-1-3-8,3-4 0,0-2-8,-35 19-6,7-14 0,7-14-78,7-11-62,6-5-6,9-17-56,2-19 163,20-3-28,2-12 513,24 16-452,13 4 6,16 2 6,51 6 27,-16 7-218,-21 9 0,0 4 337,21 16 83,-3 14-94,-4 17-141,-3 7 0,-6 2 0,-4-1 0,-5-6 0,-7-8 0,-7-8 0,0-1 0,-13-13 0,0-1 538,-13-13-538,-2-2 0,0-1 0,-1 3 0,1 0 0,-3-2 0,-2 0 0,-1-5-959,0 2-1147,2-2-1737,7 0 3843,12-20 0,-8 16 0,4-16 0</inkml:trace>
  <inkml:trace contextRef="#ctx0" brushRef="#br0" timeOffset="1">1758 302 18930,'-8'-11'4800,"2"2"-4559,6 9 655,0 0-381,32-33-5,-13 23-62,27-23-90,-19 32-139,2 1-118,3 0-57,3 4-44,0 2 0,1 4-100,-3 0-85,-5-2-280,-5 2-431,-6-4-381,-7 1-1412,-5-1-700,-4 0-1164,-13 7-1021,-9 0 5574,-15 6 0,13-9 0,3-1 0</inkml:trace>
  <inkml:trace contextRef="#ctx0" brushRef="#br0" timeOffset="2">1581 596 14645,'-2'7'5987,"1"-1"-4884,1-6 18,0 0-891,80 0-6,-42 0 11,63 0-106,-62 0-84,-4 0-45,-5 0-269,-5 0-515,-6 0-415,-1 0-145,-4 2-656,3 1-2044,3 8-1893,1 3 5937,2 5 0,-11-8 0,-4-4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70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739 54 19132,'-6'-29'2116,"2"6"-1567,4 21 73,0 5 95,0 13-146,-2 14-67,-3 21-78,-3 14-90,-7 11-34,-6 6-223,-7 0 207,-7 1-34,-3-2 0,-7-4-56,-2-4-39,-3-4-12,0-9 6,-20 10-111,17-24 4,-13 0-38,21-26 28,6-11-34,2-5-68,4-11-32,12-8-7,5-13 40,11-7 17,5-5 16,11-3 236,3-1-202,14 0 0,1 6-6,3 4 1,-1 9 5,0 7 28,5 9-23,2 5 23,11 7 101,6 12 22,9 13 6,1 16 39,-1 6 39,-6 5-28,-9-3 29,-9 2 16,-8-7-6,-9-1-127,-6-4-119,-6-3 0,-5-4 0,-3-8 0,-3-4 0,0-8 0,0-1 0,0-6 0,0-2 0,0-3-6448,0-2 2835,-6-7 3613,-14-14 0,10 8 0,-8-6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7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 1 22419,'44'45'1029,"1"-1"0,-2 4 0,-6 1-601,-14 0 0,-4 2-721,-1 8 0,-1 3 612,-2 4 1,-3 4-376,-3 4 1,-2 2 279,-2 2 1,-2 0-225,0 1 0,-3 1 0,-2-3 0,-3 0 0,-1-4 0,-3 0 0,-2-6 0,-2-1 0,-2-5 0,-2-1 0,1-6 0,0-2 108,-16 42-108,1-14 0,2-11 0,2-16 0,4-8 0,3-15 585,5-7-585,2-8 834,3-6-1143,3-4-392,0-4-1333,2-1-1259,2-7-253,-1-10 3546,3-19 0,1 15 0,0-5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72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2771 1120 12931,'-10'0'4458,"3"0"-3472,7 0 661,0 0-852,-38 35 67,25-22 2,-31 25-153,36-30-129,0-1-106,2-4-33,1 0-57,3-3 466,1 0-651,1-6-33,3-7-61,8-15-46,11-15-10,17-18-18,11-15-295,-19 30 1,1-1 264,3-4 0,0-2-1,4-2 1,1 0 3,0-2 0,0 0 19,1 1 0,1 1-25,-4 4 0,-1 0 3,-3 4 0,-1 2 47,21-30 6,-13 16 90,-13 15 5,-11 14-17,-7 9-11,-7 9-11,-1 6 518,-2 2-624,1 2 27,-1-1-33,2-1 6,-1 0-1,0 0 46,0 0 22,1 3 55,-2 1-77,3 0-1,1 0 40,2 6-6,4 6-23,4 11 46,3 11 78,3 13-16,2 17-169,3 21-579,-10-28 0,0 3 579,1 5 0,0 2 0,1 10 0,1 1 0,-1-1 0,1-2 0,-1-5 0,0-1 0,1 0 0,-1-3 0,0-10 0,-1-2-12,-1-2 0,0-2 12,12 30 0,1-2 0,-11-34 0,-1-1 0,-11-31 0,-3-6 0,-1-5 1155,-1-1-1155,0-4 27,0-6-27,-3-9-326,-4-6-1388,-6-6-2442,-6-3-1372,0 1 5528,-2 7 0,11 12 0,1 7 0</inkml:trace>
  <inkml:trace contextRef="#ctx0" brushRef="#br0" timeOffset="1">1194 2752 19837,'0'3'840,"6"-1"-353,6-10 6,12-6-179,8-12-129,10-9 0,7-11 28,9-9 44,3-7-5,5-8-50,1-4-271,-34 36 1,1-1 135,30-33-11,-6 2 12,-6 10-35,-6 3-22,-5 8 29,-5 4-21,6-14 15,-12 16-29,4-12 1,-14 22 5,0 1 40,-3 5 21,1 1-10,-1 4 197,0 2-180,-1 2 53,5-3-82,-8 6 1,5-3-1,-7 8 29,0-1-1,0 0 118,1 0-45,-4 5 84,-1 2-16,-3 4 123,-1 4 123,5 14-140,1 10-90,6 17-22,-1 5-40,1 2 6,-2 2 6,-1-4 202,5 27-85,-5-13-44,3 26-46,-3-14-59,-3 4-153,0 2 0,-2-6 0,2-8 0,-1-12 0,-1-13 0,1-13 0,-1-10 0,-3-10 0,0-4 0,-3-4-63,0 0-441,1-2-633,-2 0-818,3 0-2100,5-14 4055,13-22 0,-9 15 0,6-12 0</inkml:trace>
  <inkml:trace contextRef="#ctx0" brushRef="#br0" timeOffset="2">3493 2551 21265,'-4'-11'886,"4"-6"-674,12-11-38,8-12-12,16-12 12,8-12 0,8-5-298,6-6 292,-2 3-79,-2 0-10,-5 8-12,-8 7 22,-9 11 79,-7 10 17,-12 10-34,-3 9-33,-6 7 392,-1 4-442,-3 4-24,3 1-38,-1 1 67,4 0 229,4 0 68,7 0 134,8 14 667,24 48-695,-9 8-236,-11-16 1,-3 4-425,-7-9 0,-4-1 276,1 2 1,-1 0-93,8 45-146,-4-10 146,-6-10 0,0 2 0,-5-29 0,0-2 0,-6-33 0,1-5-679,-3-6-4324,2-1-1215,-2-14 6218,-5-1 0,4-2 0,-4 6 0</inkml:trace>
  <inkml:trace contextRef="#ctx0" brushRef="#br0" timeOffset="3">1216 3161 25896,'8'30'304,"16"44"183,5 15-316,-13-39 0,0 2-182,1 1 0,0 0 159,-1 1 1,0 0-32,-1-3 1,0-1-40,0-1 1,-1-1 55,10 36-50,-3-11 28,-1 2-106,-7-29-1,0-2 1,-9-29-6,-1-7-303,-2-4-363,-1-3-2320,4-1 2986,23-61 0,-19 46 0,19-46 0</inkml:trace>
  <inkml:trace contextRef="#ctx0" brushRef="#br0" timeOffset="4">2308 3988 15238,'-11'16'2941,"2"-2"-2162,9-14 610,0 0-1154,7-34 45,4 3 39,8-34 51,1 7-79,0-5-84,-1-7-77,-1 1 38,-2-2-12,-3 2-21,1 2 10,-2 7-21,-1 3-52,1 10-10,-2 4-56,-1 6 27,1 4-27,-2 1-1,1 2 1,1 0-6,0 0 6,3-2-1,3 3 29,0 0 22,3 5 61,4-1-38,-14 18-43</inkml:trace>
  <inkml:trace contextRef="#ctx0" brushRef="#br0" timeOffset="5">3159 3974 21629,'7'28'1115,"2"-20"-924,6-53-63,-1-14 40,0-9-61,-4-9-29,-3-4-22,-2-4-45,-4 1-5,1 1 0,-1 2-1,4 5-5,2 2 6,5 4-1,-1 5 1,2 6-6,-3 9 6,0 11 66,-1 9-10,-3 10-6,0 7-11,0 5 11,-1 3-23,3 2 214,9 1 145,-1 5 397,10 25 69,1 23-237,7 39-721,-15-33 1,0 2 300,1 7 1,0 2-74,-1 1 1,1 2 64,5 20 1,-1-2-130,-7-26 1,0-3-12,2 13 0,-1-6 60,1 0-432,-7-14 319,-1-14 0,-4-14-12,3-7-683,7-10-290,2-3-201,10-8-2595,-1-11-1269,2-18 5050,0-20 0,-13 20 0,-3-1 0</inkml:trace>
  <inkml:trace contextRef="#ctx0" brushRef="#br0" timeOffset="6">4252 3917 18716,'-3'17'2291,"0"-3"-1333,3-14 964,0 0-1626,4-20-144,8-5 21,5-27-5,10-11-33,-1-11-35,1-14-593,-4-5 515,-12 43 0,-1 0-5,-2 1 0,1-1-17,-2 0 0,-1 0 0,4-44 0,-2 9 6,-2 11-1,-2 11-5,0 12 0,1 10 6,0 2-1,0 18 1,-1 1 633,-3 17-443,2 1 175,1 2 323,9 18-61,4 15-107,11 29-44,7 18-333,2 13-65,-17-45 1,-1 1-85,-1-1 0,-1-1 0,16 42 0,-3-9 0,-6-7 0,-1-7 0,-3-4 0,-1-6 0,-1-4 0,-2-3 0,-1-6 0,-3-7 288,-2-5-351,-2-11-1012,-3-3-1681,0-7-1187,-3-5-2381,-1-2 6324,-1-3 0,0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7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299 467 21831,'-78'-43'1311,"16"1"-930,72 16 5,12-11-28,17-7 12,19-7 22,13-3-323,-30 26 0,3 2 71,2 0 0,2 3-31,0 3 0,1 3-42,0 5 1,1 4 184,44-1 0,-6 34-79,-6 17-75,-46-8 0,-3 6 14,-2 4 0,-4 2-14,-5 2 0,-5 2 47,-4 1 1,-4 0 44,-2-1 1,-5 1 168,-19 47-210,5-49 0,-6-1-149,-9 0 0,-5-2 0,-5 0 0,-5-2-284,-3-2 0,-2-3 284,-4-2 0,-2-3 0,0-4 0,-1-4 0,0-3 0,-2-4 0,-21-5 0,0-5 0,21-6 0,0-5 0,-14-6 0,4-8 0,-10-28 0,18-17 0,18-7 0,26 17 0,8-1 0,15-32 0,2 30 0,6 2-464,33-19-270,9 11-380,4 10-530,3 15-1616,5 8-308,27 9-989,-48 11 0,1 1 4557,10 2 0,-4 1 0,7-2 0,-18 5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8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192 1 23545,'73'18'674,"0"0"0,-5 0 0,-8 4-142,0 27-145,-6 5-85,-7 4 51,-10 4-17,-11 0-17,-13 1-45,-9 1-5,-22-1 63,-11 1-332,-27-5 0,-14-4 0,-8-13-228,-7-10 228,3-17 0,3-7 0,12-11 0,12-13 0,15-9 0,13-16 0,12-5 0,9-7-107,21-22-380,4 21-191,16-10-408,-3 31-116,-1 8-584,-1 5-2919,27-4-274,-10 9 4979,22-8 0,-40 16 0,-7-1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8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594 23 18688,'0'-13'3625,"0"3"-2779,0 10 705,0 0-896,-89 10-167,53 3-362,-16-3 0,3 4-59,29 11-61,10 3 44,6 5 101,9 9 73,10 7 107,6 7 105,8 8 1,-6 5-50,-6 3 90,-7 1-477,-7-1 0,-16-3 0,-10-3 0,-17-7 0,-10-5 0,-3-9 0,-2-10 0,5-10 0,4-7 0,7-11-214,1-2-576,14-5-856,4 0-1536,15 0-324,11 0-2476,10 0 5982,13-2 0,-9 2 0,-3-2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8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492 32 21338,'-56'-26'2509,"-1"20"-1579,18 44-56,-10 26-471,22-23 1,1 4-343,-3 9 1,1 4 232,0 4 0,1 3-446,1 6 0,3 1 365,1 0 1,4 0-214,4-1 0,4 0 0,2-3 0,4-2 0,4-5 0,5-3 0,6-5 0,4-2 151,29 35-151,21-15 0,5-16 0,7-14 0,-3-11 0,-4-11 0,-8-9-735,-4-6-1292,-6-4-1640,15-22-1755,-4-6 5422,10-25 0,-35 24 0,-10 4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8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257 1 21360,'-4'18'3165,"9"18"-2173,15 37-135,6 21-1100,-13-40 1,-2 1 566,0 4 1,-2 1-90,-2 1 1,-2 0 24,-1 0 1,-2-1-261,0-1 0,-2-1 0,-5-4 0,-2-1 0,-1-1 0,-3-2 0,-26 40 0,-7-3 0,-6-10 0,-1-8 366,4-12-366,7-16 188,10-9-188,10-14-1049,8-6-883,8-7-992,2-4-1429,7-10 4353,9-17 0,-6 11 0,5-8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84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864 7 17473,'2'-4'1838,"0"1"-1340,-2 3 1462,0 0-744,1 26-225,-5 7-156,-4 30-168,-14 8-91,-8 9-77,-15 8-617,19-43 0,-3 1 221,-5 1 1,-2 1-15,-4-2 1,-1 0-23,-2-1 1,-1-1-15,0-4 0,0-1-22,2-5 0,1-2 36,-32 19-67,12-15-28,11-17-157,11-10-73,9-10 90,7-15-11,11-8 762,4-17-588,10-2 5,16-6 0,14 2 0,21 0 0,12 4 0,9 4 0,4 7 0,-2 8 5,-4 8 63,-5 8 122,-8 5 112,-7 9 62,-11 9 6,-6 12-68,-8 9-65,-5 5-237,-7-2 0,-4 1 0,-2-8 0,-4-2 0,0-7 0,-1-4 0,0-3 0,3-5 0,-2-2 0,1-3 0,1-3-578,0-2-1270,2-1-2062,5 0-397,15-10-3927,4-7 8234,11-12 0,-21 10 0,-5 4 0</inkml:trace>
  <inkml:trace contextRef="#ctx0" brushRef="#br0" timeOffset="1">1673 294 20677,'0'-1'3439,"0"-1"-1316,0 2-1686,94 18-39,-47-11-281,14 4 1,1 0 39,-10-4-90,-5-2-34,-8 1-33,-9-2-106,-12 2-432,-3-2-766,-8 1-1318,-2-1-985,-4 6-2683,-11 1 6290,-6 4 0,2-8 0,1-1 0</inkml:trace>
  <inkml:trace contextRef="#ctx0" brushRef="#br0" timeOffset="2">1824 609 19445,'1'7'4234,"1"-1"-3629,-2-6-190,89 3-96,-43-2-247,12 0 1,0 1-73,-10-2-162,-7 0-768,-6 0-1126,-12 0-1142,-3 0-3220,-10 1 6418,-3 2 0,-4 0 0,-3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87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769 11 14146,'0'-6'4408,"0"2"-980,0 4-2363,-18 10-158,6 8-123,-16 15-50,8 9-62,-5 11-95,-7 9-96,-5 9-128,-11 7-387,-3 3 269,-6 1-50,-1-5-17,2-5-51,1-12-66,7-7 0,1-14-51,7-8-90,2-12-112,7-9-100,5-6-118,7-8-79,6-9 405,6-9-332,4-10 297,3-2 129,14 1 0,5 4 0,20 6 17,31 6 17,-13 8 218,20 5 140,-27 19 112,-3 9 61,-5 20 176,7 41-741,-18-19 0,6 24 0,-20-36 0,-1-7 0,-4-14 0,-2-6 0,-2-13 0,-1-5 0,-2-7-3109,6-4-1742,-2-18 4851,6-25 0,-8 17 0,-1-9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88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2669 1894 19423,'-13'-7'2240,"2"1"-1495,11 6 857,0 0-1059,-12-14-106,9 3-56,-3-17-28,26-4 5,16-17-72,23-19-516,-22 27 1,1-3 316,6-5 0,1-1-12,3-4 1,1-1-18,-1-3 1,1-1-20,0-1 1,0-2-24,-2 0 1,-2 0 0,0-1 0,-2 1-14,-1 2 0,-1 1 19,-2 1 0,-1 2-19,-2 4 0,1 1 14,-4 2 0,0 3-17,-1 2 0,0 1-131,-1 1 0,-1 2 137,28-35 28,-3 4 22,-9 12 22,-9 11 79,-10 19 72,-10 13 264,-6 44-167,-5 53-326,-4-6 0,-1 10-592,0-15 1,-1 5-1,1 1 592,-1 9 0,0 3 0,0-2 0,0-4 0,0-1 0,0-3-441,0 25 0,0-6 441,0-22 0,0-6-94,0 31 94,1-18 0,4-7 0,4-2 0,1-9 0,0-14 0,-3-18 2109,-2-17-3398,-2-13-1656,-1-20-2539,-3-15 5520,-27-30 1,18 29-1,-17-5 1</inkml:trace>
  <inkml:trace contextRef="#ctx0" brushRef="#br0" timeOffset="1">1131 3608 21506,'-48'-16'1003,"24"-17"-835,75-42-875,-18 30 0,2-2 765,6-8 1,3-2 50,3-3 1,1-1-419,3-5 1,2 0 428,2 0 1,2 0 30,-1 0 1,2 1-10,1 2 1,1 2 2,-2 5 1,1 3 5,-4 5 1,1 4 125,-5 7 0,0 4-14,35-15 23,-16 24 84,-17 13 352,-18 40-61,-16 36-362,-13-17 1,-3 6 26,-1 14 1,-2 3-327,-3 3 0,0-1 0,0-3 0,0 0 0,-2 1 0,0 0 0,2 8 0,0-2 0,1-23 0,1-1 0,2 7 0,1-6 1018,7-7-1018,5-18-8,9-15-5592,48-48-668,-8-8 6220,-11 3 1,-3 0 0,-6-2 0,-10 10-1</inkml:trace>
  <inkml:trace contextRef="#ctx0" brushRef="#br0" timeOffset="2">3304 3421 17109,'0'13'3624,"0"-2"-2874,0-11 1441,0 0-1934,51-60-72,-10 4-129,3-2 0,2-4-378,-10 7 1,-2 0 399,2-4 1,-2-2-4,1-2 1,-2 0-20,-1 0 0,-1 1-6,-1 2 1,-1 0-181,-1 4 1,0 1 196,0 6 0,2 2-8,-2 4 0,1 3 2,31-27-21,3 12-6,-3 13 84,-3 12 268,-6 15 185,-10 12 331,-9 48 392,-16 53-1644,-9-17 1,-5 16 349,-5-17 0,-4 11 0,0 3 0,0-7-255,2 1 1,1-5-1,-2 4 255,-1-7 0,-2 4 0,1-2 0,1-12 0,1 3 0,2-10 38,-1 24-38,5-19 0,2-4-80,4-29-1313,6-2-2993,9-48 4791,7-41 1,-11 25-1,-1-21 1</inkml:trace>
  <inkml:trace contextRef="#ctx0" brushRef="#br0" timeOffset="3">239 5243 17893,'-60'12'1299,"1"0"1,-35 7-505,80-19-162,8-3-374,2-8-131,3-12 12,7-19 40,13-20 27,21-21-520,-10 33 1,4-3 365,6-7 0,2-1-36,7-5 0,2-1-816,1-3 0,1-1 824,2 1 1,0 0-10,-3 1 1,0 2-279,-3 4 0,-1 2 371,-5 5 1,-1 3-37,-6 8 1,-2 3 357,20-23 607,-18 22-404,-15 21 1494,-12 11-1803,-6 16 947,-3 20-836,0 19-10,0 27-28,0 14-40,0 8-235,3-28 1,1 1-124,6 29 0,-3-37 0,1-2 0,6 4 301,0-3-301,-4-25-584,1-6-508,-4-21-600,1-4-1119,5-10-1312,14-20-3242,5-10 7365,8-13 0,-17 23 0,-7 10 0</inkml:trace>
  <inkml:trace contextRef="#ctx0" brushRef="#br0" timeOffset="4">2578 4088 27646,'8'45'-1,"0"41"366,-3 0-365,-3-5 0,-2-4 0,0 18 0,0-25 0,3 11 0,2-35 0,4-14-611,3-9-1108,3-13-1787,19-15 3671,32-46 0,-27 29 0,12-25 0</inkml:trace>
  <inkml:trace contextRef="#ctx0" brushRef="#br0" timeOffset="5">4156 5146 16174,'0'-13'3518,"0"2"-2511,0 11-55,0-95-55,4 36-786,-1-12 0,3-4 432,12-15-350,-7 41 0,1-1-25,2 0 0,2-1 11,0 2 1,0 0 200,19-44-138,0 13-40,-2 9 10,-3 15 169,-3 8-84,-3 13 27,-3 6-55,-5 11-90,-2 5 477,1 8 114,-3 6-405,5 17-365,0 15 0,11 53 0,-15-40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9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916 237 23663,'-7'-56'1008,"1"1"0,-16-37-515,-22 75-45,-12 6-123,-17 6-12,-12 11-905,-11 18 740,44-4 1,2 4-7,-2 9 1,1 4-23,2 7 1,3 3 28,2 3 0,4 4-149,4 3 0,5 3 0,6 0 0,6 1 0,5-2 0,5 1 0,2-2 0,5-1 0,9-5 0,4-1 0,19 42 0,28-18 0,17-14 0,17-23 0,-40-25 0,2-6 0,3-7 0,1-8 0,2-6 0,0-6 0,-1-9 0,-1-5 0,-3-7 0,-3-4 0,-5-1 0,-5-4 0,-7 1 0,-6-2 0,-9 3 0,-6-1 0,-4-45 0,-39 9 0,-21 8 0,13 44 0,-7 5 0,-25 1 0,-4 6 0,19 8 0,0 3 0,-15 1 0,2 5 286,-10 14-286,17 5 0,15 10 146,15 2-146,13 1-343,9 1-1387,16 4-1000,22-1-1325,51-7 389,-30-16 0,2-2 3589,19-4 1,-2-2-1,4-1 1,-13 0-1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9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380 1 26519,'-69'26'717,"1"0"0,2 8 1,11 9-718,26 3 0,9 6-673,-2 11 0,4 5 673,5 0 0,4 2 0,2-1 0,3 0 0,6 1 0,3-2 0,3-9 0,3-3-33,4-4 0,4-4 33,22 29 0,5-25 334,-1-22-334,2-16 0,1-23 0,1-22 0,-2-27 0,-8-24 0,-24 34 0,-4-2-96,-3-1 1,-4 0 95,-8-1 0,-7 2 0,-23-44 0,8 51 0,-6 2 0,-38-26 0,2 16 0,8 16 655,16 13-655,14 11 401,17 6-1567,7 3-637,15 2-774,14 0 40,19 0-2488,37 5 5025,-16-1 0,-1 0 0,10 3 0,13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9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396 13 26502,'-65'-6'610,"0"1"1,6 3 0,10 10-466,13 31-139,18 20 50,9 11-45,27 9-5,10 1-389,22-1 433,6-7 7,-2-7-57,-10-7 96,-17-4-96,-13-3 0,-30 1 0,-19-1-3807,-46-22 1,-6-13-4393,39-12 8199,-21-5 0,20-9 0,70-18 0,-2 6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9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520 1 21255,'-51'57'618,"0"0"1,0-1-1,2 0 1,2 0-1,5-1-198,2 11 0,6 1-427,0 3 1,3 1 291,3 3 1,5 1-42,7-2 1,5 0-245,2-2 0,6 0 0,12-3 0,6-2 0,3-5 0,4-3 0,10-4 0,4-3 0,3-5 0,2-5 0,0-5 0,2-3 0,1-6 0,1-4-184,45 8-1490,5-16-253,-35-18 0,4-9 1841,28-18 1,-3-4 0,-37 16-1,-3 0 1,11-12 0,-1 1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9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138 0 25012,'39'54'812,"1"0"0,0-1 0,15 29 1,-13 0-608,-31-15 0,-8 2-1459,2 6 1,-3 0 1253,-5 0 0,-3 0 0,-2 0 0,-4-2-59,-5-2 0,-3-3 59,-3-2 0,-3-1 0,-2-4 0,-1-2 0,1-4 0,0-3 237,2-4 1,0-2-238,-16 28 0,12-19 0,15-22-1015,8-15-695,7-12-2883,15-25-5238,3-11 8990,14-23 0,-14 22 0,-4 5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19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789 1 22010,'-17'16'2661,"-2"11"-2017,6 21-56,-9 13-134,-8 6-73,-11 5-515,-13 3 370,-11-1-161,28-38 1,-2 0-26,-1-1 1,0-2-18,-1-2 1,0-1 27,-35 22-27,10-12 70,13-15-199,15-12-95,10-9-73,11-11-57,9-13 186,5-15 33,10-14 12,11-7 369,15 2-280,11 7 0,7 9 6,7 11 5,6 9 28,9 10 12,5 3 83,4 7 101,0 14 169,-3 12 10,-7 21-11,-10 9-61,-12 5-156,-3 21-186,-20-26 0,-1 7 0,-18-34 0,-3-11 0,-4-9 0,1-6 0,-2-4 0,3-1 0,-1 0 0,3 0-444,1 0-1437,3-7-2298,16-20 4179,24-36 0,-20 26 0,10-12 0</inkml:trace>
  <inkml:trace contextRef="#ctx0" brushRef="#br0" timeOffset="1">1254 252 17288,'0'-8'3193,"0"2"-2314,0 6-32,0 0-187,79-12-167,-34 6-286,8-1 1,1-1 66,-2 3-78,-10 1-78,-7 3-79,-12 1-39,-8 0-56,-8 0-627,-4 0-1077,-3 0-972,0 3-1901,-6 14-335,-9 6 4968,-9 16 0,7-19 0,2-2 0</inkml:trace>
  <inkml:trace contextRef="#ctx0" brushRef="#br0" timeOffset="2">1368 546 15580,'7'0'5433,"-1"0"-4431,-6 0-4,0 0-774,92 0-174,-54 0-50,17 0 0,-1 0-218,-24 0-566,-5 0-303,-2 0-201,-2 0-1350,-1 0-1569,-2 0 4207,-3 0 0,-6 0 0,-5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202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696 0 22352,'-3'52'966,"1"1"0,-5 39-355,2-43-34,-5 1 22,-1 3 12,-6 6-96,-5 3-95,-3 4-84,-4 3-79,-2 1-77,-3-4-29,1-3-21,-4-9-130,1-4 0,-5-10 0,-4-5 0,-2-10-91,-1-8-77,1-9-106,5-5-23,5-9 106,7-7 7,7-11 4,6-5-27,7-5-6,5 0 107,4-3 39,15-13 61,1 13 1,12-7 5,-2 21 0,2 3-6,2 7 6,5 3 34,2 5 66,7 3 147,1 8 447,25 30-330,-18 1 192,14 25-556,-25-12 0,-4-2 0,-5-1 0,-5-3 0,-5-4 0,-1 4 0,-8-15 0,1 1 0,-8-16 0,0-4 0,-2-1 0,1 0 0,1 2 0,-2-2 0,2 3-1340,3-5-1880,-4-2-1810,3-2-4801,-6-8 9562,-1-3 0,0 1 1,0 0-1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203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626 0 20935,'0'52'3125,"0"11"-2565,0 22-84,0 11-10,0 3-805,0-1 675,-13-7-95,-8-5-106,-22-7-40,-11-7 11,-10-8-55,-6-12 16,-1-14-23,2-14 187,7-13-276,9-11 90,9-19-213,13-9 117,11-17 51,10-1 360,26-12-292,11 20 10,25 0-11,5 25 90,5 8 11,-1 4 101,-5 11 0,-5 6 16,-8 14 1,-6 4-90,-6 0-38,-4-3-158,-4-5 0,-2-6 0,-5-4 0,-1-4-41,0-1-838,11 2-314,-1-5-1686,12 0-711,10-6 3590,28-20 0,-33 13 0,9-13 0</inkml:trace>
  <inkml:trace contextRef="#ctx0" brushRef="#br0" timeOffset="1">1214 502 20918,'10'-6'3058,"-3"1"-2335,-7 5-203,98 6-217,-47 5-219,13-4 0,-1 3-16,-13 11-68,-8 1-320,-11 0-655,-7 1-1758,-10-1-1412,-6 5-5030,-10-3 9175,-12 1 0,6-13 0,-5-3 0</inkml:trace>
  <inkml:trace contextRef="#ctx0" brushRef="#br0" timeOffset="2">1378 852 18168,'0'2'3293,"0"0"-1735,0-2-942,76-11-264,-41 9-262,58-9-90,-64 11-790,-6 0-1036,-8 0-1350,0 6-5290,-3 2 8466,-1 7 0,-4-8 0,-2 1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206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683 32 13631,'1'-13'3198,"1"3"-2257,-2 10 997,0 0-1305,0-4-275,0 2 102,0-1 228,-2 13 316,-2 8-108,-6 20-84,-9 19-146,-7 17-195,-10 15-292,15-42 0,-1 0-11,-2 0 0,-2 0-390,-2-1 0,-1 0 320,-1-4 0,-2 0-23,-1-2 1,-1-2-20,-33 29 34,1-12-46,8-11-44,11-17-33,10-12-281,17-9-145,9-14 833,8-12-419,9-11 37,13-14 3,15 1-51,40-10 50,-13 24 12,16 2 44,-32 23 314,-5 14-45,-8 10 85,-2 16 16,-4 11 358,7 34-379,-9-21-399,1 16 0,-11-34 0,-3-10 0,-2-10 0,-3-7 0,-1-7-113,-1-4-907,0-1-5096,12-11 6116,5-28 0,-4 20 0,-2-17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20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8975 421 22912,'34'77'1116,"0"0"1,-1 2 0,-1-2-639,-7-11 1,-2-1-1369,-1 5 0,-2 2 1229,-3 0 0,-3 0-339,-4 1 0,-3-1-17,-2-2 0,-2 0 17,-7-2 0,-3 0 0,-3-2 0,-4-1 0,-5-3 0,-5-2 0,-3-2 0,-2-2 125,-1-5 1,-2-2-126,2-6 0,1-2 0,-24 27 0,12-16 0,11-17-192,14-13-291,8-13-4407,7-26-4941,2-18 9809,6-25 0,-4 23 1,3 6-1</inkml:trace>
  <inkml:trace contextRef="#ctx0" brushRef="#br0" timeOffset="1">371 1360 19804,'36'-65'634,"0"-1"1,-1 5-1,5 9 146,41 2-671,10 12 266,-40 25 1,2 3-43,3 2 0,-1 5 11,3 12 1,0 6-20,0 3 0,-2 6-96,-1 12 1,-4 7-31,-3 3 0,-4 5-290,-5 3 0,-5 3 236,-6 1 1,-5 2 5,-8 1 0,-5 1 25,-5-1 1,-7 1-26,-10 1 0,-8-1-30,-7 1 0,-8-3-393,-11 2 1,-7-2 271,-6-3 0,-6-3-723,-6-2 0,-3-4 723,-2-5 0,-3-5 0,1-7 0,-2-5 0,2-9 0,1-4 0,5-3 0,1-7-66,6-11 1,3-8 65,6 0 0,5-8 0,6-9 0,7-8 0,6-2 0,7-4 0,8-3 0,6-2 0,3-2 0,7 0 0,11 0 0,6 0 0,3 1 0,5 2 0,8 1 0,4 4 0,2 4 0,1 4 235,36-27-1221,-5 19-727,-3 17-1777,14 15 3490,-21 10 0,-1 2 0,7 2 0,12 0 0</inkml:trace>
  <inkml:trace contextRef="#ctx0" brushRef="#br0" timeOffset="2">2299 1317 22677,'13'-35'1406,"3"1"-970,2 10-60,4-2-40,2-2-5,2 3 44,5 1-56,5 6 11,10 7 74,7 7-1,8 25-17,2 18-61,-1 30-185,-34-25 0,-4 3 3,-3 3 1,-4 4-144,-5 1 0,-4 2 0,-1 2 0,-5 0-200,-9 0 1,-5-2 199,-4 1 0,-5-2 0,-10-1 0,-6-2-565,-5-2 1,-5-2 564,-3-3 0,-3-4 0,-1-3 0,0-4-204,0-6 0,1-4 204,4-7 0,1-3 0,-36 1 0,15-23 0,15-22 0,11-20 0,13-18 0,11-4 0,9 1 337,7 8-337,12-13 0,4 25-192,12-9-530,3 24 598,6 5-1528,3 0-4571,45-7 661,-16 12 5658,-16 9 0,-3 2 0,-8 5 0,-11 3 0</inkml:trace>
  <inkml:trace contextRef="#ctx0" brushRef="#br0" timeOffset="3">3959 1016 22985,'-84'11'776,"-1"0"1,6-1 0,9 6-239,-2 28-236,11 1-173,20 0 11,19 0-11,13 2-28,27 3 184,12 5-66,23 5-18,9 5-371,1 3 433,-8 3 45,-9 0 45,-19 0-81,-12 0-272,-21-1 0,-23 0 0,-21-1 0,-21-5-566,-10-6 566,1-9 0,7-11 0,12-10 0,13-11 268,14-7-2021,11-7-1400,12-1-499,5-14-2935,14-3 6587,4-15 0,-2 14 0,1 2 0</inkml:trace>
  <inkml:trace contextRef="#ctx0" brushRef="#br0" timeOffset="4">4919 672 22638,'-72'52'1146,"-1"0"0,2 11 1,11 9-660,22 11 0,10 8-1073,7-24 0,1 2 1,3 0 769,4 2 1,1-1 0,3-1-14,-3 20 1,4-4-172,6-15 0,4-4 216,7-12 1,3-3-217,23 41 0,-7-46 0,5-2 0,2-1 0,4-3 0,3-3 0,4-4 0,0-5 0,2-4 0,0-5 0,1-5-231,44 6-469,-8-12-879,-10-5-1227,-9-6-633,5-23-5974,-6-7 9413,11-23 0,-39 26 0,-6 4 0</inkml:trace>
  <inkml:trace contextRef="#ctx0" brushRef="#br0" timeOffset="5">259 331 21556,'-9'-4'2566,"1"0"-1855,8 3-44,0-2-129,0 2-152,0-1 359,0 0-297,6 2-140,12 0-28,12 0-56,16 0 18,8 0-242,9 2 0,8-2 0,4 3 0,5-1 0,3 0 0,2-1 0,3-1-378,3 0 378,2 0 0,2-1 0,-3-6 0,-1 0 0,-7-5 0,-29 7 0,1 0 0,23-2 0,22 1 0,-33 3 0,1-1 0,3 3 0,0-2-24,2 2 24,0 0 0,2 1 0,1 0 0,3 0 0,-1 0 0,3 0 0,-2 0 0,-1 0 0,-2 0 0,-24 0 0,0 0 0,25 0 0,23 0 0,-36 1 0,1 4 0,-2 1 0,-1 0 0,0 1 0,-4-5 0,-1 1 0,20-3 0,-19 0 0,14 0 0,-25 0 0,-1 0 0,-2 0 0,0-2 0,1 2 376,0-2-376,1 1 26,24-1-26,-18-1 0,17-1 0,-23 3 0,-1-1 0,2 2 0,-2 0 0,1 0 0,2 0 0,1 0 0,2 0 0,1 0 0,1 0 0,0 0 0,1 0 0,0 0 0,2 0 0,0-1 0,0 0 0,24 0 0,-19 1 0,20-2 0,-24 2 0,1-3 0,1 0 0,2-3 0,1-2 0,30-6 0,-23 2 0,22-5 0,-34 6 0,1 0 0,-5 2 0,2 1 0,-2 3 0,1 2 0,-1 1 0,24 2 0,-17 0 0,19-1 0,-26 0 0,4-2 0,-2 1 0,0-1 0,0-2 0,-2 0 0,1-2 0,25-4 0,-18 3 0,20-3 0,-23 5 0,-3-1 0,3 2 0,-4 1 0,1 1 0,25 2 0,-17-4 0,23 1 0,-24-4 0,2 3 0,-1-5 0,0 1 0,-1 1 0,24-3 0,-23 5 0,16 0 0,-30 4 0,-3 2 0,-6 0 0,-2 0 0,-5 0 0,-4 0 0,-3 0 0,0 0 0,-1 3 0,1-1 0,2 5 0,0-4 0,1 1 0,-1-1 0,-2-3 0,-3 1 0,-3-1 0,-4 0 0,1 0 0,-4 0 0,1 0 0,-2 0 0,1 2 0,3-2 0,2 2 0,-1-2 0,7 0 0,-11 0 0,3 0 0,-11 0 0,-3 0 0,0 0 0,-3 0 0,3 0 0,-2 1-4303,0 0-2631,-11 0 6934,-5-1 0,1 0 0,2 0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7.213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197 349 15217,'0'90'327,"0"1"1,-1-3 0,2-4 163,-1-19 1,1 0-1,3 14 1,1 4-165,-1-16 1,0 2 0,1 2-1,1 8 1,1 1 0,-2 1-1,0 3 1,-1 2 0,0-1-1,-1-1 1,0-1 0,-1 0-1,-1-6 1,-1 0 0,0-1-1,0-2 1,-1-1 0,1-1-1,-2-2 1,0-2 0,-1 0-1,0 1 1,0-1 0,-1-1 163,-3 27 1,0-2-1,0-9 1,-1-4-1,3-12 1,0-4-1,0-8 1,2-3 491,-2 44 0,2 3-564,1-48 1,2 0-420,-2 49 0,2-10 0,0-15 0,2-13 0,1-11 0,4-6 0,0-3 0,2-4 0,0-1 0,1-5 0,0-5 0,0-7 0,2-5 0,2-5 0,26 1 0,0-4 0,29 4 0,-1-3 0,16 0 0,-36-4 0,4 0 0,11 0 0,4-1 0,14 1 0,13 0 0,-24-3 0,9 0 0,6 0 0,0-1 0,-4 1 0,4 0 0,-3-1 0,1 1 0,5 0 0,6-1 0,6 0 0,3 0 0,-2 0 0,-8 0 0,-6 0 0,-4 0 0,-3 0 0,1 0 0,-2 0 0,0 0 0,0 0 0,-1 0 0,22-1 0,-2-1 0,0 0 0,-1 0 0,-1 0 0,0-1 0,0-1 0,0 0 0,-1-1 0,-1 0 0,-1-1 0,0 0 0,-1 0 0,0 0 0,-1 0 0,-1-1 0,-1 1 0,0 0 0,-2 0 0,0 0 0,-1 0 0,0 0 0,-1 0 0,0 1 0,-1 0 0,-1 1 0,1-1 0,-2 1 0,1-1 0,-1 0 0,-1 1 0,1 1 0,-1 0 0,-2-1 0,1 1 0,-2 0 0,1 0 0,-1 0 0,-1 0 0,-3 1 0,0 1 0,2-1 0,21 0 0,4 0 0,-6 0 0,6 0 0,-2 0 0,-21 1 0,3 0 0,-10 0 0,-9 0 0,-6 0 0,-2 1 0,1 0 0,1 0 0,1 0 0,6 0 0,1 0 0,-1 0 0,3 2 0,23 4 0,-1 3 0,-24-3 0,-1 2 0,16 4 0,-2 2 0,21 6 0,0-1 0,-3 0 0,2-3 0,-1 0 0,-4-5 0,-5-3 0,-34-6 0,-1-1 0,19 1 0,10-2 0,-40 0 0,-5 0 0,-3 0 0,-3 0 0,0 0 0,3 0 0,1 0 0,3 0 0,-2 0 0,0 0 0,-3 0 0,-4 0 0,-1 0 0,-5 1 0,-4 1 0,0 0 0,0 2 0,-2-1 0,0 3 0,-1-1 0,-1 2 0,2-1 0,3 0 0,-4 0 0,3-2 0,-6-1 0,0 0 0,-3-3 0,0 2 0,4-23 0,-4-8 0,2-32 0,-2-14 0,-5 22 0,2-4 0,1-14 0,0-4-7,2-19 1,0-4-89,-2 24 0,1-1 0,0-2 22,-1-3 0,1-1 0,0 0 11,1 2 1,1 0-1,0 2 19,-1 4 0,0 2 1,0 1-12,4-25 1,0 3 22,-1 13 1,-2 1 30,0 1 0,-2 0-17,0 3 0,-1-6 17,-1-11 0,-2-9 0,0 3 2,-1 19 0,0 3 0,0-4-2,-1 4 0,-1-4 0,1 0 0,-1 7-37,0-25 1,1 8 2,-1 17 1,1 4 30,0 11 0,0 4 3,6-37 50,-3 10-30,2 22 0,0-1-15,3-27 0,-3 32 1,-1 2 0,2-11 56,0 8-23,-2 5 28,2 5-17,-4 8-44,0 4 28,-2 6-29,1 5-5,-2 4 6,1 4-1,-1 3 46,2 1 16,0-2 28,1 3-44,-1-2-12,-1 1-6,-8-2-27,-5 2 5,-9 0-5,-8 2 44,-10 1-50,-11-3 6,-15 5-1,-12-3 7,-14 6-7,-9-1-5,48 3 0,1 0 0,-2 0 0,1 0 0,-47 0 0,3 0 6,2 0 61,1 3-5,-6 2-37,47 0 0,0 0 20,-3 1 0,-1 0-8,-2 1 0,-1 1-37,-1-1 0,-1 1 0,0 0 0,-4 1 0,-26 2 0,-2-1 0,22-2 0,-1-1 0,-20 1 0,2-2 0,26-2 0,4-1 0,0-2 0,1-1 0,2 1 0,0 0 0,2-1 0,1 0 0,3 0 0,-2 0 0,-17 0 0,-2 1 0,17 1 0,-1 0 0,-16 0 0,1 1 0,16 0 0,2 1 0,0-2 0,-1 1 0,-2 0 0,0 0 0,2-2 0,0 0 0,-1 2 0,1-1 0,2-2 0,0 0 0,1 2 0,0-1 0,-50 0 0,3 2 0,-2-3 0,-1 3 0,49-2 0,-1 0 0,-3 0 0,0 1 0,-3-1 0,0 0 0,-3 1 0,0-1 0,0-1 0,-3 0 0,-30 1 0,-1 0-18,23-1 1,-1 1 17,-22 1 0,2 0 17,29 0 1,2 1-18,1 1 0,1 0 0,2 0 0,-1 0-23,-21 4 0,0 0 6,20-2 0,0 0 14,-18 1 0,2 0 0,21-2 1,3-1-1,-3-1 0,-1 0 0,0 0 1,-1-1-24,-2 1 1,1-1 8,-2-1 1,1 0 13,-1 1 0,0-1-3,0-1 1,1 1 2,-1-1 0,1 1 0,3-1 1,-2 0 2,-21 0 0,-1 0 0,20 0 0,1 0 0,-17 0 0,1 0 0,23 0 0,2 0 33,-48 2-33,-1-1 0,2 3 0,0-2 6,0 1-6,0-3-3,29 1 0,-1-1 0,17 0 1,0 0 2,-14 0 0,1 0-6,-22 0 0,0 0 6,2 0-5,-2 0-1,0 0 9,27 3 0,0 0 2,-27 2-2,32-1 0,2 1 3,-12 2 5,7-2-6,3 0 1,2-1 0,2-1 5,-2-1-11,1 1 17,-24-3-6,19 2-6,-16-1 7,25-1-7,6 2 29,2-2-34,8 0 5,5 0-5,9 0-984,5 0 738,49 34 0,-28-25 0,33 25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56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1849 34 16168,'0'-11'3624,"0"2"-2560,0 9 1670,0 0-2029,0-6-44,0 4-67,0-4-39,0 6-85,0 0-55,0 8 206,-8 17-78,-6 24-26,-16 30-517,9-29 0,-1 2-609,-6 6 0,-2 2 609,-5 5 0,-2 0 0,-5 2 0,-3 0-395,-3 1 1,-3-2 394,-5 0 0,-2-1 0,-2-4 0,-2-2 0,0-3 0,-6-3 0,7-12 0,-6-1 0,3-4 0,-9 3 0,-2-5 0,12-8 0,-4-1 0,5-5 0,-2-8 0,3-4 0,2-2 0,2-3 0,-40-1 0,3-35 0,41 1 0,8-36 0,36 4 0,10-10 0,17-3 0,12 1 0,19 6 0,11 8 0,13 12-648,9 8 648,-34 26 0,3 4 0,3 2 0,3 3 254,4 2 0,3 2-254,3 6 0,1 3 0,2 5 0,0 5 0,2 4 0,-1 6 0,-1 4 0,-1 5 0,-3 0 0,-1 4 0,15 17 0,-4 4 0,-22-17 0,-3 0 0,8 14 0,-5-2 0,1 13 539,-15-7-539,-7-7 0,-9-7 0,-4-7 0,-6-7 0,-1-8 737,-3-2-737,-4-13 598,-2-1-598,-4-9 273,0 0-273,0 1 0,0-1 0,2 3 0,-2 1 0,3 1 0,-1 2 0,2-1 0,-1 1 0,0-3 0,-1-1 0,0-3 0,-2 0-836,0-12-5941,9-46-247,2 0 7024,13-37 0,-12 55 0,0 9 0</inkml:trace>
  <inkml:trace contextRef="#ctx0" brushRef="#br0" timeOffset="1">2674 625 22991,'-13'-9'2184,"2"1"-1579,11 8-28,0 0-73,0-1-73,0 1 948,0-2-1379,0 1 0,0-1 0,0 0 0,0-1 0,3 1 0,6 0 0,6-1 0,11 1 0,8 1 0,12-2 0,9 2 0,8 0 0,7 1 0,0 0 0,1 1 0,-7 4 0,-7 1 0,-9 0 0,-9 1 0,-9-4 0,-4 2 0,-9-2 0,-2 1 0,-8-2 0,-2-1 0,-2 1 0,-2-2 0,0 2-769,-1-2-894,0 2-1098,-11 2 212,-11 4 511,-18 4-869,-14 5 1114,-11 5 51,-15 9 1530,25-9 1,2 0-1,-5 3 1,-6 3 0</inkml:trace>
  <inkml:trace contextRef="#ctx0" brushRef="#br0" timeOffset="2">2654 943 25337,'82'0'3334,"-1"0"-3334,-17 1 0,1 1 0,-5 3 0,-3-1 0,-2 2 0,-4-2 0,0 0 0,-6 0 0,-1-2 0,-6-1 0,-4 1 0,-7-2 0,-8 2 0,-5-2 0,-8 0 0,-2 0 0,-3 0-1368,-1 0-1416,-9 0-940,-11 0 3724,-27 4 0,20-3 0,-6 3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60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2246 1909 15916,'15'13'2481,"-3"-3"-1634,-12-10 1213,0 0-1601,3 0-49,-1 0-12,3 0 33,-1 0 39,-1-1-16,-1-3-51,3-1 17,0-3-28,6-5-11,9-7-73,11-12-72,10-11-18,11-14 62,8-12-597,-27 30 0,2-2 440,2-3 0,0-2-20,3-4 1,0-2-3,2-2 0,-1-1 8,0-3 0,0-1-19,-2 2 0,-2 0 2,-3 1 0,-2 0-134,-3 4 0,-3 0 95,-3 4 1,-3 1 47,13-43-23,-6 6 1,-14 29 0,-2 0-79,7-24 0,1-16 0,-8 40 0,-1 7 0,-1 6 0,-1 5 0,-1 7 868,1-1-868,-2 13 276,-1-1-276,-4 10 0,-1 4 0,0 2 0,0 1 0,0 8 0,8 12 0,9 20 0,23 39 0,-10-20 0,3 7-745,10 19 0,4 6 745,-13-21 0,2 3 0,0-1 0,0 1 0,0 0 0,0-1 0,-3-4 0,-1-2 0,0-3 0,7 14 0,-2-5 0,-6-13 0,-1-3-135,-2-7 1,0-2 134,0-1 0,1-1 0,2 3 0,1 2 0,10 12 0,-1 0 0,-11-17 0,-2-2 0,5 7 0,-4-4 0,-2-4 0,-12-11 0,-5-13 0,-5-6 1443,-3-5-1443,-1-3 316,-1-1-2205,0 1-3018,-14-2-2693,-7 3 7600,-20 2 0,18-2 0,0 1 0</inkml:trace>
  <inkml:trace contextRef="#ctx0" brushRef="#br0" timeOffset="1">992 3232 23332,'4'-5'807,"-1"-1"-639,2-2-84,5-7-17,7-7 39,8-10 12,11-6 50,8-8-39,7-5 5,8-3 0,4-4-662,3-3 663,0-1 0,-3-1-177,-5 1 170,-9 2-4,-7 1-46,-6 6-28,3-20-16,-8 21-34,4-14 6,-10 23 5,-3 3 22,0 1 35,0-2 605,-7 14-662,-2 0 200,-9 15-206,-2 4 1,1 4-1,-2 1 1384,0 3-1389,1 0 0,1 0 6,1-3-1,4 0 29,0-4-28,4 0-6,1 1 5,0-1-5,-1-1 11,0 1-11,1 0 6,-4 1-6,1 4 6,-6-1 5,0 3-6,-4 0 107,2 0-100,4 0 172,5 7 35,12 10 51,9 21-270,15 19 0,-19-17 0,1 3-285,4 7 1,2 2 284,0 7 0,1 2-431,1 3 0,1 1 431,-2-1 0,1 1 0,-3-3 0,0 0 0,-2-5 0,-2-1 0,-2-5 0,-1-1 0,18 35-60,-6-13 60,-8-15 0,-8-14 0,-6-10 514,-6-15-514,-7-8 906,-2-8-906,-2-2 71,3 0-71,-2 0 0,2 0-214,-2-3-1332,4-4-2531,16-17 4077,27-24 0,-20 20 0,11-9 0</inkml:trace>
  <inkml:trace contextRef="#ctx0" brushRef="#br0" timeOffset="2">3629 3172 16174,'-2'4'3002,"0"-1"673,2-3-3267,0-5-94,0-3 56,6-10-18,8-11 24,10-9-35,11-11-10,9-11 11,9-5-258,8-12 61,-28 36 1,0 0-62,3-4 0,-1 0-28,1-3 0,-2 0-37,2 0 1,-2-1 5,-4 2 0,0 0 20,20-38-39,-9 13 39,-12 16 5,-9 17 0,-7 15-10,-6 11 10,-4 8-5,-1 4 946,-2 1-828,3 7 10,2 1-10,8 10-29,5 3 153,7 9-287,8 12 0,8 10 0,10 12-840,10 9 840,-29-33 0,1 1 0,4 3 0,0 0 0,1 1 0,-1-1 0,1 2 0,-1 0 0,-1-2 0,-1-1 0,-2-1 0,-1 0-167,24 35 167,-7-7 0,-10-8 0,0 12 0,-16-27 0,-1 6 0,-15-33 825,-4-7-825,0-8-1102,-1-2-2135,0-3-1121,0 0 4358,-16-14 0,11 11 0,-11-10 0</inkml:trace>
  <inkml:trace contextRef="#ctx0" brushRef="#br0" timeOffset="3">804 3662 26394,'0'-2'48,"5"-20"-42,-1 7 82,-1 3-38,-1 7 1,0 2 83,-2 3-128,1 0-1,2 0 1,3 0 28,0 0-29,1-1-5,-2 0-45,2 0-16,-2 1 61,3 0 39,4 6 73,5 7 6,7 12 83,8 14 68,7 12 17,8 16-406,-19-26 1,0 2 262,2 4 0,2 1 33,2 6 1,1 1-177,-1 0 0,2 2 0,12 23 0,1-1 0,-15-22 0,0-1 0,7 13 0,-3-4 0,3 3-142,-9-14 142,-8-15 0,-9-12 0,-4-10 0,-7-7 0,1-7 517,-5-2-580,1-1-862,-1-13-1674,0-7-1092,2-30-2336,7-4 6027,6-11 0,-4 29 0,0 10 0</inkml:trace>
  <inkml:trace contextRef="#ctx0" brushRef="#br0" timeOffset="4">2300 4619 13435,'-5'2'3271,"0"0"381,5-2-2975,-7 3-212,5-3-185,-6 3-101,8-9-33,0-4 112,3-10-11,2-10-51,7-10-28,5-10 17,4-14 27,7-5-38,1-7-45,10-5-6,0-1-5,5 2 27,-1 1-10,-2 7-29,-4 4 17,-5 7-22,-3 5-17,-12 23 129</inkml:trace>
  <inkml:trace contextRef="#ctx0" brushRef="#br0" timeOffset="5">2778 3486 25381,'7'-18'119,"-3"2"10,0 5-56,-3 3-12,0 1-61,-1-1 0,0-1 6,0-4-6,0 6 11,0-3 95,0 8 113,0 1-6,0 13 156,6 7-10,6 22-46,2-3-93</inkml:trace>
  <inkml:trace contextRef="#ctx0" brushRef="#br0" timeOffset="6">3469 4405 13586,'0'15'3932,"0"-3"-2902,0-12 1144,0 0-1788,0-16 73,0-2 34,0-19-66,2-3-19,0-8-77,1-6-79,0-5-135,2-8-27,2-3 39,2-7 39,3-3-17,1-1 0,2-1-22,4 5 0,0 2 5,0 9-16,-2 7-1,-2 10 7,-5 9-12,0 8 56,-2 6-129,-4 10-39,2 3 0,-5 10 5,2 2 802,-3 1-627,3 0-40,-2 0 56,3 0 28,1 0 5,5 0-78,3 0 6,0 0 22,1 0-39,-1 0-28,2 0-28,1 0 0,-1-2 6,-1-1 11,-3-1-6,-4 1 6,-2 1-34,-2 2-28,-2 0-22,5 5 102,3 15-119,9 19 0,8 32 0,-10-24 0,0 4 0,2 9 0,0 2-391,0 6 1,-1 2 390,2 1 0,-1-1 0,-1-1 0,-1-1 0,1-6 0,1-1 0,-2-6 0,-1-2 0,15 37 0,-1-15 0,-5-16 0,-2-14 0,-6-13 0,-5-14 0,-6-7 0,0-7 781,-5-3-781,2-1 0,-1 0-533,3 0-1147,2-7-2291,9-17 3971,12-28 0,-12 20 0,5-7 0</inkml:trace>
  <inkml:trace contextRef="#ctx0" brushRef="#br0" timeOffset="7">5435 3415 26106,'5'-4'55,"5"-4"1,0-2 11,3 0-5,-2 1 78,-1 2 123,-2 4 11,-1 2 6,3 7-39,2 13 375,17 48-274,-6 2-376,-5-17 1,0 3 33,6 37 0,-10-42 0,-1 0 0,0 2 0,0 0 0,0 1 0,1 0 0,-1-2 0,1 1 0,4 16 0,1-1 0,-4-18 0,-1-2 0,3 10 0,0-3 0,5 6 0,-5-15 0,0-10 0,-7-11 0,0-10 0,-5-7 0,0-4 236,0-3-837,2 0-474,1-6-925,3-7-1786,-1-20 3786,-3-26 0,-2 24 0,-4-6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6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549 622 22996,'-82'-38'2123,"17"6"-1652,65 27-18,0-2-117,4 1-89,12-6 61,19-6-62,21-7-106,21-6-56,13-1-25,-41 17 0,1 0-126,1 3 1,0 2 147,0 2 0,-1 1 37,44 1 5,-6 12 73,-12 16 39,-11 22-55,-17 22-180,-17 19 0,-15 12 0,-17-43 0,-6 1-236,-6 3 1,-6 0 235,-7 2 0,-6-1-427,-10 0 0,-5-1 427,-2-1 0,-7-1 0,-1-8 0,-6-1 0,2-3 0,-8 3 0,-2-3 0,10-8 0,-3 0 0,4-8 0,-2-7 0,3-6 0,4-3 0,0-5 0,-44-13 0,13-25 0,16-24 0,36-3 0,6-7 0,11 13 0,4-2-192,-2-20 1,7 1 191,13 17 0,6 3 0,0 0 0,4 2 0,6 3 0,4 2 0,28-34 410,0 16-2304,16 8 992,-19 27-2262,12 6-533,-9 26 3697,19 30 0,-30-20 0,4 19 0</inkml:trace>
  <inkml:trace contextRef="#ctx0" brushRef="#br0" timeOffset="1">2073 575 21187,'62'-5'771,"-1"-1"0,-2 1 0,-6 1-116,7 6 107,1 13-22,-4 12-85,-7 24 23,-11 12-275,-16 16-56,-10 7 6,-20 6-420,-21-2 286,-23-4-219,15-46 0,-3-2 0,-5-2 0,-1-3 0,-6-2 0,0-2 0,0-4 0,-1-3 0,1-3 0,0-3 0,-41 3 0,12-10 0,16-17 0,12-15 0,17-17 13,10-18-13,13-7 0,6-7 0,6-2 0,12-2-147,7 0-502,17 4-365,4 8-274,4 11-1,-1 14-766,1 13-908,9 14-6325,-1 6 9288,8 6 0,-29 0 0,-7 0 0</inkml:trace>
  <inkml:trace contextRef="#ctx0" brushRef="#br0" timeOffset="2">3533 432 17932,'4'-13'3876,"-1"2"-2570,-3 11 111,0 0-829,-76-25 51,32 19-407,-9-4 0,0 5 93,3 21-140,6 12-101,14 6-50,10 3-1,12 4 18,5 7 66,4 9 152,10 10 0,4 11 33,8 8-935,-1 8 935,-5-2-111,-5-3-320,-8-6 129,-4-7 0,-16-6 0,-9-7 0,-19-6 0,-4-8 0,-1-9 0,-14-9 0,18-15 0,-4-5 0,20-11 0,6-5 0,4-5-3009,7-22-845,12-11 3854,33-40 0,-19 42 0,19-9 0</inkml:trace>
  <inkml:trace contextRef="#ctx0" brushRef="#br0" timeOffset="3">4740 14 22060,'-23'-7'2291,"-4"1"-1669,-8 17 17,-10 12 33,-7 20-67,-8 17-697,-4 17 313,31-31 1,1 2-29,-2 6 0,2 2 23,1 6 0,0 2-533,2 3 1,2 3 316,2 4 0,4 0-657,1 2 0,3 0 657,6 0 0,4 0 0,0-1 0,3-2 0,3-2 0,3-2 0,5-3 0,2-1-178,1-4 0,3-3 178,5-3 0,2-3 0,-1-5 0,3 0 0,6 7 0,0-3 0,15 20 180,7 7-180,-20-38 0,-4-6 653,-2-3-653,-4-6 1396,-2-2-1396,2-2 464,-7-6-464,1-4 223,-6-8-2184,0-3-3450,8-21 5411,9-37 0,-10 23 0,3-18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72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800 148 20795,'50'-81'2957,"-9"16"-2044,-37 64 62,1 4-264,-2 12-229,1 13-57,-3 20-55,-1 14-107,-16 12-56,-13 11-346,4-40 1,-4-1 202,-3 3 1,-3-2-23,-4 1 0,-2-1-14,1-3 0,-2-2-6,0-1 0,-1-3-8,3-4 0,0-2-8,-35 19-6,7-14 0,7-14-78,7-11-62,6-5-6,9-17-56,2-19 163,20-3-28,2-12 513,24 16-452,13 4 6,16 2 6,51 6 27,-16 7-218,-21 9 0,0 4 337,21 16 83,-3 14-94,-4 17-141,-3 7 0,-6 2 0,-4-1 0,-5-6 0,-7-8 0,-7-8 0,0-1 0,-13-13 0,0-1 538,-13-13-538,-2-2 0,0-1 0,-1 3 0,1 0 0,-3-2 0,-2 0 0,-1-5-959,0 2-1147,2-2-1737,7 0 3843,12-20 0,-8 16 0,4-16 0</inkml:trace>
  <inkml:trace contextRef="#ctx0" brushRef="#br0" timeOffset="1">1758 302 18930,'-8'-11'4800,"2"2"-4559,6 9 655,0 0-381,32-33-5,-13 23-62,27-23-90,-19 32-139,2 1-118,3 0-57,3 4-44,0 2 0,1 4-100,-3 0-85,-5-2-280,-5 2-431,-6-4-381,-7 1-1412,-5-1-700,-4 0-1164,-13 7-1021,-9 0 5574,-15 6 0,13-9 0,3-1 0</inkml:trace>
  <inkml:trace contextRef="#ctx0" brushRef="#br0" timeOffset="2">1581 596 14645,'-2'7'5987,"1"-1"-4884,1-6 18,0 0-891,80 0-6,-42 0 11,63 0-106,-62 0-84,-4 0-45,-5 0-269,-5 0-515,-6 0-415,-1 0-145,-4 2-656,3 1-2044,3 8-1893,1 3 5937,2 5 0,-11-8 0,-4-4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75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739 54 19132,'-6'-29'2116,"2"6"-1567,4 21 73,0 5 95,0 13-146,-2 14-67,-3 21-78,-3 14-90,-7 11-34,-6 6-223,-7 0 207,-7 1-34,-3-2 0,-7-4-56,-2-4-39,-3-4-12,0-9 6,-20 10-111,17-24 4,-13 0-38,21-26 28,6-11-34,2-5-68,4-11-32,12-8-7,5-13 40,11-7 17,5-5 16,11-3 236,3-1-202,14 0 0,1 6-6,3 4 1,-1 9 5,0 7 28,5 9-23,2 5 23,11 7 101,6 12 22,9 13 6,1 16 39,-1 6 39,-6 5-28,-9-3 29,-9 2 16,-8-7-6,-9-1-127,-6-4-119,-6-3 0,-5-4 0,-3-8 0,-3-4 0,0-8 0,0-1 0,0-6 0,0-2 0,0-3-6448,0-2 2835,-6-7 3613,-14-14 0,10 8 0,-8-6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7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 1 22419,'44'45'1029,"1"-1"0,-2 4 0,-6 1-601,-14 0 0,-4 2-721,-1 8 0,-1 3 612,-2 4 1,-3 4-376,-3 4 1,-2 2 279,-2 2 1,-2 0-225,0 1 0,-3 1 0,-2-3 0,-3 0 0,-1-4 0,-3 0 0,-2-6 0,-2-1 0,-2-5 0,-2-1 0,1-6 0,0-2 108,-16 42-108,1-14 0,2-11 0,2-16 0,4-8 0,3-15 585,5-7-585,2-8 834,3-6-1143,3-4-392,0-4-1333,2-1-1259,2-7-253,-1-10 3546,3-19 0,1 15 0,0-5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77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2771 1120 12931,'-10'0'4458,"3"0"-3472,7 0 661,0 0-852,-38 35 67,25-22 2,-31 25-153,36-30-129,0-1-106,2-4-33,1 0-57,3-3 466,1 0-651,1-6-33,3-7-61,8-15-46,11-15-10,17-18-18,11-15-295,-19 30 1,1-1 264,3-4 0,0-2-1,4-2 1,1 0 3,0-2 0,0 0 19,1 1 0,1 1-25,-4 4 0,-1 0 3,-3 4 0,-1 2 47,21-30 6,-13 16 90,-13 15 5,-11 14-17,-7 9-11,-7 9-11,-1 6 518,-2 2-624,1 2 27,-1-1-33,2-1 6,-1 0-1,0 0 46,0 0 22,1 3 55,-2 1-77,3 0-1,1 0 40,2 6-6,4 6-23,4 11 46,3 11 78,3 13-16,2 17-169,3 21-579,-10-28 0,0 3 579,1 5 0,0 2 0,1 10 0,1 1 0,-1-1 0,1-2 0,-1-5 0,0-1 0,1 0 0,-1-3 0,0-10 0,-1-2-12,-1-2 0,0-2 12,12 30 0,1-2 0,-11-34 0,-1-1 0,-11-31 0,-3-6 0,-1-5 1155,-1-1-1155,0-4 27,0-6-27,-3-9-326,-4-6-1388,-6-6-2442,-6-3-1372,0 1 5528,-2 7 0,11 12 0,1 7 0</inkml:trace>
  <inkml:trace contextRef="#ctx0" brushRef="#br0" timeOffset="1">1194 2752 19837,'0'3'840,"6"-1"-353,6-10 6,12-6-179,8-12-129,10-9 0,7-11 28,9-9 44,3-7-5,5-8-50,1-4-271,-34 36 1,1-1 135,30-33-11,-6 2 12,-6 10-35,-6 3-22,-5 8 29,-5 4-21,6-14 15,-12 16-29,4-12 1,-14 22 5,0 1 40,-3 5 21,1 1-10,-1 4 197,0 2-180,-1 2 53,5-3-82,-8 6 1,5-3-1,-7 8 29,0-1-1,0 0 118,1 0-45,-4 5 84,-1 2-16,-3 4 123,-1 4 123,5 14-140,1 10-90,6 17-22,-1 5-40,1 2 6,-2 2 6,-1-4 202,5 27-85,-5-13-44,3 26-46,-3-14-59,-3 4-153,0 2 0,-2-6 0,2-8 0,-1-12 0,-1-13 0,1-13 0,-1-10 0,-3-10 0,0-4 0,-3-4-63,0 0-441,1-2-633,-2 0-818,3 0-2100,5-14 4055,13-22 0,-9 15 0,6-12 0</inkml:trace>
  <inkml:trace contextRef="#ctx0" brushRef="#br0" timeOffset="2">3493 2551 21265,'-4'-11'886,"4"-6"-674,12-11-38,8-12-12,16-12 12,8-12 0,8-5-298,6-6 292,-2 3-79,-2 0-10,-5 8-12,-8 7 22,-9 11 79,-7 10 17,-12 10-34,-3 9-33,-6 7 392,-1 4-442,-3 4-24,3 1-38,-1 1 67,4 0 229,4 0 68,7 0 134,8 14 667,24 48-695,-9 8-236,-11-16 1,-3 4-425,-7-9 0,-4-1 276,1 2 1,-1 0-93,8 45-146,-4-10 146,-6-10 0,0 2 0,-5-29 0,0-2 0,-6-33 0,1-5-679,-3-6-4324,2-1-1215,-2-14 6218,-5-1 0,4-2 0,-4 6 0</inkml:trace>
  <inkml:trace contextRef="#ctx0" brushRef="#br0" timeOffset="3">1216 3161 25896,'8'30'304,"16"44"183,5 15-316,-13-39 0,0 2-182,1 1 0,0 0 159,-1 1 1,0 0-32,-1-3 1,0-1-40,0-1 1,-1-1 55,10 36-50,-3-11 28,-1 2-106,-7-29-1,0-2 1,-9-29-6,-1-7-303,-2-4-363,-1-3-2320,4-1 2986,23-61 0,-19 46 0,19-46 0</inkml:trace>
  <inkml:trace contextRef="#ctx0" brushRef="#br0" timeOffset="4">2308 3988 15238,'-11'16'2941,"2"-2"-2162,9-14 610,0 0-1154,7-34 45,4 3 39,8-34 51,1 7-79,0-5-84,-1-7-77,-1 1 38,-2-2-12,-3 2-21,1 2 10,-2 7-21,-1 3-52,1 10-10,-2 4-56,-1 6 27,1 4-27,-2 1-1,1 2 1,1 0-6,0 0 6,3-2-1,3 3 29,0 0 22,3 5 61,4-1-38,-14 18-43</inkml:trace>
  <inkml:trace contextRef="#ctx0" brushRef="#br0" timeOffset="5">3159 3974 21629,'7'28'1115,"2"-20"-924,6-53-63,-1-14 40,0-9-61,-4-9-29,-3-4-22,-2-4-45,-4 1-5,1 1 0,-1 2-1,4 5-5,2 2 6,5 4-1,-1 5 1,2 6-6,-3 9 6,0 11 66,-1 9-10,-3 10-6,0 7-11,0 5 11,-1 3-23,3 2 214,9 1 145,-1 5 397,10 25 69,1 23-237,7 39-721,-15-33 1,0 2 300,1 7 1,0 2-74,-1 1 1,1 2 64,5 20 1,-1-2-130,-7-26 1,0-3-12,2 13 0,-1-6 60,1 0-432,-7-14 319,-1-14 0,-4-14-12,3-7-683,7-10-290,2-3-201,10-8-2595,-1-11-1269,2-18 5050,0-20 0,-13 20 0,-3-1 0</inkml:trace>
  <inkml:trace contextRef="#ctx0" brushRef="#br0" timeOffset="6">4252 3917 18716,'-3'17'2291,"0"-3"-1333,3-14 964,0 0-1626,4-20-144,8-5 21,5-27-5,10-11-33,-1-11-35,1-14-593,-4-5 515,-12 43 0,-1 0-5,-2 1 0,1-1-17,-2 0 0,-1 0 0,4-44 0,-2 9 6,-2 11-1,-2 11-5,0 12 0,1 10 6,0 2-1,0 18 1,-1 1 633,-3 17-443,2 1 175,1 2 323,9 18-61,4 15-107,11 29-44,7 18-333,2 13-65,-17-45 1,-1 1-85,-1-1 0,-1-1 0,16 42 0,-3-9 0,-6-7 0,-1-7 0,-3-4 0,-1-6 0,-1-4 0,-2-3 0,-1-6 0,-3-7 288,-2-5-351,-2-11-1012,-3-3-1681,0-7-1187,-3-5-2381,-1-2 6324,-1-3 0,0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8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299 467 21831,'-78'-43'1311,"16"1"-930,72 16 5,12-11-28,17-7 12,19-7 22,13-3-323,-30 26 0,3 2 71,2 0 0,2 3-31,0 3 0,1 3-42,0 5 1,1 4 184,44-1 0,-6 34-79,-6 17-75,-46-8 0,-3 6 14,-2 4 0,-4 2-14,-5 2 0,-5 2 47,-4 1 1,-4 0 44,-2-1 1,-5 1 168,-19 47-210,5-49 0,-6-1-149,-9 0 0,-5-2 0,-5 0 0,-5-2-284,-3-2 0,-2-3 284,-4-2 0,-2-3 0,0-4 0,-1-4 0,0-3 0,-2-4 0,-21-5 0,0-5 0,21-6 0,0-5 0,-14-6 0,4-8 0,-10-28 0,18-17 0,18-7 0,26 17 0,8-1 0,15-32 0,2 30 0,6 2-464,33-19-270,9 11-380,4 10-530,3 15-1616,5 8-308,27 9-989,-48 11 0,1 1 4557,10 2 0,-4 1 0,7-2 0,-18 5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8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192 1 23545,'73'18'674,"0"0"0,-5 0 0,-8 4-142,0 27-145,-6 5-85,-7 4 51,-10 4-17,-11 0-17,-13 1-45,-9 1-5,-22-1 63,-11 1-332,-27-5 0,-14-4 0,-8-13-228,-7-10 228,3-17 0,3-7 0,12-11 0,12-13 0,15-9 0,13-16 0,12-5 0,9-7-107,21-22-380,4 21-191,16-10-408,-3 31-116,-1 8-584,-1 5-2919,27-4-274,-10 9 4979,22-8 0,-40 16 0,-7-1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8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594 23 18688,'0'-13'3625,"0"3"-2779,0 10 705,0 0-896,-89 10-167,53 3-362,-16-3 0,3 4-59,29 11-61,10 3 44,6 5 101,9 9 73,10 7 107,6 7 105,8 8 1,-6 5-50,-6 3 90,-7 1-477,-7-1 0,-16-3 0,-10-3 0,-17-7 0,-10-5 0,-3-9 0,-2-10 0,5-10 0,4-7 0,7-11-214,1-2-576,14-5-856,4 0-1536,15 0-324,11 0-2476,10 0 5982,13-2 0,-9 2 0,-3-2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8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492 32 21338,'-56'-26'2509,"-1"20"-1579,18 44-56,-10 26-471,22-23 1,1 4-343,-3 9 1,1 4 232,0 4 0,1 3-446,1 6 0,3 1 365,1 0 1,4 0-214,4-1 0,4 0 0,2-3 0,4-2 0,4-5 0,5-3 0,6-5 0,4-2 151,29 35-151,21-15 0,5-16 0,7-14 0,-3-11 0,-4-11 0,-8-9-735,-4-6-1292,-6-4-1640,15-22-1755,-4-6 5422,10-25 0,-35 24 0,-10 4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8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257 1 21360,'-4'18'3165,"9"18"-2173,15 37-135,6 21-1100,-13-40 1,-2 1 566,0 4 1,-2 1-90,-2 1 1,-2 0 24,-1 0 1,-2-1-261,0-1 0,-2-1 0,-5-4 0,-2-1 0,-1-1 0,-3-2 0,-26 40 0,-7-3 0,-6-10 0,-1-8 366,4-12-366,7-16 188,10-9-188,10-14-1049,8-6-883,8-7-992,2-4-1429,7-10 4353,9-17 0,-6 11 0,5-8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8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864 7 17473,'2'-4'1838,"0"1"-1340,-2 3 1462,0 0-744,1 26-225,-5 7-156,-4 30-168,-14 8-91,-8 9-77,-15 8-617,19-43 0,-3 1 221,-5 1 1,-2 1-15,-4-2 1,-1 0-23,-2-1 1,-1-1-15,0-4 0,0-1-22,2-5 0,1-2 36,-32 19-67,12-15-28,11-17-157,11-10-73,9-10 90,7-15-11,11-8 762,4-17-588,10-2 5,16-6 0,14 2 0,21 0 0,12 4 0,9 4 0,4 7 0,-2 8 5,-4 8 63,-5 8 122,-8 5 112,-7 9 62,-11 9 6,-6 12-68,-8 9-65,-5 5-237,-7-2 0,-4 1 0,-2-8 0,-4-2 0,0-7 0,-1-4 0,0-3 0,3-5 0,-2-2 0,1-3 0,1-3-578,0-2-1270,2-1-2062,5 0-397,15-10-3927,4-7 8234,11-12 0,-21 10 0,-5 4 0</inkml:trace>
  <inkml:trace contextRef="#ctx0" brushRef="#br0" timeOffset="1">1673 294 20677,'0'-1'3439,"0"-1"-1316,0 2-1686,94 18-39,-47-11-281,14 4 1,1 0 39,-10-4-90,-5-2-34,-8 1-33,-9-2-106,-12 2-432,-3-2-766,-8 1-1318,-2-1-985,-4 6-2683,-11 1 6290,-6 4 0,2-8 0,1-1 0</inkml:trace>
  <inkml:trace contextRef="#ctx0" brushRef="#br0" timeOffset="2">1824 609 19445,'1'7'4234,"1"-1"-3629,-2-6-190,89 3-96,-43-2-247,12 0 1,0 1-73,-10-2-162,-7 0-768,-6 0-1126,-12 0-1142,-3 0-3220,-10 1 6418,-3 2 0,-4 0 0,-3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92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769 11 14146,'0'-6'4408,"0"2"-980,0 4-2363,-18 10-158,6 8-123,-16 15-50,8 9-62,-5 11-95,-7 9-96,-5 9-128,-11 7-387,-3 3 269,-6 1-50,-1-5-17,2-5-51,1-12-66,7-7 0,1-14-51,7-8-90,2-12-112,7-9-100,5-6-118,7-8-79,6-9 405,6-9-332,4-10 297,3-2 129,14 1 0,5 4 0,20 6 17,31 6 17,-13 8 218,20 5 140,-27 19 112,-3 9 61,-5 20 176,7 41-741,-18-19 0,6 24 0,-20-36 0,-1-7 0,-4-14 0,-2-6 0,-2-13 0,-1-5 0,-2-7-3109,6-4-1742,-2-18 4851,6-25 0,-8 17 0,-1-9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93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2669 1894 19423,'-13'-7'2240,"2"1"-1495,11 6 857,0 0-1059,-12-14-106,9 3-56,-3-17-28,26-4 5,16-17-72,23-19-516,-22 27 1,1-3 316,6-5 0,1-1-12,3-4 1,1-1-18,-1-3 1,1-1-20,0-1 1,0-2-24,-2 0 1,-2 0 0,0-1 0,-2 1-14,-1 2 0,-1 1 19,-2 1 0,-1 2-19,-2 4 0,1 1 14,-4 2 0,0 3-17,-1 2 0,0 1-131,-1 1 0,-1 2 137,28-35 28,-3 4 22,-9 12 22,-9 11 79,-10 19 72,-10 13 264,-6 44-167,-5 53-326,-4-6 0,-1 10-592,0-15 1,-1 5-1,1 1 592,-1 9 0,0 3 0,0-2 0,0-4 0,0-1 0,0-3-441,0 25 0,0-6 441,0-22 0,0-6-94,0 31 94,1-18 0,4-7 0,4-2 0,1-9 0,0-14 0,-3-18 2109,-2-17-3398,-2-13-1656,-1-20-2539,-3-15 5520,-27-30 1,18 29-1,-17-5 1</inkml:trace>
  <inkml:trace contextRef="#ctx0" brushRef="#br0" timeOffset="1">1131 3608 21506,'-48'-16'1003,"24"-17"-835,75-42-875,-18 30 0,2-2 765,6-8 1,3-2 50,3-3 1,1-1-419,3-5 1,2 0 428,2 0 1,2 0 30,-1 0 1,2 1-10,1 2 1,1 2 2,-2 5 1,1 3 5,-4 5 1,1 4 125,-5 7 0,0 4-14,35-15 23,-16 24 84,-17 13 352,-18 40-61,-16 36-362,-13-17 1,-3 6 26,-1 14 1,-2 3-327,-3 3 0,0-1 0,0-3 0,0 0 0,-2 1 0,0 0 0,2 8 0,0-2 0,1-23 0,1-1 0,2 7 0,1-6 1018,7-7-1018,5-18-8,9-15-5592,48-48-668,-8-8 6220,-11 3 1,-3 0 0,-6-2 0,-10 10-1</inkml:trace>
  <inkml:trace contextRef="#ctx0" brushRef="#br0" timeOffset="2">3304 3421 17109,'0'13'3624,"0"-2"-2874,0-11 1441,0 0-1934,51-60-72,-10 4-129,3-2 0,2-4-378,-10 7 1,-2 0 399,2-4 1,-2-2-4,1-2 1,-2 0-20,-1 0 0,-1 1-6,-1 2 1,-1 0-181,-1 4 1,0 1 196,0 6 0,2 2-8,-2 4 0,1 3 2,31-27-21,3 12-6,-3 13 84,-3 12 268,-6 15 185,-10 12 331,-9 48 392,-16 53-1644,-9-17 1,-5 16 349,-5-17 0,-4 11 0,0 3 0,0-7-255,2 1 1,1-5-1,-2 4 255,-1-7 0,-2 4 0,1-2 0,1-12 0,1 3 0,2-10 38,-1 24-38,5-19 0,2-4-80,4-29-1313,6-2-2993,9-48 4791,7-41 1,-11 25-1,-1-21 1</inkml:trace>
  <inkml:trace contextRef="#ctx0" brushRef="#br0" timeOffset="3">239 5243 17893,'-60'12'1299,"1"0"1,-35 7-505,80-19-162,8-3-374,2-8-131,3-12 12,7-19 40,13-20 27,21-21-520,-10 33 1,4-3 365,6-7 0,2-1-36,7-5 0,2-1-816,1-3 0,1-1 824,2 1 1,0 0-10,-3 1 1,0 2-279,-3 4 0,-1 2 371,-5 5 1,-1 3-37,-6 8 1,-2 3 357,20-23 607,-18 22-404,-15 21 1494,-12 11-1803,-6 16 947,-3 20-836,0 19-10,0 27-28,0 14-40,0 8-235,3-28 1,1 1-124,6 29 0,-3-37 0,1-2 0,6 4 301,0-3-301,-4-25-584,1-6-508,-4-21-600,1-4-1119,5-10-1312,14-20-3242,5-10 7365,8-13 0,-17 23 0,-7 10 0</inkml:trace>
  <inkml:trace contextRef="#ctx0" brushRef="#br0" timeOffset="4">2578 4088 27646,'8'45'-1,"0"41"366,-3 0-365,-3-5 0,-2-4 0,0 18 0,0-25 0,3 11 0,2-35 0,4-14-611,3-9-1108,3-13-1787,19-15 3671,32-46 0,-27 29 0,12-25 0</inkml:trace>
  <inkml:trace contextRef="#ctx0" brushRef="#br0" timeOffset="5">4156 5146 16174,'0'-13'3518,"0"2"-2511,0 11-55,0-95-55,4 36-786,-1-12 0,3-4 432,12-15-350,-7 41 0,1-1-25,2 0 0,2-1 11,0 2 1,0 0 200,19-44-138,0 13-40,-2 9 10,-3 15 169,-3 8-84,-3 13 27,-3 6-55,-5 11-90,-2 5 477,1 8 114,-3 6-405,5 17-365,0 15 0,11 53 0,-15-40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59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916 237 23663,'-7'-56'1008,"1"1"0,-16-37-515,-22 75-45,-12 6-123,-17 6-12,-12 11-905,-11 18 740,44-4 1,2 4-7,-2 9 1,1 4-23,2 7 1,3 3 28,2 3 0,4 4-149,4 3 0,5 3 0,6 0 0,6 1 0,5-2 0,5 1 0,2-2 0,5-1 0,9-5 0,4-1 0,19 42 0,28-18 0,17-14 0,17-23 0,-40-25 0,2-6 0,3-7 0,1-8 0,2-6 0,0-6 0,-1-9 0,-1-5 0,-3-7 0,-3-4 0,-5-1 0,-5-4 0,-7 1 0,-6-2 0,-9 3 0,-6-1 0,-4-45 0,-39 9 0,-21 8 0,13 44 0,-7 5 0,-25 1 0,-4 6 0,19 8 0,0 3 0,-15 1 0,2 5 286,-10 14-286,17 5 0,15 10 146,15 2-146,13 1-343,9 1-1387,16 4-1000,22-1-1325,51-7 389,-30-16 0,2-2 3589,19-4 1,-2-2-1,4-1 1,-13 0-1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0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380 1 26519,'-69'26'717,"1"0"0,2 8 1,11 9-718,26 3 0,9 6-673,-2 11 0,4 5 673,5 0 0,4 2 0,2-1 0,3 0 0,6 1 0,3-2 0,3-9 0,3-3-33,4-4 0,4-4 33,22 29 0,5-25 334,-1-22-334,2-16 0,1-23 0,1-22 0,-2-27 0,-8-24 0,-24 34 0,-4-2-96,-3-1 1,-4 0 95,-8-1 0,-7 2 0,-23-44 0,8 51 0,-6 2 0,-38-26 0,2 16 0,8 16 655,16 13-655,14 11 401,17 6-1567,7 3-637,15 2-774,14 0 40,19 0-2488,37 5 5025,-16-1 0,-1 0 0,10 3 0,13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0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396 13 26502,'-65'-6'610,"0"1"1,6 3 0,10 10-466,13 31-139,18 20 50,9 11-45,27 9-5,10 1-389,22-1 433,6-7 7,-2-7-57,-10-7 96,-17-4-96,-13-3 0,-30 1 0,-19-1-3807,-46-22 1,-6-13-4393,39-12 8199,-21-5 0,20-9 0,70-18 0,-2 6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0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520 1 21255,'-51'57'618,"0"0"1,0-1-1,2 0 1,2 0-1,5-1-198,2 11 0,6 1-427,0 3 1,3 1 291,3 3 1,5 1-42,7-2 1,5 0-245,2-2 0,6 0 0,12-3 0,6-2 0,3-5 0,4-3 0,10-4 0,4-3 0,3-5 0,2-5 0,0-5 0,2-3 0,1-6 0,1-4-184,45 8-1490,5-16-253,-35-18 0,4-9 1841,28-18 1,-3-4 0,-37 16-1,-3 0 1,11-12 0,-1 1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0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138 0 25012,'39'54'812,"1"0"0,0-1 0,15 29 1,-13 0-608,-31-15 0,-8 2-1459,2 6 1,-3 0 1253,-5 0 0,-3 0 0,-2 0 0,-4-2-59,-5-2 0,-3-3 59,-3-2 0,-3-1 0,-2-4 0,-1-2 0,1-4 0,0-3 237,2-4 1,0-2-238,-16 28 0,12-19 0,15-22-1015,8-15-695,7-12-2883,15-25-5238,3-11 8990,14-23 0,-14 22 0,-4 5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04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789 1 22010,'-17'16'2661,"-2"11"-2017,6 21-56,-9 13-134,-8 6-73,-11 5-515,-13 3 370,-11-1-161,28-38 1,-2 0-26,-1-1 1,0-2-18,-1-2 1,0-1 27,-35 22-27,10-12 70,13-15-199,15-12-95,10-9-73,11-11-57,9-13 186,5-15 33,10-14 12,11-7 369,15 2-280,11 7 0,7 9 6,7 11 5,6 9 28,9 10 12,5 3 83,4 7 101,0 14 169,-3 12 10,-7 21-11,-10 9-61,-12 5-156,-3 21-186,-20-26 0,-1 7 0,-18-34 0,-3-11 0,-4-9 0,1-6 0,-2-4 0,3-1 0,-1 0 0,3 0-444,1 0-1437,3-7-2298,16-20 4179,24-36 0,-20 26 0,10-12 0</inkml:trace>
  <inkml:trace contextRef="#ctx0" brushRef="#br0" timeOffset="1">1254 252 17288,'0'-8'3193,"0"2"-2314,0 6-32,0 0-187,79-12-167,-34 6-286,8-1 1,1-1 66,-2 3-78,-10 1-78,-7 3-79,-12 1-39,-8 0-56,-8 0-627,-4 0-1077,-3 0-972,0 3-1901,-6 14-335,-9 6 4968,-9 16 0,7-19 0,2-2 0</inkml:trace>
  <inkml:trace contextRef="#ctx0" brushRef="#br0" timeOffset="2">1368 546 15580,'7'0'5433,"-1"0"-4431,-6 0-4,0 0-774,92 0-174,-54 0-50,17 0 0,-1 0-218,-24 0-566,-5 0-303,-2 0-201,-2 0-1350,-1 0-1569,-2 0 4207,-3 0 0,-6 0 0,-5 0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07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696 0 22352,'-3'52'966,"1"1"0,-5 39-355,2-43-34,-5 1 22,-1 3 12,-6 6-96,-5 3-95,-3 4-84,-4 3-79,-2 1-77,-3-4-29,1-3-21,-4-9-130,1-4 0,-5-10 0,-4-5 0,-2-10-91,-1-8-77,1-9-106,5-5-23,5-9 106,7-7 7,7-11 4,6-5-27,7-5-6,5 0 107,4-3 39,15-13 61,1 13 1,12-7 5,-2 21 0,2 3-6,2 7 6,5 3 34,2 5 66,7 3 147,1 8 447,25 30-330,-18 1 192,14 25-556,-25-12 0,-4-2 0,-5-1 0,-5-3 0,-5-4 0,-1 4 0,-8-15 0,1 1 0,-8-16 0,0-4 0,-2-1 0,1 0 0,1 2 0,-2-2 0,2 3-1340,3-5-1880,-4-2-1810,3-2-4801,-6-8 9562,-1-3 0,0 1 1,0 0-1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08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626 0 20935,'0'52'3125,"0"11"-2565,0 22-84,0 11-10,0 3-805,0-1 675,-13-7-95,-8-5-106,-22-7-40,-11-7 11,-10-8-55,-6-12 16,-1-14-23,2-14 187,7-13-276,9-11 90,9-19-213,13-9 117,11-17 51,10-1 360,26-12-292,11 20 10,25 0-11,5 25 90,5 8 11,-1 4 101,-5 11 0,-5 6 16,-8 14 1,-6 4-90,-6 0-38,-4-3-158,-4-5 0,-2-6 0,-5-4 0,-1-4-41,0-1-838,11 2-314,-1-5-1686,12 0-711,10-6 3590,28-20 0,-33 13 0,9-13 0</inkml:trace>
  <inkml:trace contextRef="#ctx0" brushRef="#br0" timeOffset="1">1214 502 20918,'10'-6'3058,"-3"1"-2335,-7 5-203,98 6-217,-47 5-219,13-4 0,-1 3-16,-13 11-68,-8 1-320,-11 0-655,-7 1-1758,-10-1-1412,-6 5-5030,-10-3 9175,-12 1 0,6-13 0,-5-3 0</inkml:trace>
  <inkml:trace contextRef="#ctx0" brushRef="#br0" timeOffset="2">1378 852 18168,'0'2'3293,"0"0"-1735,0-2-942,76-11-264,-41 9-262,58-9-90,-64 11-790,-6 0-1036,-8 0-1350,0 6-5290,-3 2 8466,-1 7 0,-4-8 0,-2 1 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11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683 32 13631,'1'-13'3198,"1"3"-2257,-2 10 997,0 0-1305,0-4-275,0 2 102,0-1 228,-2 13 316,-2 8-108,-6 20-84,-9 19-146,-7 17-195,-10 15-292,15-42 0,-1 0-11,-2 0 0,-2 0-390,-2-1 0,-1 0 320,-1-4 0,-2 0-23,-1-2 1,-1-2-20,-33 29 34,1-12-46,8-11-44,11-17-33,10-12-281,17-9-145,9-14 833,8-12-419,9-11 37,13-14 3,15 1-51,40-10 50,-13 24 12,16 2 44,-32 23 314,-5 14-45,-8 10 85,-2 16 16,-4 11 358,7 34-379,-9-21-399,1 16 0,-11-34 0,-3-10 0,-2-10 0,-3-7 0,-1-7-113,-1-4-907,0-1-5096,12-11 6116,5-28 0,-4 20 0,-2-17 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1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8975 421 22912,'34'77'1116,"0"0"1,-1 2 0,-1-2-639,-7-11 1,-2-1-1369,-1 5 0,-2 2 1229,-3 0 0,-3 0-339,-4 1 0,-3-1-17,-2-2 0,-2 0 17,-7-2 0,-3 0 0,-3-2 0,-4-1 0,-5-3 0,-5-2 0,-3-2 0,-2-2 125,-1-5 1,-2-2-126,2-6 0,1-2 0,-24 27 0,12-16 0,11-17-192,14-13-291,8-13-4407,7-26-4941,2-18 9809,6-25 0,-4 23 1,3 6-1</inkml:trace>
  <inkml:trace contextRef="#ctx0" brushRef="#br0" timeOffset="1">371 1360 19804,'36'-65'634,"0"-1"1,-1 5-1,5 9 146,41 2-671,10 12 266,-40 25 1,2 3-43,3 2 0,-1 5 11,3 12 1,0 6-20,0 3 0,-2 6-96,-1 12 1,-4 7-31,-3 3 0,-4 5-290,-5 3 0,-5 3 236,-6 1 1,-5 2 5,-8 1 0,-5 1 25,-5-1 1,-7 1-26,-10 1 0,-8-1-30,-7 1 0,-8-3-393,-11 2 1,-7-2 271,-6-3 0,-6-3-723,-6-2 0,-3-4 723,-2-5 0,-3-5 0,1-7 0,-2-5 0,2-9 0,1-4 0,5-3 0,1-7-66,6-11 1,3-8 65,6 0 0,5-8 0,6-9 0,7-8 0,6-2 0,7-4 0,8-3 0,6-2 0,3-2 0,7 0 0,11 0 0,6 0 0,3 1 0,5 2 0,8 1 0,4 4 0,2 4 0,1 4 235,36-27-1221,-5 19-727,-3 17-1777,14 15 3490,-21 10 0,-1 2 0,7 2 0,12 0 0</inkml:trace>
  <inkml:trace contextRef="#ctx0" brushRef="#br0" timeOffset="2">2299 1317 22677,'13'-35'1406,"3"1"-970,2 10-60,4-2-40,2-2-5,2 3 44,5 1-56,5 6 11,10 7 74,7 7-1,8 25-17,2 18-61,-1 30-185,-34-25 0,-4 3 3,-3 3 1,-4 4-144,-5 1 0,-4 2 0,-1 2 0,-5 0-200,-9 0 1,-5-2 199,-4 1 0,-5-2 0,-10-1 0,-6-2-565,-5-2 1,-5-2 564,-3-3 0,-3-4 0,-1-3 0,0-4-204,0-6 0,1-4 204,4-7 0,1-3 0,-36 1 0,15-23 0,15-22 0,11-20 0,13-18 0,11-4 0,9 1 337,7 8-337,12-13 0,4 25-192,12-9-530,3 24 598,6 5-1528,3 0-4571,45-7 661,-16 12 5658,-16 9 0,-3 2 0,-8 5 0,-11 3 0</inkml:trace>
  <inkml:trace contextRef="#ctx0" brushRef="#br0" timeOffset="3">3959 1016 22985,'-84'11'776,"-1"0"1,6-1 0,9 6-239,-2 28-236,11 1-173,20 0 11,19 0-11,13 2-28,27 3 184,12 5-66,23 5-18,9 5-371,1 3 433,-8 3 45,-9 0 45,-19 0-81,-12 0-272,-21-1 0,-23 0 0,-21-1 0,-21-5-566,-10-6 566,1-9 0,7-11 0,12-10 0,13-11 268,14-7-2021,11-7-1400,12-1-499,5-14-2935,14-3 6587,4-15 0,-2 14 0,1 2 0</inkml:trace>
  <inkml:trace contextRef="#ctx0" brushRef="#br0" timeOffset="4">4919 672 22638,'-72'52'1146,"-1"0"0,2 11 1,11 9-660,22 11 0,10 8-1073,7-24 0,1 2 1,3 0 769,4 2 1,1-1 0,3-1-14,-3 20 1,4-4-172,6-15 0,4-4 216,7-12 1,3-3-217,23 41 0,-7-46 0,5-2 0,2-1 0,4-3 0,3-3 0,4-4 0,0-5 0,2-4 0,0-5 0,1-5-231,44 6-469,-8-12-879,-10-5-1227,-9-6-633,5-23-5974,-6-7 9413,11-23 0,-39 26 0,-6 4 0</inkml:trace>
  <inkml:trace contextRef="#ctx0" brushRef="#br0" timeOffset="5">259 331 21556,'-9'-4'2566,"1"0"-1855,8 3-44,0-2-129,0 2-152,0-1 359,0 0-297,6 2-140,12 0-28,12 0-56,16 0 18,8 0-242,9 2 0,8-2 0,4 3 0,5-1 0,3 0 0,2-1 0,3-1-378,3 0 378,2 0 0,2-1 0,-3-6 0,-1 0 0,-7-5 0,-29 7 0,1 0 0,23-2 0,22 1 0,-33 3 0,1-1 0,3 3 0,0-2-24,2 2 24,0 0 0,2 1 0,1 0 0,3 0 0,-1 0 0,3 0 0,-2 0 0,-1 0 0,-2 0 0,-24 0 0,0 0 0,25 0 0,23 0 0,-36 1 0,1 4 0,-2 1 0,-1 0 0,0 1 0,-4-5 0,-1 1 0,20-3 0,-19 0 0,14 0 0,-25 0 0,-1 0 0,-2 0 0,0-2 0,1 2 376,0-2-376,1 1 26,24-1-26,-18-1 0,17-1 0,-23 3 0,-1-1 0,2 2 0,-2 0 0,1 0 0,2 0 0,1 0 0,2 0 0,1 0 0,1 0 0,0 0 0,1 0 0,0 0 0,2 0 0,0-1 0,0 0 0,24 0 0,-19 1 0,20-2 0,-24 2 0,1-3 0,1 0 0,2-3 0,1-2 0,30-6 0,-23 2 0,22-5 0,-34 6 0,1 0 0,-5 2 0,2 1 0,-2 3 0,1 2 0,-1 1 0,24 2 0,-17 0 0,19-1 0,-26 0 0,4-2 0,-2 1 0,0-1 0,0-2 0,-2 0 0,1-2 0,25-4 0,-18 3 0,20-3 0,-23 5 0,-3-1 0,3 2 0,-4 1 0,1 1 0,25 2 0,-17-4 0,23 1 0,-24-4 0,2 3 0,-1-5 0,0 1 0,-1 1 0,24-3 0,-23 5 0,16 0 0,-30 4 0,-3 2 0,-6 0 0,-2 0 0,-5 0 0,-4 0 0,-3 0 0,0 0 0,-1 3 0,1-1 0,2 5 0,0-4 0,1 1 0,-1-1 0,-2-3 0,-3 1 0,-3-1 0,-4 0 0,1 0 0,-4 0 0,1 0 0,-2 0 0,1 2 0,3-2 0,2 2 0,-1-2 0,7 0 0,-11 0 0,3 0 0,-11 0 0,-3 0 0,0 0 0,-3 0 0,3 0 0,-2 1-4303,0 0-2631,-11 0 6934,-5-1 0,1 0 0,2 0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18.618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197 349 15217,'0'90'327,"0"1"1,-1-3 0,2-4 163,-1-19 1,1 0-1,3 14 1,1 4-165,-1-16 1,0 2 0,1 2-1,1 8 1,1 1 0,-2 1-1,0 3 1,-1 2 0,0-1-1,-1-1 1,0-1 0,-1 0-1,-1-6 1,-1 0 0,0-1-1,0-2 1,-1-1 0,1-1-1,-2-2 1,0-2 0,-1 0-1,0 1 1,0-1 0,-1-1 163,-3 27 1,0-2-1,0-9 1,-1-4-1,3-12 1,0-4-1,0-8 1,2-3 491,-2 44 0,2 3-564,1-48 1,2 0-420,-2 49 0,2-10 0,0-15 0,2-13 0,1-11 0,4-6 0,0-3 0,2-4 0,0-1 0,1-5 0,0-5 0,0-7 0,2-5 0,2-5 0,26 1 0,0-4 0,29 4 0,-1-3 0,16 0 0,-36-4 0,4 0 0,11 0 0,4-1 0,14 1 0,13 0 0,-24-3 0,9 0 0,6 0 0,0-1 0,-4 1 0,4 0 0,-3-1 0,1 1 0,5 0 0,6-1 0,6 0 0,3 0 0,-2 0 0,-8 0 0,-6 0 0,-4 0 0,-3 0 0,1 0 0,-2 0 0,0 0 0,0 0 0,-1 0 0,22-1 0,-2-1 0,0 0 0,-1 0 0,-1 0 0,0-1 0,0-1 0,0 0 0,-1-1 0,-1 0 0,-1-1 0,0 0 0,-1 0 0,0 0 0,-1 0 0,-1-1 0,-1 1 0,0 0 0,-2 0 0,0 0 0,-1 0 0,0 0 0,-1 0 0,0 1 0,-1 0 0,-1 1 0,1-1 0,-2 1 0,1-1 0,-1 0 0,-1 1 0,1 1 0,-1 0 0,-2-1 0,1 1 0,-2 0 0,1 0 0,-1 0 0,-1 0 0,-3 1 0,0 1 0,2-1 0,21 0 0,4 0 0,-6 0 0,6 0 0,-2 0 0,-21 1 0,3 0 0,-10 0 0,-9 0 0,-6 0 0,-2 1 0,1 0 0,1 0 0,1 0 0,6 0 0,1 0 0,-1 0 0,3 2 0,23 4 0,-1 3 0,-24-3 0,-1 2 0,16 4 0,-2 2 0,21 6 0,0-1 0,-3 0 0,2-3 0,-1 0 0,-4-5 0,-5-3 0,-34-6 0,-1-1 0,19 1 0,10-2 0,-40 0 0,-5 0 0,-3 0 0,-3 0 0,0 0 0,3 0 0,1 0 0,3 0 0,-2 0 0,0 0 0,-3 0 0,-4 0 0,-1 0 0,-5 1 0,-4 1 0,0 0 0,0 2 0,-2-1 0,0 3 0,-1-1 0,-1 2 0,2-1 0,3 0 0,-4 0 0,3-2 0,-6-1 0,0 0 0,-3-3 0,0 2 0,4-23 0,-4-8 0,2-32 0,-2-14 0,-5 22 0,2-4 0,1-14 0,0-4-7,2-19 1,0-4-89,-2 24 0,1-1 0,0-2 22,-1-3 0,1-1 0,0 0 11,1 2 1,1 0-1,0 2 19,-1 4 0,0 2 1,0 1-12,4-25 1,0 3 22,-1 13 1,-2 1 30,0 1 0,-2 0-17,0 3 0,-1-6 17,-1-11 0,-2-9 0,0 3 2,-1 19 0,0 3 0,0-4-2,-1 4 0,-1-4 0,1 0 0,-1 7-37,0-25 1,1 8 2,-1 17 1,1 4 30,0 11 0,0 4 3,6-37 50,-3 10-30,2 22 0,0-1-15,3-27 0,-3 32 1,-1 2 0,2-11 56,0 8-23,-2 5 28,2 5-17,-4 8-44,0 4 28,-2 6-29,1 5-5,-2 4 6,1 4-1,-1 3 46,2 1 16,0-2 28,1 3-44,-1-2-12,-1 1-6,-8-2-27,-5 2 5,-9 0-5,-8 2 44,-10 1-50,-11-3 6,-15 5-1,-12-3 7,-14 6-7,-9-1-5,48 3 0,1 0 0,-2 0 0,1 0 0,-47 0 0,3 0 6,2 0 61,1 3-5,-6 2-37,47 0 0,0 0 20,-3 1 0,-1 0-8,-2 1 0,-1 1-37,-1-1 0,-1 1 0,0 0 0,-4 1 0,-26 2 0,-2-1 0,22-2 0,-1-1 0,-20 1 0,2-2 0,26-2 0,4-1 0,0-2 0,1-1 0,2 1 0,0 0 0,2-1 0,1 0 0,3 0 0,-2 0 0,-17 0 0,-2 1 0,17 1 0,-1 0 0,-16 0 0,1 1 0,16 0 0,2 1 0,0-2 0,-1 1 0,-2 0 0,0 0 0,2-2 0,0 0 0,-1 2 0,1-1 0,2-2 0,0 0 0,1 2 0,0-1 0,-50 0 0,3 2 0,-2-3 0,-1 3 0,49-2 0,-1 0 0,-3 0 0,0 1 0,-3-1 0,0 0 0,-3 1 0,0-1 0,0-1 0,-3 0 0,-30 1 0,-1 0-18,23-1 1,-1 1 17,-22 1 0,2 0 17,29 0 1,2 1-18,1 1 0,1 0 0,2 0 0,-1 0-23,-21 4 0,0 0 6,20-2 0,0 0 14,-18 1 0,2 0 0,21-2 1,3-1-1,-3-1 0,-1 0 0,0 0 1,-1-1-24,-2 1 1,1-1 8,-2-1 1,1 0 13,-1 1 0,0-1-3,0-1 1,1 1 2,-1-1 0,1 1 0,3-1 1,-2 0 2,-21 0 0,-1 0 0,20 0 0,1 0 0,-17 0 0,1 0 0,23 0 0,2 0 33,-48 2-33,-1-1 0,2 3 0,0-2 6,0 1-6,0-3-3,29 1 0,-1-1 0,17 0 1,0 0 2,-14 0 0,1 0-6,-22 0 0,0 0 6,2 0-5,-2 0-1,0 0 9,27 3 0,0 0 2,-27 2-2,32-1 0,2 1 3,-12 2 5,7-2-6,3 0 1,2-1 0,2-1 5,-2-1-11,1 1 17,-24-3-6,19 2-6,-16-1 7,25-1-7,6 2 29,2-2-34,8 0 5,5 0-5,9 0-984,5 0 738,49 34 0,-28-25 0,33 25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2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1849 34 16168,'0'-11'3624,"0"2"-2560,0 9 1670,0 0-2029,0-6-44,0 4-67,0-4-39,0 6-85,0 0-55,0 8 206,-8 17-78,-6 24-26,-16 30-517,9-29 0,-1 2-609,-6 6 0,-2 2 609,-5 5 0,-2 0 0,-5 2 0,-3 0-395,-3 1 1,-3-2 394,-5 0 0,-2-1 0,-2-4 0,-2-2 0,0-3 0,-6-3 0,7-12 0,-6-1 0,3-4 0,-9 3 0,-2-5 0,12-8 0,-4-1 0,5-5 0,-2-8 0,3-4 0,2-2 0,2-3 0,-40-1 0,3-35 0,41 1 0,8-36 0,36 4 0,10-10 0,17-3 0,12 1 0,19 6 0,11 8 0,13 12-648,9 8 648,-34 26 0,3 4 0,3 2 0,3 3 254,4 2 0,3 2-254,3 6 0,1 3 0,2 5 0,0 5 0,2 4 0,-1 6 0,-1 4 0,-1 5 0,-3 0 0,-1 4 0,15 17 0,-4 4 0,-22-17 0,-3 0 0,8 14 0,-5-2 0,1 13 539,-15-7-539,-7-7 0,-9-7 0,-4-7 0,-6-7 0,-1-8 737,-3-2-737,-4-13 598,-2-1-598,-4-9 273,0 0-273,0 1 0,0-1 0,2 3 0,-2 1 0,3 1 0,-1 2 0,2-1 0,-1 1 0,0-3 0,-1-1 0,0-3 0,-2 0-836,0-12-5941,9-46-247,2 0 7024,13-37 0,-12 55 0,0 9 0</inkml:trace>
  <inkml:trace contextRef="#ctx0" brushRef="#br0" timeOffset="1">2674 625 22991,'-13'-9'2184,"2"1"-1579,11 8-28,0 0-73,0-1-73,0 1 948,0-2-1379,0 1 0,0-1 0,0 0 0,0-1 0,3 1 0,6 0 0,6-1 0,11 1 0,8 1 0,12-2 0,9 2 0,8 0 0,7 1 0,0 0 0,1 1 0,-7 4 0,-7 1 0,-9 0 0,-9 1 0,-9-4 0,-4 2 0,-9-2 0,-2 1 0,-8-2 0,-2-1 0,-2 1 0,-2-2 0,0 2-769,-1-2-894,0 2-1098,-11 2 212,-11 4 511,-18 4-869,-14 5 1114,-11 5 51,-15 9 1530,25-9 1,2 0-1,-5 3 1,-6 3 0</inkml:trace>
  <inkml:trace contextRef="#ctx0" brushRef="#br0" timeOffset="2">2654 943 25337,'82'0'3334,"-1"0"-3334,-17 1 0,1 1 0,-5 3 0,-3-1 0,-2 2 0,-4-2 0,0 0 0,-6 0 0,-1-2 0,-6-1 0,-4 1 0,-7-2 0,-8 2 0,-5-2 0,-8 0 0,-2 0 0,-3 0-1368,-1 0-1416,-9 0-940,-11 0 3724,-27 4 0,20-3 0,-6 3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33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2246 1909 15916,'15'13'2481,"-3"-3"-1634,-12-10 1213,0 0-1601,3 0-49,-1 0-12,3 0 33,-1 0 39,-1-1-16,-1-3-51,3-1 17,0-3-28,6-5-11,9-7-73,11-12-72,10-11-18,11-14 62,8-12-597,-27 30 0,2-2 440,2-3 0,0-2-20,3-4 1,0-2-3,2-2 0,-1-1 8,0-3 0,0-1-19,-2 2 0,-2 0 2,-3 1 0,-2 0-134,-3 4 0,-3 0 95,-3 4 1,-3 1 47,13-43-23,-6 6 1,-14 29 0,-2 0-79,7-24 0,1-16 0,-8 40 0,-1 7 0,-1 6 0,-1 5 0,-1 7 868,1-1-868,-2 13 276,-1-1-276,-4 10 0,-1 4 0,0 2 0,0 1 0,0 8 0,8 12 0,9 20 0,23 39 0,-10-20 0,3 7-745,10 19 0,4 6 745,-13-21 0,2 3 0,0-1 0,0 1 0,0 0 0,0-1 0,-3-4 0,-1-2 0,0-3 0,7 14 0,-2-5 0,-6-13 0,-1-3-135,-2-7 1,0-2 134,0-1 0,1-1 0,2 3 0,1 2 0,10 12 0,-1 0 0,-11-17 0,-2-2 0,5 7 0,-4-4 0,-2-4 0,-12-11 0,-5-13 0,-5-6 1443,-3-5-1443,-1-3 316,-1-1-2205,0 1-3018,-14-2-2693,-7 3 7600,-20 2 0,18-2 0,0 1 0</inkml:trace>
  <inkml:trace contextRef="#ctx0" brushRef="#br0" timeOffset="1">992 3232 23332,'4'-5'807,"-1"-1"-639,2-2-84,5-7-17,7-7 39,8-10 12,11-6 50,8-8-39,7-5 5,8-3 0,4-4-662,3-3 663,0-1 0,-3-1-177,-5 1 170,-9 2-4,-7 1-46,-6 6-28,3-20-16,-8 21-34,4-14 6,-10 23 5,-3 3 22,0 1 35,0-2 605,-7 14-662,-2 0 200,-9 15-206,-2 4 1,1 4-1,-2 1 1384,0 3-1389,1 0 0,1 0 6,1-3-1,4 0 29,0-4-28,4 0-6,1 1 5,0-1-5,-1-1 11,0 1-11,1 0 6,-4 1-6,1 4 6,-6-1 5,0 3-6,-4 0 107,2 0-100,4 0 172,5 7 35,12 10 51,9 21-270,15 19 0,-19-17 0,1 3-285,4 7 1,2 2 284,0 7 0,1 2-431,1 3 0,1 1 431,-2-1 0,1 1 0,-3-3 0,0 0 0,-2-5 0,-2-1 0,-2-5 0,-1-1 0,18 35-60,-6-13 60,-8-15 0,-8-14 0,-6-10 514,-6-15-514,-7-8 906,-2-8-906,-2-2 71,3 0-71,-2 0 0,2 0-214,-2-3-1332,4-4-2531,16-17 4077,27-24 0,-20 20 0,11-9 0</inkml:trace>
  <inkml:trace contextRef="#ctx0" brushRef="#br0" timeOffset="2">3629 3172 16174,'-2'4'3002,"0"-1"673,2-3-3267,0-5-94,0-3 56,6-10-18,8-11 24,10-9-35,11-11-10,9-11 11,9-5-258,8-12 61,-28 36 1,0 0-62,3-4 0,-1 0-28,1-3 0,-2 0-37,2 0 1,-2-1 5,-4 2 0,0 0 20,20-38-39,-9 13 39,-12 16 5,-9 17 0,-7 15-10,-6 11 10,-4 8-5,-1 4 946,-2 1-828,3 7 10,2 1-10,8 10-29,5 3 153,7 9-287,8 12 0,8 10 0,10 12-840,10 9 840,-29-33 0,1 1 0,4 3 0,0 0 0,1 1 0,-1-1 0,1 2 0,-1 0 0,-1-2 0,-1-1 0,-2-1 0,-1 0-167,24 35 167,-7-7 0,-10-8 0,0 12 0,-16-27 0,-1 6 0,-15-33 825,-4-7-825,0-8-1102,-1-2-2135,0-3-1121,0 0 4358,-16-14 0,11 11 0,-11-10 0</inkml:trace>
  <inkml:trace contextRef="#ctx0" brushRef="#br0" timeOffset="3">804 3662 26394,'0'-2'48,"5"-20"-42,-1 7 82,-1 3-38,-1 7 1,0 2 83,-2 3-128,1 0-1,2 0 1,3 0 28,0 0-29,1-1-5,-2 0-45,2 0-16,-2 1 61,3 0 39,4 6 73,5 7 6,7 12 83,8 14 68,7 12 17,8 16-406,-19-26 1,0 2 262,2 4 0,2 1 33,2 6 1,1 1-177,-1 0 0,2 2 0,12 23 0,1-1 0,-15-22 0,0-1 0,7 13 0,-3-4 0,3 3-142,-9-14 142,-8-15 0,-9-12 0,-4-10 0,-7-7 0,1-7 517,-5-2-580,1-1-862,-1-13-1674,0-7-1092,2-30-2336,7-4 6027,6-11 0,-4 29 0,0 10 0</inkml:trace>
  <inkml:trace contextRef="#ctx0" brushRef="#br0" timeOffset="4">2300 4619 13435,'-5'2'3271,"0"0"381,5-2-2975,-7 3-212,5-3-185,-6 3-101,8-9-33,0-4 112,3-10-11,2-10-51,7-10-28,5-10 17,4-14 27,7-5-38,1-7-45,10-5-6,0-1-5,5 2 27,-1 1-10,-2 7-29,-4 4 17,-5 7-22,-3 5-17,-12 23 129</inkml:trace>
  <inkml:trace contextRef="#ctx0" brushRef="#br0" timeOffset="5">2778 3486 25381,'7'-18'119,"-3"2"10,0 5-56,-3 3-12,0 1-61,-1-1 0,0-1 6,0-4-6,0 6 11,0-3 95,0 8 113,0 1-6,0 13 156,6 7-10,6 22-46,2-3-93</inkml:trace>
  <inkml:trace contextRef="#ctx0" brushRef="#br0" timeOffset="6">3469 4405 13586,'0'15'3932,"0"-3"-2902,0-12 1144,0 0-1788,0-16 73,0-2 34,0-19-66,2-3-19,0-8-77,1-6-79,0-5-135,2-8-27,2-3 39,2-7 39,3-3-17,1-1 0,2-1-22,4 5 0,0 2 5,0 9-16,-2 7-1,-2 10 7,-5 9-12,0 8 56,-2 6-129,-4 10-39,2 3 0,-5 10 5,2 2 802,-3 1-627,3 0-40,-2 0 56,3 0 28,1 0 5,5 0-78,3 0 6,0 0 22,1 0-39,-1 0-28,2 0-28,1 0 0,-1-2 6,-1-1 11,-3-1-6,-4 1 6,-2 1-34,-2 2-28,-2 0-22,5 5 102,3 15-119,9 19 0,8 32 0,-10-24 0,0 4 0,2 9 0,0 2-391,0 6 1,-1 2 390,2 1 0,-1-1 0,-1-1 0,-1-1 0,1-6 0,1-1 0,-2-6 0,-1-2 0,15 37 0,-1-15 0,-5-16 0,-2-14 0,-6-13 0,-5-14 0,-6-7 0,0-7 781,-5-3-781,2-1 0,-1 0-533,3 0-1147,2-7-2291,9-17 3971,12-28 0,-12 20 0,5-7 0</inkml:trace>
  <inkml:trace contextRef="#ctx0" brushRef="#br0" timeOffset="7">5435 3415 26106,'5'-4'55,"5"-4"1,0-2 11,3 0-5,-2 1 78,-1 2 123,-2 4 11,-1 2 6,3 7-39,2 13 375,17 48-274,-6 2-376,-5-17 1,0 3 33,6 37 0,-10-42 0,-1 0 0,0 2 0,0 0 0,0 1 0,1 0 0,-1-2 0,1 1 0,4 16 0,1-1 0,-4-18 0,-1-2 0,3 10 0,0-3 0,5 6 0,-5-15 0,0-10 0,-7-11 0,0-10 0,-5-7 0,0-4 236,0-3-837,2 0-474,1-6-925,3-7-1786,-1-20 3786,-3-26 0,-2 24 0,-4-6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4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549 622 22996,'-82'-38'2123,"17"6"-1652,65 27-18,0-2-117,4 1-89,12-6 61,19-6-62,21-7-106,21-6-56,13-1-25,-41 17 0,1 0-126,1 3 1,0 2 147,0 2 0,-1 1 37,44 1 5,-6 12 73,-12 16 39,-11 22-55,-17 22-180,-17 19 0,-15 12 0,-17-43 0,-6 1-236,-6 3 1,-6 0 235,-7 2 0,-6-1-427,-10 0 0,-5-1 427,-2-1 0,-7-1 0,-1-8 0,-6-1 0,2-3 0,-8 3 0,-2-3 0,10-8 0,-3 0 0,4-8 0,-2-7 0,3-6 0,4-3 0,0-5 0,-44-13 0,13-25 0,16-24 0,36-3 0,6-7 0,11 13 0,4-2-192,-2-20 1,7 1 191,13 17 0,6 3 0,0 0 0,4 2 0,6 3 0,4 2 0,28-34 410,0 16-2304,16 8 992,-19 27-2262,12 6-533,-9 26 3697,19 30 0,-30-20 0,4 19 0</inkml:trace>
  <inkml:trace contextRef="#ctx0" brushRef="#br0" timeOffset="1">2073 575 21187,'62'-5'771,"-1"-1"0,-2 1 0,-6 1-116,7 6 107,1 13-22,-4 12-85,-7 24 23,-11 12-275,-16 16-56,-10 7 6,-20 6-420,-21-2 286,-23-4-219,15-46 0,-3-2 0,-5-2 0,-1-3 0,-6-2 0,0-2 0,0-4 0,-1-3 0,1-3 0,0-3 0,-41 3 0,12-10 0,16-17 0,12-15 0,17-17 13,10-18-13,13-7 0,6-7 0,6-2 0,12-2-147,7 0-502,17 4-365,4 8-274,4 11-1,-1 14-766,1 13-908,9 14-6325,-1 6 9288,8 6 0,-29 0 0,-7 0 0</inkml:trace>
  <inkml:trace contextRef="#ctx0" brushRef="#br0" timeOffset="2">3533 432 17932,'4'-13'3876,"-1"2"-2570,-3 11 111,0 0-829,-76-25 51,32 19-407,-9-4 0,0 5 93,3 21-140,6 12-101,14 6-50,10 3-1,12 4 18,5 7 66,4 9 152,10 10 0,4 11 33,8 8-935,-1 8 935,-5-2-111,-5-3-320,-8-6 129,-4-7 0,-16-6 0,-9-7 0,-19-6 0,-4-8 0,-1-9 0,-14-9 0,18-15 0,-4-5 0,20-11 0,6-5 0,4-5-3009,7-22-845,12-11 3854,33-40 0,-19 42 0,19-9 0</inkml:trace>
  <inkml:trace contextRef="#ctx0" brushRef="#br0" timeOffset="3">4740 14 22060,'-23'-7'2291,"-4"1"-1669,-8 17 17,-10 12 33,-7 20-67,-8 17-697,-4 17 313,31-31 1,1 2-29,-2 6 0,2 2 23,1 6 0,0 2-533,2 3 1,2 3 316,2 4 0,4 0-657,1 2 0,3 0 657,6 0 0,4 0 0,0-1 0,3-2 0,3-2 0,3-2 0,5-3 0,2-1-178,1-4 0,3-3 178,5-3 0,2-3 0,-1-5 0,3 0 0,6 7 0,0-3 0,15 20 180,7 7-180,-20-38 0,-4-6 653,-2-3-653,-4-6 1396,-2-2-1396,2-2 464,-7-6-464,1-4 223,-6-8-2184,0-3-3450,8-21 5411,9-37 0,-10 23 0,3-18 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45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800 148 20795,'50'-81'2957,"-9"16"-2044,-37 64 62,1 4-264,-2 12-229,1 13-57,-3 20-55,-1 14-107,-16 12-56,-13 11-346,4-40 1,-4-1 202,-3 3 1,-3-2-23,-4 1 0,-2-1-14,1-3 0,-2-2-6,0-1 0,-1-3-8,3-4 0,0-2-8,-35 19-6,7-14 0,7-14-78,7-11-62,6-5-6,9-17-56,2-19 163,20-3-28,2-12 513,24 16-452,13 4 6,16 2 6,51 6 27,-16 7-218,-21 9 0,0 4 337,21 16 83,-3 14-94,-4 17-141,-3 7 0,-6 2 0,-4-1 0,-5-6 0,-7-8 0,-7-8 0,0-1 0,-13-13 0,0-1 538,-13-13-538,-2-2 0,0-1 0,-1 3 0,1 0 0,-3-2 0,-2 0 0,-1-5-959,0 2-1147,2-2-1737,7 0 3843,12-20 0,-8 16 0,4-16 0</inkml:trace>
  <inkml:trace contextRef="#ctx0" brushRef="#br0" timeOffset="1">1758 302 18930,'-8'-11'4800,"2"2"-4559,6 9 655,0 0-381,32-33-5,-13 23-62,27-23-90,-19 32-139,2 1-118,3 0-57,3 4-44,0 2 0,1 4-100,-3 0-85,-5-2-280,-5 2-431,-6-4-381,-7 1-1412,-5-1-700,-4 0-1164,-13 7-1021,-9 0 5574,-15 6 0,13-9 0,3-1 0</inkml:trace>
  <inkml:trace contextRef="#ctx0" brushRef="#br0" timeOffset="2">1581 596 14645,'-2'7'5987,"1"-1"-4884,1-6 18,0 0-891,80 0-6,-42 0 11,63 0-106,-62 0-84,-4 0-45,-5 0-269,-5 0-515,-6 0-415,-1 0-145,-4 2-656,3 1-2044,3 8-1893,1 3 5937,2 5 0,-11-8 0,-4-4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48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739 54 19132,'-6'-29'2116,"2"6"-1567,4 21 73,0 5 95,0 13-146,-2 14-67,-3 21-78,-3 14-90,-7 11-34,-6 6-223,-7 0 207,-7 1-34,-3-2 0,-7-4-56,-2-4-39,-3-4-12,0-9 6,-20 10-111,17-24 4,-13 0-38,21-26 28,6-11-34,2-5-68,4-11-32,12-8-7,5-13 40,11-7 17,5-5 16,11-3 236,3-1-202,14 0 0,1 6-6,3 4 1,-1 9 5,0 7 28,5 9-23,2 5 23,11 7 101,6 12 22,9 13 6,1 16 39,-1 6 39,-6 5-28,-9-3 29,-9 2 16,-8-7-6,-9-1-127,-6-4-119,-6-3 0,-5-4 0,-3-8 0,-3-4 0,0-8 0,0-1 0,0-6 0,0-2 0,0-3-6448,0-2 2835,-6-7 3613,-14-14 0,10 8 0,-8-6 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4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 1 22419,'44'45'1029,"1"-1"0,-2 4 0,-6 1-601,-14 0 0,-4 2-721,-1 8 0,-1 3 612,-2 4 1,-3 4-376,-3 4 1,-2 2 279,-2 2 1,-2 0-225,0 1 0,-3 1 0,-2-3 0,-3 0 0,-1-4 0,-3 0 0,-2-6 0,-2-1 0,-2-5 0,-2-1 0,1-6 0,0-2 108,-16 42-108,1-14 0,2-11 0,2-16 0,4-8 0,3-15 585,5-7-585,2-8 834,3-6-1143,3-4-392,0-4-1333,2-1-1259,2-7-253,-1-10 3546,3-19 0,1 15 0,0-5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50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2771 1120 12931,'-10'0'4458,"3"0"-3472,7 0 661,0 0-852,-38 35 67,25-22 2,-31 25-153,36-30-129,0-1-106,2-4-33,1 0-57,3-3 466,1 0-651,1-6-33,3-7-61,8-15-46,11-15-10,17-18-18,11-15-295,-19 30 1,1-1 264,3-4 0,0-2-1,4-2 1,1 0 3,0-2 0,0 0 19,1 1 0,1 1-25,-4 4 0,-1 0 3,-3 4 0,-1 2 47,21-30 6,-13 16 90,-13 15 5,-11 14-17,-7 9-11,-7 9-11,-1 6 518,-2 2-624,1 2 27,-1-1-33,2-1 6,-1 0-1,0 0 46,0 0 22,1 3 55,-2 1-77,3 0-1,1 0 40,2 6-6,4 6-23,4 11 46,3 11 78,3 13-16,2 17-169,3 21-579,-10-28 0,0 3 579,1 5 0,0 2 0,1 10 0,1 1 0,-1-1 0,1-2 0,-1-5 0,0-1 0,1 0 0,-1-3 0,0-10 0,-1-2-12,-1-2 0,0-2 12,12 30 0,1-2 0,-11-34 0,-1-1 0,-11-31 0,-3-6 0,-1-5 1155,-1-1-1155,0-4 27,0-6-27,-3-9-326,-4-6-1388,-6-6-2442,-6-3-1372,0 1 5528,-2 7 0,11 12 0,1 7 0</inkml:trace>
  <inkml:trace contextRef="#ctx0" brushRef="#br0" timeOffset="1">1194 2752 19837,'0'3'840,"6"-1"-353,6-10 6,12-6-179,8-12-129,10-9 0,7-11 28,9-9 44,3-7-5,5-8-50,1-4-271,-34 36 1,1-1 135,30-33-11,-6 2 12,-6 10-35,-6 3-22,-5 8 29,-5 4-21,6-14 15,-12 16-29,4-12 1,-14 22 5,0 1 40,-3 5 21,1 1-10,-1 4 197,0 2-180,-1 2 53,5-3-82,-8 6 1,5-3-1,-7 8 29,0-1-1,0 0 118,1 0-45,-4 5 84,-1 2-16,-3 4 123,-1 4 123,5 14-140,1 10-90,6 17-22,-1 5-40,1 2 6,-2 2 6,-1-4 202,5 27-85,-5-13-44,3 26-46,-3-14-59,-3 4-153,0 2 0,-2-6 0,2-8 0,-1-12 0,-1-13 0,1-13 0,-1-10 0,-3-10 0,0-4 0,-3-4-63,0 0-441,1-2-633,-2 0-818,3 0-2100,5-14 4055,13-22 0,-9 15 0,6-12 0</inkml:trace>
  <inkml:trace contextRef="#ctx0" brushRef="#br0" timeOffset="2">3493 2551 21265,'-4'-11'886,"4"-6"-674,12-11-38,8-12-12,16-12 12,8-12 0,8-5-298,6-6 292,-2 3-79,-2 0-10,-5 8-12,-8 7 22,-9 11 79,-7 10 17,-12 10-34,-3 9-33,-6 7 392,-1 4-442,-3 4-24,3 1-38,-1 1 67,4 0 229,4 0 68,7 0 134,8 14 667,24 48-695,-9 8-236,-11-16 1,-3 4-425,-7-9 0,-4-1 276,1 2 1,-1 0-93,8 45-146,-4-10 146,-6-10 0,0 2 0,-5-29 0,0-2 0,-6-33 0,1-5-679,-3-6-4324,2-1-1215,-2-14 6218,-5-1 0,4-2 0,-4 6 0</inkml:trace>
  <inkml:trace contextRef="#ctx0" brushRef="#br0" timeOffset="3">1216 3161 25896,'8'30'304,"16"44"183,5 15-316,-13-39 0,0 2-182,1 1 0,0 0 159,-1 1 1,0 0-32,-1-3 1,0-1-40,0-1 1,-1-1 55,10 36-50,-3-11 28,-1 2-106,-7-29-1,0-2 1,-9-29-6,-1-7-303,-2-4-363,-1-3-2320,4-1 2986,23-61 0,-19 46 0,19-46 0</inkml:trace>
  <inkml:trace contextRef="#ctx0" brushRef="#br0" timeOffset="4">2308 3988 15238,'-11'16'2941,"2"-2"-2162,9-14 610,0 0-1154,7-34 45,4 3 39,8-34 51,1 7-79,0-5-84,-1-7-77,-1 1 38,-2-2-12,-3 2-21,1 2 10,-2 7-21,-1 3-52,1 10-10,-2 4-56,-1 6 27,1 4-27,-2 1-1,1 2 1,1 0-6,0 0 6,3-2-1,3 3 29,0 0 22,3 5 61,4-1-38,-14 18-43</inkml:trace>
  <inkml:trace contextRef="#ctx0" brushRef="#br0" timeOffset="5">3159 3974 21629,'7'28'1115,"2"-20"-924,6-53-63,-1-14 40,0-9-61,-4-9-29,-3-4-22,-2-4-45,-4 1-5,1 1 0,-1 2-1,4 5-5,2 2 6,5 4-1,-1 5 1,2 6-6,-3 9 6,0 11 66,-1 9-10,-3 10-6,0 7-11,0 5 11,-1 3-23,3 2 214,9 1 145,-1 5 397,10 25 69,1 23-237,7 39-721,-15-33 1,0 2 300,1 7 1,0 2-74,-1 1 1,1 2 64,5 20 1,-1-2-130,-7-26 1,0-3-12,2 13 0,-1-6 60,1 0-432,-7-14 319,-1-14 0,-4-14-12,3-7-683,7-10-290,2-3-201,10-8-2595,-1-11-1269,2-18 5050,0-20 0,-13 20 0,-3-1 0</inkml:trace>
  <inkml:trace contextRef="#ctx0" brushRef="#br0" timeOffset="6">4252 3917 18716,'-3'17'2291,"0"-3"-1333,3-14 964,0 0-1626,4-20-144,8-5 21,5-27-5,10-11-33,-1-11-35,1-14-593,-4-5 515,-12 43 0,-1 0-5,-2 1 0,1-1-17,-2 0 0,-1 0 0,4-44 0,-2 9 6,-2 11-1,-2 11-5,0 12 0,1 10 6,0 2-1,0 18 1,-1 1 633,-3 17-443,2 1 175,1 2 323,9 18-61,4 15-107,11 29-44,7 18-333,2 13-65,-17-45 1,-1 1-85,-1-1 0,-1-1 0,16 42 0,-3-9 0,-6-7 0,-1-7 0,-3-4 0,-1-6 0,-1-4 0,-2-3 0,-1-6 0,-3-7 288,-2-5-351,-2-11-1012,-3-3-1681,0-7-1187,-3-5-2381,-1-2 6324,-1-3 0,0 0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57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299 467 21831,'-78'-43'1311,"16"1"-930,72 16 5,12-11-28,17-7 12,19-7 22,13-3-323,-30 26 0,3 2 71,2 0 0,2 3-31,0 3 0,1 3-42,0 5 1,1 4 184,44-1 0,-6 34-79,-6 17-75,-46-8 0,-3 6 14,-2 4 0,-4 2-14,-5 2 0,-5 2 47,-4 1 1,-4 0 44,-2-1 1,-5 1 168,-19 47-210,5-49 0,-6-1-149,-9 0 0,-5-2 0,-5 0 0,-5-2-284,-3-2 0,-2-3 284,-4-2 0,-2-3 0,0-4 0,-1-4 0,0-3 0,-2-4 0,-21-5 0,0-5 0,21-6 0,0-5 0,-14-6 0,4-8 0,-10-28 0,18-17 0,18-7 0,26 17 0,8-1 0,15-32 0,2 30 0,6 2-464,33-19-270,9 11-380,4 10-530,3 15-1616,5 8-308,27 9-989,-48 11 0,1 1 4557,10 2 0,-4 1 0,7-2 0,-18 5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5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192 1 23545,'73'18'674,"0"0"0,-5 0 0,-8 4-142,0 27-145,-6 5-85,-7 4 51,-10 4-17,-11 0-17,-13 1-45,-9 1-5,-22-1 63,-11 1-332,-27-5 0,-14-4 0,-8-13-228,-7-10 228,3-17 0,3-7 0,12-11 0,12-13 0,15-9 0,13-16 0,12-5 0,9-7-107,21-22-380,4 21-191,16-10-408,-3 31-116,-1 8-584,-1 5-2919,27-4-274,-10 9 4979,22-8 0,-40 16 0,-7-1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59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594 23 18688,'0'-13'3625,"0"3"-2779,0 10 705,0 0-896,-89 10-167,53 3-362,-16-3 0,3 4-59,29 11-61,10 3 44,6 5 101,9 9 73,10 7 107,6 7 105,8 8 1,-6 5-50,-6 3 90,-7 1-477,-7-1 0,-16-3 0,-10-3 0,-17-7 0,-10-5 0,-3-9 0,-2-10 0,5-10 0,4-7 0,7-11-214,1-2-576,14-5-856,4 0-1536,15 0-324,11 0-2476,10 0 5982,13-2 0,-9 2 0,-3-2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60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492 32 21338,'-56'-26'2509,"-1"20"-1579,18 44-56,-10 26-471,22-23 1,1 4-343,-3 9 1,1 4 232,0 4 0,1 3-446,1 6 0,3 1 365,1 0 1,4 0-214,4-1 0,4 0 0,2-3 0,4-2 0,4-5 0,5-3 0,6-5 0,4-2 151,29 35-151,21-15 0,5-16 0,7-14 0,-3-11 0,-4-11 0,-8-9-735,-4-6-1292,-6-4-1640,15-22-1755,-4-6 5422,10-25 0,-35 24 0,-10 4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6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257 1 21360,'-4'18'3165,"9"18"-2173,15 37-135,6 21-1100,-13-40 1,-2 1 566,0 4 1,-2 1-90,-2 1 1,-2 0 24,-1 0 1,-2-1-261,0-1 0,-2-1 0,-5-4 0,-2-1 0,-1-1 0,-3-2 0,-26 40 0,-7-3 0,-6-10 0,-1-8 366,4-12-366,7-16 188,10-9-188,10-14-1049,8-6-883,8-7-992,2-4-1429,7-10 4353,9-17 0,-6 11 0,5-8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62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864 7 17473,'2'-4'1838,"0"1"-1340,-2 3 1462,0 0-744,1 26-225,-5 7-156,-4 30-168,-14 8-91,-8 9-77,-15 8-617,19-43 0,-3 1 221,-5 1 1,-2 1-15,-4-2 1,-1 0-23,-2-1 1,-1-1-15,0-4 0,0-1-22,2-5 0,1-2 36,-32 19-67,12-15-28,11-17-157,11-10-73,9-10 90,7-15-11,11-8 762,4-17-588,10-2 5,16-6 0,14 2 0,21 0 0,12 4 0,9 4 0,4 7 0,-2 8 5,-4 8 63,-5 8 122,-8 5 112,-7 9 62,-11 9 6,-6 12-68,-8 9-65,-5 5-237,-7-2 0,-4 1 0,-2-8 0,-4-2 0,0-7 0,-1-4 0,0-3 0,3-5 0,-2-2 0,1-3 0,1-3-578,0-2-1270,2-1-2062,5 0-397,15-10-3927,4-7 8234,11-12 0,-21 10 0,-5 4 0</inkml:trace>
  <inkml:trace contextRef="#ctx0" brushRef="#br0" timeOffset="1">1673 294 20677,'0'-1'3439,"0"-1"-1316,0 2-1686,94 18-39,-47-11-281,14 4 1,1 0 39,-10-4-90,-5-2-34,-8 1-33,-9-2-106,-12 2-432,-3-2-766,-8 1-1318,-2-1-985,-4 6-2683,-11 1 6290,-6 4 0,2-8 0,1-1 0</inkml:trace>
  <inkml:trace contextRef="#ctx0" brushRef="#br0" timeOffset="2">1824 609 19445,'1'7'4234,"1"-1"-3629,-2-6-190,89 3-96,-43-2-247,12 0 1,0 1-73,-10-2-162,-7 0-768,-6 0-1126,-12 0-1142,-3 0-3220,-10 1 6418,-3 2 0,-4 0 0,-3 0 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65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769 11 14146,'0'-6'4408,"0"2"-980,0 4-2363,-18 10-158,6 8-123,-16 15-50,8 9-62,-5 11-95,-7 9-96,-5 9-128,-11 7-387,-3 3 269,-6 1-50,-1-5-17,2-5-51,1-12-66,7-7 0,1-14-51,7-8-90,2-12-112,7-9-100,5-6-118,7-8-79,6-9 405,6-9-332,4-10 297,3-2 129,14 1 0,5 4 0,20 6 17,31 6 17,-13 8 218,20 5 140,-27 19 112,-3 9 61,-5 20 176,7 41-741,-18-19 0,6 24 0,-20-36 0,-1-7 0,-4-14 0,-2-6 0,-2-13 0,-1-5 0,-2-7-3109,6-4-1742,-2-18 4851,6-25 0,-8 17 0,-1-9 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66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2669 1894 19423,'-13'-7'2240,"2"1"-1495,11 6 857,0 0-1059,-12-14-106,9 3-56,-3-17-28,26-4 5,16-17-72,23-19-516,-22 27 1,1-3 316,6-5 0,1-1-12,3-4 1,1-1-18,-1-3 1,1-1-20,0-1 1,0-2-24,-2 0 1,-2 0 0,0-1 0,-2 1-14,-1 2 0,-1 1 19,-2 1 0,-1 2-19,-2 4 0,1 1 14,-4 2 0,0 3-17,-1 2 0,0 1-131,-1 1 0,-1 2 137,28-35 28,-3 4 22,-9 12 22,-9 11 79,-10 19 72,-10 13 264,-6 44-167,-5 53-326,-4-6 0,-1 10-592,0-15 1,-1 5-1,1 1 592,-1 9 0,0 3 0,0-2 0,0-4 0,0-1 0,0-3-441,0 25 0,0-6 441,0-22 0,0-6-94,0 31 94,1-18 0,4-7 0,4-2 0,1-9 0,0-14 0,-3-18 2109,-2-17-3398,-2-13-1656,-1-20-2539,-3-15 5520,-27-30 1,18 29-1,-17-5 1</inkml:trace>
  <inkml:trace contextRef="#ctx0" brushRef="#br0" timeOffset="1">1131 3608 21506,'-48'-16'1003,"24"-17"-835,75-42-875,-18 30 0,2-2 765,6-8 1,3-2 50,3-3 1,1-1-419,3-5 1,2 0 428,2 0 1,2 0 30,-1 0 1,2 1-10,1 2 1,1 2 2,-2 5 1,1 3 5,-4 5 1,1 4 125,-5 7 0,0 4-14,35-15 23,-16 24 84,-17 13 352,-18 40-61,-16 36-362,-13-17 1,-3 6 26,-1 14 1,-2 3-327,-3 3 0,0-1 0,0-3 0,0 0 0,-2 1 0,0 0 0,2 8 0,0-2 0,1-23 0,1-1 0,2 7 0,1-6 1018,7-7-1018,5-18-8,9-15-5592,48-48-668,-8-8 6220,-11 3 1,-3 0 0,-6-2 0,-10 10-1</inkml:trace>
  <inkml:trace contextRef="#ctx0" brushRef="#br0" timeOffset="2">3304 3421 17109,'0'13'3624,"0"-2"-2874,0-11 1441,0 0-1934,51-60-72,-10 4-129,3-2 0,2-4-378,-10 7 1,-2 0 399,2-4 1,-2-2-4,1-2 1,-2 0-20,-1 0 0,-1 1-6,-1 2 1,-1 0-181,-1 4 1,0 1 196,0 6 0,2 2-8,-2 4 0,1 3 2,31-27-21,3 12-6,-3 13 84,-3 12 268,-6 15 185,-10 12 331,-9 48 392,-16 53-1644,-9-17 1,-5 16 349,-5-17 0,-4 11 0,0 3 0,0-7-255,2 1 1,1-5-1,-2 4 255,-1-7 0,-2 4 0,1-2 0,1-12 0,1 3 0,2-10 38,-1 24-38,5-19 0,2-4-80,4-29-1313,6-2-2993,9-48 4791,7-41 1,-11 25-1,-1-21 1</inkml:trace>
  <inkml:trace contextRef="#ctx0" brushRef="#br0" timeOffset="3">239 5243 17893,'-60'12'1299,"1"0"1,-35 7-505,80-19-162,8-3-374,2-8-131,3-12 12,7-19 40,13-20 27,21-21-520,-10 33 1,4-3 365,6-7 0,2-1-36,7-5 0,2-1-816,1-3 0,1-1 824,2 1 1,0 0-10,-3 1 1,0 2-279,-3 4 0,-1 2 371,-5 5 1,-1 3-37,-6 8 1,-2 3 357,20-23 607,-18 22-404,-15 21 1494,-12 11-1803,-6 16 947,-3 20-836,0 19-10,0 27-28,0 14-40,0 8-235,3-28 1,1 1-124,6 29 0,-3-37 0,1-2 0,6 4 301,0-3-301,-4-25-584,1-6-508,-4-21-600,1-4-1119,5-10-1312,14-20-3242,5-10 7365,8-13 0,-17 23 0,-7 10 0</inkml:trace>
  <inkml:trace contextRef="#ctx0" brushRef="#br0" timeOffset="4">2578 4088 27646,'8'45'-1,"0"41"366,-3 0-365,-3-5 0,-2-4 0,0 18 0,0-25 0,3 11 0,2-35 0,4-14-611,3-9-1108,3-13-1787,19-15 3671,32-46 0,-27 29 0,12-25 0</inkml:trace>
  <inkml:trace contextRef="#ctx0" brushRef="#br0" timeOffset="5">4156 5146 16174,'0'-13'3518,"0"2"-2511,0 11-55,0-95-55,4 36-786,-1-12 0,3-4 432,12-15-350,-7 41 0,1-1-25,2 0 0,2-1 11,0 2 1,0 0 200,19-44-138,0 13-40,-2 9 10,-3 15 169,-3 8-84,-3 13 27,-3 6-55,-5 11-90,-2 5 477,1 8 114,-3 6-405,5 17-365,0 15 0,11 53 0,-15-40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7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916 237 23663,'-7'-56'1008,"1"1"0,-16-37-515,-22 75-45,-12 6-123,-17 6-12,-12 11-905,-11 18 740,44-4 1,2 4-7,-2 9 1,1 4-23,2 7 1,3 3 28,2 3 0,4 4-149,4 3 0,5 3 0,6 0 0,6 1 0,5-2 0,5 1 0,2-2 0,5-1 0,9-5 0,4-1 0,19 42 0,28-18 0,17-14 0,17-23 0,-40-25 0,2-6 0,3-7 0,1-8 0,2-6 0,0-6 0,-1-9 0,-1-5 0,-3-7 0,-3-4 0,-5-1 0,-5-4 0,-7 1 0,-6-2 0,-9 3 0,-6-1 0,-4-45 0,-39 9 0,-21 8 0,13 44 0,-7 5 0,-25 1 0,-4 6 0,19 8 0,0 3 0,-15 1 0,2 5 286,-10 14-286,17 5 0,15 10 146,15 2-146,13 1-343,9 1-1387,16 4-1000,22-1-1325,51-7 389,-30-16 0,2-2 3589,19-4 1,-2-2-1,4-1 1,-13 0-1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73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380 1 26519,'-69'26'717,"1"0"0,2 8 1,11 9-718,26 3 0,9 6-673,-2 11 0,4 5 673,5 0 0,4 2 0,2-1 0,3 0 0,6 1 0,3-2 0,3-9 0,3-3-33,4-4 0,4-4 33,22 29 0,5-25 334,-1-22-334,2-16 0,1-23 0,1-22 0,-2-27 0,-8-24 0,-24 34 0,-4-2-96,-3-1 1,-4 0 95,-8-1 0,-7 2 0,-23-44 0,8 51 0,-6 2 0,-38-26 0,2 16 0,8 16 655,16 13-655,14 11 401,17 6-1567,7 3-637,15 2-774,14 0 40,19 0-2488,37 5 5025,-16-1 0,-1 0 0,10 3 0,13 0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74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396 13 26502,'-65'-6'610,"0"1"1,6 3 0,10 10-466,13 31-139,18 20 50,9 11-45,27 9-5,10 1-389,22-1 433,6-7 7,-2-7-57,-10-7 96,-17-4-96,-13-3 0,-30 1 0,-19-1-3807,-46-22 1,-6-13-4393,39-12 8199,-21-5 0,20-9 0,70-18 0,-2 6 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7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520 1 21255,'-51'57'618,"0"0"1,0-1-1,2 0 1,2 0-1,5-1-198,2 11 0,6 1-427,0 3 1,3 1 291,3 3 1,5 1-42,7-2 1,5 0-245,2-2 0,6 0 0,12-3 0,6-2 0,3-5 0,4-3 0,10-4 0,4-3 0,3-5 0,2-5 0,0-5 0,2-3 0,1-6 0,1-4-184,45 8-1490,5-16-253,-35-18 0,4-9 1841,28-18 1,-3-4 0,-37 16-1,-3 0 1,11-12 0,-1 1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7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138 0 25012,'39'54'812,"1"0"0,0-1 0,15 29 1,-13 0-608,-31-15 0,-8 2-1459,2 6 1,-3 0 1253,-5 0 0,-3 0 0,-2 0 0,-4-2-59,-5-2 0,-3-3 59,-3-2 0,-3-1 0,-2-4 0,-1-2 0,1-4 0,0-3 237,2-4 1,0-2-238,-16 28 0,12-19 0,15-22-1015,8-15-695,7-12-2883,15-25-5238,3-11 8990,14-23 0,-14 22 0,-4 5 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77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789 1 22010,'-17'16'2661,"-2"11"-2017,6 21-56,-9 13-134,-8 6-73,-11 5-515,-13 3 370,-11-1-161,28-38 1,-2 0-26,-1-1 1,0-2-18,-1-2 1,0-1 27,-35 22-27,10-12 70,13-15-199,15-12-95,10-9-73,11-11-57,9-13 186,5-15 33,10-14 12,11-7 369,15 2-280,11 7 0,7 9 6,7 11 5,6 9 28,9 10 12,5 3 83,4 7 101,0 14 169,-3 12 10,-7 21-11,-10 9-61,-12 5-156,-3 21-186,-20-26 0,-1 7 0,-18-34 0,-3-11 0,-4-9 0,1-6 0,-2-4 0,3-1 0,-1 0 0,3 0-444,1 0-1437,3-7-2298,16-20 4179,24-36 0,-20 26 0,10-12 0</inkml:trace>
  <inkml:trace contextRef="#ctx0" brushRef="#br0" timeOffset="1">1254 252 17288,'0'-8'3193,"0"2"-2314,0 6-32,0 0-187,79-12-167,-34 6-286,8-1 1,1-1 66,-2 3-78,-10 1-78,-7 3-79,-12 1-39,-8 0-56,-8 0-627,-4 0-1077,-3 0-972,0 3-1901,-6 14-335,-9 6 4968,-9 16 0,7-19 0,2-2 0</inkml:trace>
  <inkml:trace contextRef="#ctx0" brushRef="#br0" timeOffset="2">1368 546 15580,'7'0'5433,"-1"0"-4431,-6 0-4,0 0-774,92 0-174,-54 0-50,17 0 0,-1 0-218,-24 0-566,-5 0-303,-2 0-201,-2 0-1350,-1 0-1569,-2 0 4207,-3 0 0,-6 0 0,-5 0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80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696 0 22352,'-3'52'966,"1"1"0,-5 39-355,2-43-34,-5 1 22,-1 3 12,-6 6-96,-5 3-95,-3 4-84,-4 3-79,-2 1-77,-3-4-29,1-3-21,-4-9-130,1-4 0,-5-10 0,-4-5 0,-2-10-91,-1-8-77,1-9-106,5-5-23,5-9 106,7-7 7,7-11 4,6-5-27,7-5-6,5 0 107,4-3 39,15-13 61,1 13 1,12-7 5,-2 21 0,2 3-6,2 7 6,5 3 34,2 5 66,7 3 147,1 8 447,25 30-330,-18 1 192,14 25-556,-25-12 0,-4-2 0,-5-1 0,-5-3 0,-5-4 0,-1 4 0,-8-15 0,1 1 0,-8-16 0,0-4 0,-2-1 0,1 0 0,1 2 0,-2-2 0,2 3-1340,3-5-1880,-4-2-1810,3-2-4801,-6-8 9562,-1-3 0,0 1 1,0 0-1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81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626 0 20935,'0'52'3125,"0"11"-2565,0 22-84,0 11-10,0 3-805,0-1 675,-13-7-95,-8-5-106,-22-7-40,-11-7 11,-10-8-55,-6-12 16,-1-14-23,2-14 187,7-13-276,9-11 90,9-19-213,13-9 117,11-17 51,10-1 360,26-12-292,11 20 10,25 0-11,5 25 90,5 8 11,-1 4 101,-5 11 0,-5 6 16,-8 14 1,-6 4-90,-6 0-38,-4-3-158,-4-5 0,-2-6 0,-5-4 0,-1-4-41,0-1-838,11 2-314,-1-5-1686,12 0-711,10-6 3590,28-20 0,-33 13 0,9-13 0</inkml:trace>
  <inkml:trace contextRef="#ctx0" brushRef="#br0" timeOffset="1">1214 502 20918,'10'-6'3058,"-3"1"-2335,-7 5-203,98 6-217,-47 5-219,13-4 0,-1 3-16,-13 11-68,-8 1-320,-11 0-655,-7 1-1758,-10-1-1412,-6 5-5030,-10-3 9175,-12 1 0,6-13 0,-5-3 0</inkml:trace>
  <inkml:trace contextRef="#ctx0" brushRef="#br0" timeOffset="2">1378 852 18168,'0'2'3293,"0"0"-1735,0-2-942,76-11-264,-41 9-262,58-9-90,-64 11-790,-6 0-1036,-8 0-1350,0 6-5290,-3 2 8466,-1 7 0,-4-8 0,-2 1 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84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683 32 13631,'1'-13'3198,"1"3"-2257,-2 10 997,0 0-1305,0-4-275,0 2 102,0-1 228,-2 13 316,-2 8-108,-6 20-84,-9 19-146,-7 17-195,-10 15-292,15-42 0,-1 0-11,-2 0 0,-2 0-390,-2-1 0,-1 0 320,-1-4 0,-2 0-23,-1-2 1,-1-2-20,-33 29 34,1-12-46,8-11-44,11-17-33,10-12-281,17-9-145,9-14 833,8-12-419,9-11 37,13-14 3,15 1-51,40-10 50,-13 24 12,16 2 44,-32 23 314,-5 14-45,-8 10 85,-2 16 16,-4 11 358,7 34-379,-9-21-399,1 16 0,-11-34 0,-3-10 0,-2-10 0,-3-7 0,-1-7-113,-1-4-907,0-1-5096,12-11 6116,5-28 0,-4 20 0,-2-17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8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8975 421 22912,'34'77'1116,"0"0"1,-1 2 0,-1-2-639,-7-11 1,-2-1-1369,-1 5 0,-2 2 1229,-3 0 0,-3 0-339,-4 1 0,-3-1-17,-2-2 0,-2 0 17,-7-2 0,-3 0 0,-3-2 0,-4-1 0,-5-3 0,-5-2 0,-3-2 0,-2-2 125,-1-5 1,-2-2-126,2-6 0,1-2 0,-24 27 0,12-16 0,11-17-192,14-13-291,8-13-4407,7-26-4941,2-18 9809,6-25 0,-4 23 1,3 6-1</inkml:trace>
  <inkml:trace contextRef="#ctx0" brushRef="#br0" timeOffset="1">371 1360 19804,'36'-65'634,"0"-1"1,-1 5-1,5 9 146,41 2-671,10 12 266,-40 25 1,2 3-43,3 2 0,-1 5 11,3 12 1,0 6-20,0 3 0,-2 6-96,-1 12 1,-4 7-31,-3 3 0,-4 5-290,-5 3 0,-5 3 236,-6 1 1,-5 2 5,-8 1 0,-5 1 25,-5-1 1,-7 1-26,-10 1 0,-8-1-30,-7 1 0,-8-3-393,-11 2 1,-7-2 271,-6-3 0,-6-3-723,-6-2 0,-3-4 723,-2-5 0,-3-5 0,1-7 0,-2-5 0,2-9 0,1-4 0,5-3 0,1-7-66,6-11 1,3-8 65,6 0 0,5-8 0,6-9 0,7-8 0,6-2 0,7-4 0,8-3 0,6-2 0,3-2 0,7 0 0,11 0 0,6 0 0,3 1 0,5 2 0,8 1 0,4 4 0,2 4 0,1 4 235,36-27-1221,-5 19-727,-3 17-1777,14 15 3490,-21 10 0,-1 2 0,7 2 0,12 0 0</inkml:trace>
  <inkml:trace contextRef="#ctx0" brushRef="#br0" timeOffset="2">2299 1317 22677,'13'-35'1406,"3"1"-970,2 10-60,4-2-40,2-2-5,2 3 44,5 1-56,5 6 11,10 7 74,7 7-1,8 25-17,2 18-61,-1 30-185,-34-25 0,-4 3 3,-3 3 1,-4 4-144,-5 1 0,-4 2 0,-1 2 0,-5 0-200,-9 0 1,-5-2 199,-4 1 0,-5-2 0,-10-1 0,-6-2-565,-5-2 1,-5-2 564,-3-3 0,-3-4 0,-1-3 0,0-4-204,0-6 0,1-4 204,4-7 0,1-3 0,-36 1 0,15-23 0,15-22 0,11-20 0,13-18 0,11-4 0,9 1 337,7 8-337,12-13 0,4 25-192,12-9-530,3 24 598,6 5-1528,3 0-4571,45-7 661,-16 12 5658,-16 9 0,-3 2 0,-8 5 0,-11 3 0</inkml:trace>
  <inkml:trace contextRef="#ctx0" brushRef="#br0" timeOffset="3">3959 1016 22985,'-84'11'776,"-1"0"1,6-1 0,9 6-239,-2 28-236,11 1-173,20 0 11,19 0-11,13 2-28,27 3 184,12 5-66,23 5-18,9 5-371,1 3 433,-8 3 45,-9 0 45,-19 0-81,-12 0-272,-21-1 0,-23 0 0,-21-1 0,-21-5-566,-10-6 566,1-9 0,7-11 0,12-10 0,13-11 268,14-7-2021,11-7-1400,12-1-499,5-14-2935,14-3 6587,4-15 0,-2 14 0,1 2 0</inkml:trace>
  <inkml:trace contextRef="#ctx0" brushRef="#br0" timeOffset="4">4919 672 22638,'-72'52'1146,"-1"0"0,2 11 1,11 9-660,22 11 0,10 8-1073,7-24 0,1 2 1,3 0 769,4 2 1,1-1 0,3-1-14,-3 20 1,4-4-172,6-15 0,4-4 216,7-12 1,3-3-217,23 41 0,-7-46 0,5-2 0,2-1 0,4-3 0,3-3 0,4-4 0,0-5 0,2-4 0,0-5 0,1-5-231,44 6-469,-8-12-879,-10-5-1227,-9-6-633,5-23-5974,-6-7 9413,11-23 0,-39 26 0,-6 4 0</inkml:trace>
  <inkml:trace contextRef="#ctx0" brushRef="#br0" timeOffset="5">259 331 21556,'-9'-4'2566,"1"0"-1855,8 3-44,0-2-129,0 2-152,0-1 359,0 0-297,6 2-140,12 0-28,12 0-56,16 0 18,8 0-242,9 2 0,8-2 0,4 3 0,5-1 0,3 0 0,2-1 0,3-1-378,3 0 378,2 0 0,2-1 0,-3-6 0,-1 0 0,-7-5 0,-29 7 0,1 0 0,23-2 0,22 1 0,-33 3 0,1-1 0,3 3 0,0-2-24,2 2 24,0 0 0,2 1 0,1 0 0,3 0 0,-1 0 0,3 0 0,-2 0 0,-1 0 0,-2 0 0,-24 0 0,0 0 0,25 0 0,23 0 0,-36 1 0,1 4 0,-2 1 0,-1 0 0,0 1 0,-4-5 0,-1 1 0,20-3 0,-19 0 0,14 0 0,-25 0 0,-1 0 0,-2 0 0,0-2 0,1 2 376,0-2-376,1 1 26,24-1-26,-18-1 0,17-1 0,-23 3 0,-1-1 0,2 2 0,-2 0 0,1 0 0,2 0 0,1 0 0,2 0 0,1 0 0,1 0 0,0 0 0,1 0 0,0 0 0,2 0 0,0-1 0,0 0 0,24 0 0,-19 1 0,20-2 0,-24 2 0,1-3 0,1 0 0,2-3 0,1-2 0,30-6 0,-23 2 0,22-5 0,-34 6 0,1 0 0,-5 2 0,2 1 0,-2 3 0,1 2 0,-1 1 0,24 2 0,-17 0 0,19-1 0,-26 0 0,4-2 0,-2 1 0,0-1 0,0-2 0,-2 0 0,1-2 0,25-4 0,-18 3 0,20-3 0,-23 5 0,-3-1 0,3 2 0,-4 1 0,1 1 0,25 2 0,-17-4 0,23 1 0,-24-4 0,2 3 0,-1-5 0,0 1 0,-1 1 0,24-3 0,-23 5 0,16 0 0,-30 4 0,-3 2 0,-6 0 0,-2 0 0,-5 0 0,-4 0 0,-3 0 0,0 0 0,-1 3 0,1-1 0,2 5 0,0-4 0,1 1 0,-1-1 0,-2-3 0,-3 1 0,-3-1 0,-4 0 0,1 0 0,-4 0 0,1 0 0,-2 0 0,1 2 0,3-2 0,2 2 0,-1-2 0,7 0 0,-11 0 0,3 0 0,-11 0 0,-3 0 0,0 0 0,-3 0 0,3 0 0,-2 1-4303,0 0-2631,-11 0 6934,-5-1 0,1 0 0,2 0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20.891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197 349 15217,'0'90'327,"0"1"1,-1-3 0,2-4 163,-1-19 1,1 0-1,3 14 1,1 4-165,-1-16 1,0 2 0,1 2-1,1 8 1,1 1 0,-2 1-1,0 3 1,-1 2 0,0-1-1,-1-1 1,0-1 0,-1 0-1,-1-6 1,-1 0 0,0-1-1,0-2 1,-1-1 0,1-1-1,-2-2 1,0-2 0,-1 0-1,0 1 1,0-1 0,-1-1 163,-3 27 1,0-2-1,0-9 1,-1-4-1,3-12 1,0-4-1,0-8 1,2-3 491,-2 44 0,2 3-564,1-48 1,2 0-420,-2 49 0,2-10 0,0-15 0,2-13 0,1-11 0,4-6 0,0-3 0,2-4 0,0-1 0,1-5 0,0-5 0,0-7 0,2-5 0,2-5 0,26 1 0,0-4 0,29 4 0,-1-3 0,16 0 0,-36-4 0,4 0 0,11 0 0,4-1 0,14 1 0,13 0 0,-24-3 0,9 0 0,6 0 0,0-1 0,-4 1 0,4 0 0,-3-1 0,1 1 0,5 0 0,6-1 0,6 0 0,3 0 0,-2 0 0,-8 0 0,-6 0 0,-4 0 0,-3 0 0,1 0 0,-2 0 0,0 0 0,0 0 0,-1 0 0,22-1 0,-2-1 0,0 0 0,-1 0 0,-1 0 0,0-1 0,0-1 0,0 0 0,-1-1 0,-1 0 0,-1-1 0,0 0 0,-1 0 0,0 0 0,-1 0 0,-1-1 0,-1 1 0,0 0 0,-2 0 0,0 0 0,-1 0 0,0 0 0,-1 0 0,0 1 0,-1 0 0,-1 1 0,1-1 0,-2 1 0,1-1 0,-1 0 0,-1 1 0,1 1 0,-1 0 0,-2-1 0,1 1 0,-2 0 0,1 0 0,-1 0 0,-1 0 0,-3 1 0,0 1 0,2-1 0,21 0 0,4 0 0,-6 0 0,6 0 0,-2 0 0,-21 1 0,3 0 0,-10 0 0,-9 0 0,-6 0 0,-2 1 0,1 0 0,1 0 0,1 0 0,6 0 0,1 0 0,-1 0 0,3 2 0,23 4 0,-1 3 0,-24-3 0,-1 2 0,16 4 0,-2 2 0,21 6 0,0-1 0,-3 0 0,2-3 0,-1 0 0,-4-5 0,-5-3 0,-34-6 0,-1-1 0,19 1 0,10-2 0,-40 0 0,-5 0 0,-3 0 0,-3 0 0,0 0 0,3 0 0,1 0 0,3 0 0,-2 0 0,0 0 0,-3 0 0,-4 0 0,-1 0 0,-5 1 0,-4 1 0,0 0 0,0 2 0,-2-1 0,0 3 0,-1-1 0,-1 2 0,2-1 0,3 0 0,-4 0 0,3-2 0,-6-1 0,0 0 0,-3-3 0,0 2 0,4-23 0,-4-8 0,2-32 0,-2-14 0,-5 22 0,2-4 0,1-14 0,0-4-7,2-19 1,0-4-89,-2 24 0,1-1 0,0-2 22,-1-3 0,1-1 0,0 0 11,1 2 1,1 0-1,0 2 19,-1 4 0,0 2 1,0 1-12,4-25 1,0 3 22,-1 13 1,-2 1 30,0 1 0,-2 0-17,0 3 0,-1-6 17,-1-11 0,-2-9 0,0 3 2,-1 19 0,0 3 0,0-4-2,-1 4 0,-1-4 0,1 0 0,-1 7-37,0-25 1,1 8 2,-1 17 1,1 4 30,0 11 0,0 4 3,6-37 50,-3 10-30,2 22 0,0-1-15,3-27 0,-3 32 1,-1 2 0,2-11 56,0 8-23,-2 5 28,2 5-17,-4 8-44,0 4 28,-2 6-29,1 5-5,-2 4 6,1 4-1,-1 3 46,2 1 16,0-2 28,1 3-44,-1-2-12,-1 1-6,-8-2-27,-5 2 5,-9 0-5,-8 2 44,-10 1-50,-11-3 6,-15 5-1,-12-3 7,-14 6-7,-9-1-5,48 3 0,1 0 0,-2 0 0,1 0 0,-47 0 0,3 0 6,2 0 61,1 3-5,-6 2-37,47 0 0,0 0 20,-3 1 0,-1 0-8,-2 1 0,-1 1-37,-1-1 0,-1 1 0,0 0 0,-4 1 0,-26 2 0,-2-1 0,22-2 0,-1-1 0,-20 1 0,2-2 0,26-2 0,4-1 0,0-2 0,1-1 0,2 1 0,0 0 0,2-1 0,1 0 0,3 0 0,-2 0 0,-17 0 0,-2 1 0,17 1 0,-1 0 0,-16 0 0,1 1 0,16 0 0,2 1 0,0-2 0,-1 1 0,-2 0 0,0 0 0,2-2 0,0 0 0,-1 2 0,1-1 0,2-2 0,0 0 0,1 2 0,0-1 0,-50 0 0,3 2 0,-2-3 0,-1 3 0,49-2 0,-1 0 0,-3 0 0,0 1 0,-3-1 0,0 0 0,-3 1 0,0-1 0,0-1 0,-3 0 0,-30 1 0,-1 0-18,23-1 1,-1 1 17,-22 1 0,2 0 17,29 0 1,2 1-18,1 1 0,1 0 0,2 0 0,-1 0-23,-21 4 0,0 0 6,20-2 0,0 0 14,-18 1 0,2 0 0,21-2 1,3-1-1,-3-1 0,-1 0 0,0 0 1,-1-1-24,-2 1 1,1-1 8,-2-1 1,1 0 13,-1 1 0,0-1-3,0-1 1,1 1 2,-1-1 0,1 1 0,3-1 1,-2 0 2,-21 0 0,-1 0 0,20 0 0,1 0 0,-17 0 0,1 0 0,23 0 0,2 0 33,-48 2-33,-1-1 0,2 3 0,0-2 6,0 1-6,0-3-3,29 1 0,-1-1 0,17 0 1,0 0 2,-14 0 0,1 0-6,-22 0 0,0 0 6,2 0-5,-2 0-1,0 0 9,27 3 0,0 0 2,-27 2-2,32-1 0,2 1 3,-12 2 5,7-2-6,3 0 1,2-1 0,2-1 5,-2-1-11,1 1 17,-24-3-6,19 2-6,-16-1 7,25-1-7,6 2 29,2-2-34,8 0 5,5 0-5,9 0-984,5 0 738,49 34 0,-28-25 0,33 25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41.856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47 1123 9918,'-11'23'3623,"2"-5"-2111,9-18 2219,0 0-2790,3 9-190,-2 2-102,2 12 185,-3 9-77,0 18-264,0 21-213,-3 16-123,-1 11-62,-6-4-56,3-10-39,0-14-45,4-20-324,3-16-948,0-15-643,0-12-2414,3-19-858,13-25 5232,5-24 0,-2 19 0,-4 3 0</inkml:trace>
  <inkml:trace contextRef="#ctx0" brushRef="#br0" timeOffset="334">1324 495 15508,'32'69'512,"0"0"1,0-1-1,0 1 1,3 16 0,-5-1-1,-23-13-142,-32-18 0,-15-9-9,-8 3 1,-5-3-68,-5-2 0,-2-4-14,3-4 0,-1-4-68,3-6 1,1-4 723,-31 6-802,16-16-66,22-8 400,13-19-535,9-18-51,4-29 113,7-22-191,9 34 0,1 0-128,2-4 1,1 0-66,-1-1 0,4 1-133,5 4 1,4 3-1125,11-38-1703,36 8 3349,-12 36 0,0 4 0,6-5 0,13-1 0</inkml:trace>
  <inkml:trace contextRef="#ctx0" brushRef="#br0" timeOffset="567">2213 1 13433,'14'78'594,"-1"1"1,1-1 0,0 1 0,2 21-1,-1-1 1,-4-8-228,-8 3 0,-3-6-71,0 0 1,0-2-101,0-6 0,0-2-92,0-9 0,0-2-40,0-11 1,0-4-20,0 34 1324,0-23-1824,3-19-189,1-14-2308,14-17-1758,4-7 4710,11-9 0,-14 2 0,-4-2 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43.355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441 1 19225,'-14'88'403,"-1"0"0,1-1 1,-1 1-1,1-3 1,0 0-1,-1-2 0,0-6-189,-2-3 1,1-5 0,-2 0-491,0 3 1,-1 0 0,0-2 462,-8 25 1,0-2-48,0-5 0,0-3-70,4-10 0,2-3-53,3-8 0,3-4-17,4-8 0,2-3 935,-1 30-1170,7-19-740,3-16-518,0-14-1828,27-17-3835,6-7 7156,25-9 0,-26 2 0,-8-2 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44.121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489 1 20019,'-8'86'344,"0"-1"1,0 1 0,0 0 0,0-2 0,-1 0 0,0-2-1,-3-5-729,-5 4 1,-2-6-1,-1 1 503,-1 4 0,0-1 0,-1 0-40,0-3 1,-1-1-1,0-1-41,1-3 1,-1 0-1,1-3-23,-9 23 0,2-4-14,6-10 0,1-4 368,3-14 0,3-4-1204,2 22-604,5-31-1848,12-27-240,66-84 220,-28 20 1,3-8 3153,5-6 0,4-6 1,-5 6-1,-4 5 0,-6 5 1,-5 2-1,-1 1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44.397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422 181 16209,'5'91'611,"0"0"1,0-1 0,-4-7-1,-4-2 1,-7-15 284,-32 10-179,-29-15 1386,-6-11-1633,2-20-116,12-13-354,16-11 564,17-27-682,17-20 118,7-33 0,5 25 0,5-2-112,5-3 1,3-1-58,3-2 1,5 0-109,7 4 0,3 3-143,2 1 0,3 4-376,2 5 1,3 3-171,-1 2 0,3 4-810,6 5 1,5 4 1775,16-1 0,-2 4 0,7 0 0,9 4 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45.205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415 1 19949,'0'63'935,"0"-1"1,0 4-1,0-1-507,0-1 1,0 2-1340,-2 8 0,-2 3 1191,-6 8 0,-2 3-53,-4 7 0,-3 1-138,2-29 1,-3 0 0,0 1-29,0-1 1,0 0 0,-1 0-19,1-2 0,0 0 0,-1-1-24,-8 23 1,2-3-36,4-8 0,2-5 13,4-10 1,1-5-217,-7 28 155,12-25-1145,5-25-1620,6-18-296,42-31-2727,16-34 5852,-5 5 0,1-1 0,7-13 0,-8 1 0</inkml:trace>
  <inkml:trace contextRef="#ctx0" brushRef="#br0" timeOffset="299">1036 1137 18033,'-8'91'580,"-1"0"0,0 0 1,1-7-1,0-2 1,4-8-276,4-9 0,6-6-59,3-7 1,7-4 224,28 22-191,24-26-50,12-25-29,7-28-1057,-41-11 0,-1-8 973,2-12 1,-4-9-9,-1-13 0,-6-7 39,-4-8 1,-7-4-26,-7 2 1,-6-1-57,-4 3 0,-4 1-28,-6 10 0,-5 4 264,-3 10 1,-3 4-304,-19-22-297,-8 24-230,10 22-1097,10 8-448,10 10-2886,7-7-2166,21-1 7124,10-6 0,-4 9 0,0 2 0</inkml:trace>
  <inkml:trace contextRef="#ctx0" brushRef="#br0" timeOffset="602">2380 756 17036,'-15'91'571,"-1"1"1,1-1-1,2-4 1,2 0-1,3-7-280,2 7 1,3-6-718,2-2 1,2-3 649,2-9-1,3-4-7,3-10 0,5-5 126,27 21 215,13-32-428,15-18-6,2-37-25,-27-4 0,-2-9-113,2-12 1,-3-9 64,4-12 1,-3-6-720,-5-6 0,-6-3 685,-3-2 1,-6-2-17,-8 1 0,-5 0-90,-2 4 1,-5 2-6,-5 6 0,-6 2-68,-2 10 1,-4 3-583,-27-32-258,-9 27-1047,5 20-3091,5 23 5218,8 8 1,15 9 0,6 0-1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46.649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115 11 16443,'18'-11'3254,"-3"20"-2285,-15 28 123,0 37-585,0-24 0,0 4-503,0 12 1,0 4 314,0 8 1,0 2-800,0 8 1,0 2 680,-2 2 1,-2 0-45,-2-1 1,-1-1-476,-3-2 0,-1-2 351,-1-8 1,0-1-12,1-6 1,-1-3-20,4-8 0,-1-2-56,-7 39 53,5-18-224,2-21 9,5-15-1263,1-23-42,3-8-3320,6-35 4840,10-19 0,-6 9 0,5-2 0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47.740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47 0 14919,'4'0'4056,"-1"0"-2667,-3 0-79,0 205-2975,-4-128 0,-1 4 1837,2-4 0,1 12 0,0 1 1,-2-7-11,-1-2 0,-2-6 1,2 1-63,1-3 1,1 0 0,0-2-22,-1 24 0,2-5-40,3-14 1,4-5-24,2-14 1,5-8 34,22 12 901,14-29-868,11-26 0,11-48-31,-31 10 0,0-6-370,7-20 0,-2-8 317,-1-6 0,-2-4 265,1-5 1,-3-2-266,-6 2 0,-3 0-42,-4 2 0,-5 1 260,-4 10 1,-4 2-524,-4 7 0,-2 1-2181,-3-4 1,-1 4-2153,0-16 4827,-12-2 0,7 55 0,-7 9 0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3:47.009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8 528 15193,'-1'98'380,"0"0"1,0 0 0,-2-8 0,1-2 0,4-10-163,5-9 1,4-7-15,-2-10 1,4-4 1235,27 22-1187,0-33 762,3-19-763,1-27-28,12-35-140,-28 5 0,-1-7-205,7-16 0,-2-7 180,-3-11 0,-3-4-23,-2-7 0,-4-3 6,-5 0 0,-4 0 47,-5 2 1,-3 3-37,0 8 1,-3 4 4,-3 14 1,-3 5 681,-11-28-555,-10 36-179,-7 27-6,-5 14 309,-2 9-1703,-9 9-59,0 26-3936,2 9 5159,14 16 0,15-28 1,13-11-1</inkml:trace>
  <inkml:trace contextRef="#ctx0" brushRef="#br0" timeOffset="381">1292 20 13519,'-8'90'1181,"0"0"1,0 0 0,0-1 0,0 1 0,0 14 0,0 0 0,1-5 0,2-12-1977,1 11 1,2-11 920,2-6 0,3-4-42,7-13 0,5-5 40,17 28 61,28-37-67,1-25-51,8-22-5,5-42-18,-34 10 1,-3-8-17,2-18 0,-3-7-184,-2-8 1,-5-4 160,-3-4 1,-5-3-440,-7-2 1,-4-1 433,-3 5 0,-2 0-17,-4 5 1,-2 1 13,2 8 0,-2 3 307,-4 10 1,-2 3-462,-5-27 233,-11 29-967,3 18 424,0 18-994,3 6 494,1 5-3603,-4 3 4594,-3 36 0,7-27 1,1 27-1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1:12.124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32321 7 17473,'2'-4'1838,"0"1"-1340,-2 3 1462,0 0-744,1 26-225,-5 7-156,-4 30-168,-14 8-91,-8 9-77,-15 8-617,19-43 0,-3 1 221,-5 1 1,-2 1-15,-4-2 1,-1 0-23,-2-1 1,-1-1-15,0-4 0,0-1-22,2-5 0,1-2 36,-32 19-67,12-15-28,11-17-157,11-10-73,9-10 90,7-15-11,11-8 762,4-17-588,10-2 5,16-6 0,14 2 0,21 0 0,12 4 0,9 4 0,4 7 0,-2 8 5,-4 8 63,-5 8 122,-8 5 112,-7 9 62,-11 9 6,-6 12-68,-8 9-65,-5 5-237,-7-2 0,-4 1 0,-2-8 0,-4-2 0,0-7 0,-1-4 0,0-3 0,3-5 0,-2-2 0,1-3 0,1-3-578,0-2-1270,2-1-2062,5 0-397,15-10-3927,4-7 8234,11-12 0,-21 10 0,-5 4 0</inkml:trace>
  <inkml:trace contextRef="#ctx0" brushRef="#br0" timeOffset="316">33130 294 20677,'0'-1'3439,"0"-1"-1316,0 2-1686,94 18-39,-47-11-281,14 4 1,1 0 39,-10-4-90,-5-2-34,-8 1-33,-9-2-106,-12 2-432,-3-2-766,-8 1-1318,-2-1-985,-4 6-2683,-11 1 6290,-6 4 0,2-8 0,1-1 0</inkml:trace>
  <inkml:trace contextRef="#ctx0" brushRef="#br0" timeOffset="516">33281 609 19445,'1'7'4234,"1"-1"-3629,-2-6-190,89 3-96,-43-2-247,12 0 1,0 1-73,-10-2-162,-7 0-768,-6 0-1126,-12 0-1142,-3 0-3220,-10 1 6418,-3 2 0,-4 0 0,-3 0 0</inkml:trace>
  <inkml:trace contextRef="#ctx0" brushRef="#br0" timeOffset="176295">428 6072 15524,'0'-15'2201,"0"0"-1518,0 14-94,0-2 27,0 3 4537,0 0-5153,0 6 50,0 31 505,6 38-278,2 0 1,1 13-1012,-5-9 0,0 6 1,0 5 838,0-2 0,1 4 0,-1 4 0,-1 2-539,-2-10 1,-1 2 0,0 2 0,-2 1 0,0 0 494,-1-10 1,-1 1 0,-1 0-1,0 1 1,-1-1 0,1 1-300,-1-1 0,-1 1 0,0-1 1,0 1-1,0-1 0,-2-1 277,-1 11 0,-2 0 1,1-1-1,-2 0 0,1-1-188,1-1 0,-1 0 0,0-1 0,0 0 0,0-1 187,1-4 0,0 0 0,0-1 0,1 0 0,-1 0 10,1 0 1,1 0-1,-1 0 1,1 0-1,0-2-48,-2 16 0,1-2 0,0 0 0,1-2 0,1-7 0,0 0 0,1-3 0,0-1 0,1 13 0,0-4 0,1 0 64,0-5 0,1 0 0,0 1-64,2 6 0,0 1 0,0 3 18,-1-11 0,1 2 1,-1 2-1,1 3-18,0-8 0,0 2 0,0 1 0,0 1 0,0 1 0,-1 3 0,-1 2 0,1 0 0,-1 0 0,1-2 0,0-2 0,1-1 0,-1-1 0,0-1 0,0-2 0,0 10 0,-1-2 0,1-2 0,0-4 171,-1 8 1,1-4-1,0-4-171,2-15 0,-1-3 0,1-1 0,0 22 0,-1-2 0,2-2 0,0 0 0,0 3 0,0 0 224,0-3 1,0-1-225,0-4 0,0-3 0,0-8 0,0-3 0,0-7 0,0-1 0,0-8 0,0-2 1343,0 39-1343,3-17 2450,-2-7-2450,2-6 0,-3 1 0,0-1 1350,3 6-1350,-2-2 0,2 12 0,-3-5 0,0 9 0,0 0 0,0 1 0,0 5 0,0-5 0,0 3 0,0-7 0,0-1 0,0-5 0,0 16 0,0-27 0,0 7 924,0-37-924,0-10 571,0-4-571,0-12 0,0 2 0,0-6 0,0 0 0,3-3 0,21 2 0,30-4 0,-6 3 0,7 0-1002,20-3 1,7 0 1001,-16 2 0,4-1 0,2 1 0,10-2 0,4-1 0,1 0 0,6 0 0,2-1 0,2 0-609,2 1 1,1 0 0,-1 1 608,1-2 0,-1 0 0,0 1 0,-3 2 0,0 1 0,0 0 0,-4 0 0,1 1 0,-2 0 0,-1 1 0,-1 0 0,0 0 0,0 1 0,0 0 0,0 0 0,-1 0 0,0 0 0,0 0 0,1 1 0,0 1 0,0 1-400,0 0 1,0 0 0,1 1 399,0 2 0,0 0 0,0 0 0,-1-1 0,0 1 0,1 0 0,2-1 0,0 1 0,0-1 0,0 0 0,-1-1 0,1 0-517,2 0 1,1-1-1,0 1 517,0 0 0,0 0 0,-1 0 0,1-1 0,0-1 0,0 1-8,-1 1 0,-1 0 0,1 0 8,-3 0 0,0-1 0,1 1 0,-2 0 0,0 1 0,0-1 0,-2 1 0,0-1 0,0 1 0,1-1 0,0 0 0,0 1 0,-1-1 0,0 1 0,0-1 0,1 1 0,1-1 0,-1 1 0,-2 0 0,0 0 0,0 1 0,-2 0 0,0 1 0,-1 0 0,-4 1 0,-1 1 0,0 1 0,-4-1 0,0 1 0,-2 1 0,-4 1 0,-1 0 0,0 1 261,29 5 1,-1 1-262,-4-1 0,-1 1 0,-1-1 0,1 0 0,1-2 0,2-1 0,1-1 0,1-2 0,-30-3 0,1-2 0,0 0 76,1 0 1,0 0 0,1 0-77,0-1 0,0 1 0,0 0 0,-2-2 0,0 1 0,0 0 0,29 3 0,2 1 0,-15 0 0,3 1 0,-3 0 0,10 2 0,-1 1 0,-16-2 0,2 2 0,-4-2 0,3 2 0,-4-1 0,3 1 0,1-1 0,1-1 0,1 0 0,4-1 0,1 1 0,3-2 0,0 0 0,1-2 0,2 1 568,1-1 1,1 0-569,-1-1 0,-1 0 0,1-1 0,-1 1 0,-3 0 0,0-1 0,-2 1 0,0 0 0,0-1 0,0 1 0,0-1 0,0 1 0,5 1 0,0 1 0,0-1 0,1 1 0,3 0 0,5 2 0,-6-2 0,6 1 0,-4 0 0,-19-3 0,-4-1 0,4 0 107,20 2 1,5 0 0,-6-2-108,-25-3 0,-5-1 0,1 0 0,1-1 0,0 0 0,-1 0 0,33-1 0,0 0 0,-1 0 0,1 0 0,-1 0 0,1 0 0,-2 0 0,0 0 0,-1 0 0,-1 0-11,-3 0 0,-1 0 11,-4 0 0,-3 0 0,-4 0 0,-2 0 0,-4 1 0,-2 1 423,-7 1 0,-2 1-423,-4 2 0,-2 1 0,-4 1 0,-2 1 0,42 14 0,-6-2 0,-4 5 0,-2-5 0,-1-1 0,-6-4 0,-4-3 0,-13-2 0,-7-5 870,-10 0-870,-10-5 1375,-7 2-1375,-9-3 1141,-8 0-1141,-3 0 177,-3 3-177,0-2 0,0 2 0,0-3-1357,0 0-2160,-26-15 3517,-19-15 0,-3-3 0,-1 3 0,6 0 0,0 1 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22.600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471 100 13105,'18'-29'5438,"-3"5"-4177,-15 24 1556,0 0-2111,3 0-79,-2 0 1759,2 0-1893,-15 6-247,-6 7-139,-24 11-102,-9 18 68,-19 18-48,32-19 0,2 5-385,-3 10 0,3 5 418,2 6 1,4 4 11,3 7 0,5 1-644,4 3 1,5 1 648,3-1 1,4 0-40,2-3 1,2-1-185,0-5 1,4-2 164,6-6 0,5-3-15,-3-7 1,6-3 14,7-7 0,3-3-17,25 28 11,2-20-5,1-13 731,-1-17-732,1-10 1379,-4-8-1339,3-2-39,-2-17-1,5-17 62,4-36-158,-26 23 0,-1-4 135,4-11 1,0-5-566,0-8 1,0-2 534,-1-5 1,-2-4-15,-9 14 0,-1-5 0,-4 5 0,1-8 0,-5 1 0,2-14 0,-5 4 0,-10 35 0,-3 5 0,-3-48-202,-16 6 202,-12 11 0,-16 7 0,-7 19 0,1 13 0,-1 15 0,4 10 0,-6 6 0,5 3 0,-12 4 0,5 3 0,-5 0 620,9 0-620,4 0 1140,13 0-1140,7 0 246,13 0-246,8 0 0,6 0-3081,3 0-639,0 6-206,0 37-5896,0 18 9822,4-9 0,1-1 0,-3 6 0,7-6 0</inkml:trace>
  <inkml:trace contextRef="#ctx0" brushRef="#br0" timeOffset="954">805 2413 12617,'-11'0'5035,"2"0"-3830,9 0 1108,0 0-1720,-15 0 131,8 6 37,-14 1-218,5 13-240,-8 9-34,-13 15 22,-4 19-39,-5 18-418,22-34 0,1 3 318,0 4 0,2 3-7,1 2 1,3 2-23,2-1 0,3 1 3,4 2 0,3 0-73,1-4 1,2 0-21,1 1 1,2 0-12,1-4 1,2-1-23,3-4 0,2-1 0,19 39 0,9-15 5,3-17-5,0-14-33,-3-16-12,-1-14 45,-2-7 0,-1-6 5,7-15 51,4-18 12,9-28-43,-21 19 0,-1-3-240,2-4 0,-1-3 234,-1-4 1,-1-1 11,-2 1 0,-4 0-81,-6 1 1,-4 0 147,-3 5 0,-3 0 126,-2-41 56,-6 5 45,-12 12 39,-9 10-45,-16 14-195,-10 14-124,-6 12 0,-4 8 0,2 6 0,3 6 1027,11 1-1027,4 3 248,8 0-248,2 0 0,0 0-209,-2 0-43,1 0-207,-5 0-308,6 3-331,-3 1-392,3 6-1658,1 9-1713,-7 35-4028,2 20 8834,12-22 0,1 0 0,0 7 0,3-11 0</inkml:trace>
  <inkml:trace contextRef="#ctx0" brushRef="#br0" timeOffset="1870">752 4539 16516,'-4'-23'4620,"1"6"-3808,3 17 1250,0 0-1536,-9 0-22,4 0 46,-5 0-7,4 0-95,2 0-146,-2 0-111,-1 2-57,0 2-50,1 0-17,-1 2-67,-3-2 45,-3 5-6,-10 2-28,-8 8 17,-9 2-22,-6 11-6,-2 6 6,1 2-6,10 0 0,7-3 0,10-10 0,7-1 0,6-6 33,4 0-33,3 4-5,0-4-7,0 6 7,0-2-29,12 6 34,3 0-11,18 10 5,1 0 1,12 7 5,4 3 0,11-2 5,2-2 40,4-3-39,0 0 27,-6-5-21,-7 5 27,-11-9 22,-13-1 7,-7 0 16,-10-8 89,-3 1 23,-6-6-22,-1-3-12,-3 2 2,0-2-164,-6 6 0,-14 7 0,-11 1 0,-16 8 0,0-5 0,-3 0 0,4-7 0,2-7 0,1-4 0,-1-9 0,1-1 0,-7-6 0,2 0 0,-1 0 0,5 0 0,4-3 0,9 0 0,5-4 0,9 0 0,1 1-13,5-1-37,2 3 0,-1-2-46,3 6-88,-3-3-91,6 3-162,1 0-1159,3 0 386,0-3-929,0 2-774,0-2-1932,0-3-3752,9 2 8597,2-3 0,1 4 0,-3 3 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28.225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1664 7 14163,'19'-3'4593,"-4"0"-3417,-15 3 3451,0 0-4023,0 9 86,-3 5-13,-13 24-178,-11 17-40,-20 28-639,15-35 1,-2 2 341,-5 8 0,-3 0-61,-8 2 0,-3-1 36,-6 3 1,-3-1-138,-5 0 0,-3-2 0,-4 0 0,-3-3-531,-1-3 1,-1-2 530,1-6 0,1-4 0,3-5 0,1-5-310,8-5 1,2-5 309,7-7 0,2-4 0,-29 2-12,16-12 465,24-3-549,13-13 1072,14-2-1060,9-18 751,4 2-751,3-9 0,12-4 45,18-1-6,21 2-5,25 5 44,18 14-218,-39 17 1,3 4 273,9 1 1,3 4-441,9 1 0,3 3 432,5 4 0,1 4-533,5 3 0,1 3 530,-3 6 0,-1 2-19,-2 1 0,-2 1 30,-6 2 0,-3 2 40,-5 0 1,-3 2-91,-7 1 0,-4 2-394,-6 3 1,-4 2 393,-6-2 0,-3 3 73,-7-1 1,-4 1-74,15 42 0,-16-13 0,-14-2 767,-4-18-767,-8-8 1071,2-13-1071,-3-13 1011,0-7-1011,0-7 10,0-3-1220,0-15-2161,0-13-1144,0-55 4515,0 5 0,0-2 0,0-12 0,0 33 0,0-1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29.064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0 1070 17009,'0'89'368,"0"0"1,0 0 0,0-9-1,0-3 1,0-12-100,0 12 1734,0-27-1919,0-14 656,0-22-802,0-5 5,0-9-1081,0 0-197,0-3-2856,0-49-5446,0-11 9637,2 7 0,-1-1 0,0-3 0,2 10 0</inkml:trace>
  <inkml:trace contextRef="#ctx0" brushRef="#br0" timeOffset="362">675 221 12987,'26'0'6609,"-5"0"-5489,-21 0 931,0 0-1206,164 172-1889,-112-93 1292,4-11 0,12 11 1,-22-9 547,-34 10-141,-9 0-134,-24 3-197,-19-2-181,7-40 0,-6-2-54,-5-2 1,-2-3-20,-1-4 0,-1-3-20,2-6 1,-1-5-6,-37 4-40,7-15-5,13-10-84,8-15 34,12-11 1249,8-13-1429,9 0-223,10 1 96,7 3-769,7-6-302,3-4-449,18-11-228,13-8 304,3 24 0,7-2 1717,23-21 1,1 3 0,-28 27 0,-1 2 0,8-5 0,1-1 0</inkml:trace>
  <inkml:trace contextRef="#ctx0" brushRef="#br0" timeOffset="624">1718 0 15692,'27'69'2457,"0"0"1,1 0-1,-8-14 1,-2 2-2152,6 24 0,0 13 1,-8-12 3,-10-23 1,-5-5-67,1-2 0,-1 0-68,-1-1 0,0 1-213,0 45 205,0 0-72,0-10-91,-9-7 1,4-10 67,-11-15-236,9-15-559,0-17-1210,4-14-2891,15-38 4823,21-25 0,2-5 0,-6 1 0,3 6 0,1 0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30.675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1 8 14342,'0'-4'9629,"0"1"-5362,0 3-4127,0 27 153,0 21-293,0 49-909,1-34 0,0 4 909,0 12 0,-1 4 0,2 4 0,-1 1-230,-1 1 0,0-1 230,0-7 0,0-3 0,0-7 0,0-3 0,0-12 0,0-4 0,0 31 0,0-27 0,3-22 0,-2-18 0,5-10 1257,-5-6-1885,8 0 64,1-15-2551,19-24 1174,4-9 1,4-8-1880,5-8 0,2-5 3559,-4 12 1,2-3 0,-5 6-1,-3 4 1,-4 5 0,20-26 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31.148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14 1 25450,'-4'97'853,"1"1"0,-1 1 0,2 0-522,2-11 0,0-1-1405,0 5 1,0 0 1073,0-2 0,0-1 0,0-6 0,0-3 0,0-10 0,0-3 0,0-8 0,0-4 661,0 32-661,0-27 192,3-23-1223,1-21-1557,5-10-481,8-21 387,9-24 284,2-8 1,2-7-2519,1-8 1,2-3 4764,11-15 0,-2 3 1,3-10-1,-10 25 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31.444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395 41 18961,'23'77'814,"1"0"1,-1-1 0,10 28 0,-10-16 37,-23-26 1222,-11-8-1726,-16 0-130,-18-4-61,-15-12 531,-4-9-688,1-15-62,2-8 174,8-21-274,6-19-12,10-24-78,7-16-179,16-6 808,5-3-1083,9 5-118,15-2-508,10 16-355,18 7-1097,8 14-1719,11 7-5328,0 8 9444,2 5 0,-29 13 0,-11 4 1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32.083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47 161 18431,'-11'-89'3472,"2"17"-2306,9 72-259,0 15 157,0 22-106,0 36-555,0-20 1,0 5-631,0 11 1,0 3 416,-1 8 0,-1 1-44,-1 1 0,0 1-62,-1-2 0,0-2-42,1-8 0,0-3-42,1-7 0,1-3-34,1 36-291,0-27-459,0-21-784,0-26-1266,0-11 1058,20-24-1904,39-57 118,-20 27 0,4-4 3570,14-25 0,-1 2 0,3-6 0,-12 15 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32.409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27 495 19773,'0'75'530,"0"0"1,0 0-1,1 27 1,4-17-245,12-24 1242,4-24-1275,9-18 285,0-13-527,-3-9 231,6-21-242,-3-24-6,-2-36 120,-16 30 0,-1-3-131,-5-6 0,-2-1 17,0-4 0,-2 1 3,-1 2 0,-2 3 13,-2 6 1,-3 4-17,-11-37 0,-10 28-44,-4 12-91,1 18-129,7 11-189,-3 11-225,2 6 95,-3 3-516,0 0-1785,7 0-2795,3 0 5679,11 0 0,3 0 0,3 0 0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32.750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1 0 20306,'19'77'560,"-1"0"0,1-1 0,0 1 0,1 4 0,-1-5 0,-1-4-384,5 14 1,-1-12 47,5 7 1124,3-24-1314,-9-24 414,1-20-543,-8-10 238,5-30-193,1-15 16,7-39 23,1-13 150,-14 44 1,-2-1-160,-2 0 1,-2 2 19,4-36 0,-8 9-67,-1 22-34,-3 8-241,0 13-380,-6 3-522,-8 6-1394,-6 1-650,-13 3 3393,-31 9 0,34 2 1,-17 9-1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35.460"/>
    </inkml:context>
    <inkml:brush xml:id="br0">
      <inkml:brushProperty name="width" value="0.08571" units="cm"/>
      <inkml:brushProperty name="height" value="0.08571" units="cm"/>
      <inkml:brushProperty name="color" value="#F6630D"/>
    </inkml:brush>
  </inkml:definitions>
  <inkml:trace contextRef="#ctx0" brushRef="#br0">0 0 22739,'6'39'2699,"1"11"-1965,7 27-196,-4 14-1307,-5-37 0,0 2 909,-3 0 0,0 0-53,-1 1 0,1-1 134,-2-2 0,0-1-187,0-2 0,0-2 16,0 48-14,0-46 1,0 0 10,0 4 1,0 1 11,0 7 0,0 1-1,0 4 1,0 1-98,0 1 0,0-1 78,0-2 0,0-1-22,0-8 0,0-4-111,-3 33 88,2-31 603,-2-29-1437,3-15-2423,0-12 725,9-30-335,26-46 2873,4-10 0,1-2 0,-15 36 0,-2 3 0,9-15 0,-1 1 0</inkml:trace>
  <inkml:trace contextRef="#ctx0" brushRef="#br0" timeOffset="384">816 689 20672,'1'85'581,"0"1"1,0 0-1,1-7 1,3 0-1,0-9-321,3-9 1,2-5-59,4-4 0,2-3 117,8 31-84,2-23 534,-6-27-735,-3-14 162,-3-13-201,-5-18 99,-2-24-105,0-30-14,-4 19 0,0-3-9,-1-4 0,0-1 7,0-4 1,-1 0 26,-1 3 0,0 0 0,1 5 0,-2 1-62,-8-37 57,-5 16 5,-10 21-11,-2 19-90,2 18-140,-2 10-196,2 6-420,0 0-352,4 0-556,7 3-1215,6 7-806,4 16-129,9 3 3915,10 10 0,-6-20 0,5-4 0</inkml:trace>
  <inkml:trace contextRef="#ctx0" brushRef="#br0" timeOffset="732">1524 742 18834,'8'96'438,"0"0"0,0 0 0,0-8 0,0-2 0,2-12-259,1-21 0,1-6 152,18 34 1683,-2-15-1662,2-25 518,-7-15-802,-3-17 270,0-6-410,-6-6 1073,2-21-1102,-3-18 17,1-28-39,-4-17 45,0-7 5,-6-4-28,-2 5 56,-2 9-39,0 13-117,-8 15-24,-1 16-229,-10 13-475,5 14-706,-2 7-416,5 6-2245,5 0-286,3 0 4582,3 0 0,0 0 0</inkml:trace>
  <inkml:trace contextRef="#ctx0" brushRef="#br0" timeOffset="1100">2273 822 14034,'11'11'6279,"-2"-2"-5153,-9-9-106,18 202-2059,-11-146 1,2 1 1196,1 31 1,1 12 0,1-11-16,0-21 0,2-8-26,1-5 1,0-2 854,15 33-731,7-32-140,0-24 386,6-18-555,1-21-49,6-29-29,0-24-135,-24 14 1,-1-5 213,-2-3 0,-3-2 28,0-2 0,-3-1 756,-5 2 1,-3 0-718,-2 7 0,-2 1 34,-2-36-34,-3 20-79,-6 17-194,-7 14-892,-8 6-415,-6 6-1691,1-2-365,-1 2-1976,3-2 5612,1 2 0,12 10 0,2 5 0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42.145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582 254 12787,'78'-46'290,"1"-1"0,0 1 0,-6 4 0,0 2 0,-11 13 248,16 22 10,1 10 1699,-8 30-1715,-7 23-210,-36-11 0,-6 7-97,-3 6 1,-4 4 124,-5 6 0,-4 4 62,-1 4 0,-7 1-483,-11 2 1,-7-1 364,-7 2 0,-8-3-56,-15-3 0,-8-4-124,-8-2 1,-5-4 47,-5-6 1,-3-5 11,-2-7 0,-2-6 19,4-5 0,0-8 25,4-11 1,3-5-181,10-2 1,3-4 95,-41-13-16,27-25-51,13-15-45,17-31-22,9-3-207,17-10-330,8-4 111,11 44 1,5 0-91,9-4 0,6 1-366,7-2 1,7 2-200,13-1 0,6 1-676,14-3 1,4 3-1115,-1 5 0,1 3 2871,8-2 0,-5 5 0,7-1 0,-24 13 0</inkml:trace>
  <inkml:trace contextRef="#ctx0" brushRef="#br0" timeOffset="2423">2600 1912 11228,'0'-11'3898,"0"2"-2760,0 9 1970,0 0-2268,-3-9-173,3 7-63,-3-10-88,3 11 392,0-2-567,0 0-44,0 3 733,0-3-974,0 0-44,0 2-7,0-2 40,0 0-11,0 2 72,0-2-100,0 0-1,3 3 6,3-3-5,8 3 28,3 0 16,6 0 0,3 0 12,8 0 11,0 0-6,2 8 67,1 7 46,-3 17 106,2 6-1,-8 12-44,-2 6-56,-9 5 17,-7 12 50,-4 1-23,-6 10 12,-18 3-496,-16 3 322,6-44 0,-5-1-17,-4-1 1,-3-2-9,-4-2 0,-2-2-3,1-5 0,-1-2-6,-1-6 1,0-3 56,-37 7-40,11-15 34,10-9-5,12-16-29,11-16-11,10-15-39,13-17 424,8-5-458,6-9-33,3-8 17,12-9-51,5 27 0,4-1-25,-2 16 0,1 0-112,6-10 0,0 4-697,4-10-365,-7 17-1298,-6 5-881,17 8-2536,-1 4 6015,19 6 0,-25 11 0,-3 7 0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45.978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334 200 19692,'42'-51'615,"0"1"1,1 6 0,3 10-128,48 18-1333,-44 11 0,1 7 1128,5 12 0,1 8 44,-2 3 1,-2 7-154,4 16 0,-4 7 61,-4 3 0,-4 2 11,-3 3 1,-6 2-31,-8-2 0,-6 1 47,-6-4 0,-6 0 28,-4-4 1,-9-1-105,-15-2 1,-10-3-71,-8 0 1,-7-3-17,-19-3 0,-8-4 8,-7 1 0,-3-5-36,-2-8 0,-1-5 55,3-4 1,2-5-56,6-6 0,3-4 99,9-4 1,4-6-167,-35-25-6,18-19-101,23-23-45,10-1-206,20 0-108,7 7-206,10 7-381,3 7-231,21-3-458,14 5 73,29-9-493,13 6 26,-25 21 1,3 1 42,-3 3 1,1 2 2086,7-4 0,-3 3 0,4-1 0,-20 8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47.261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622 161 13267,'0'-15'4111,"0"3"-3254,0 12 1104,0 0-1525,12-9-44,0 7 0,11-7 45,-6 9 40,-1 0-57,-2 0 11,-7 0-33,2 0-57,-8 0 2717,2 0-3058,0 0-5,1 0-1,2 0 6,7 3 6,4 7 78,10 13 73,6 11 39,1 16 11,0 7 28,-11 10 17,-9 3 17,-8 4 29,-21 5-754,-27 2 456,7-36 0,-6-3-621,-10 1 0,-5-2 621,-4-1 0,-1-3 0,-1-3 0,0-4-141,4-4 0,1-5 141,6-6 0,2-3-88,-31 1 88,20-11 381,14-8-381,15-10 1244,11-11-1244,11-13 271,5-10-624,8-13-268,20-12-61,-6 29 1,6-1 37,10 0 0,5-1-219,4-3 1,2-1-144,4 2 1,5 0-491,13-5 1,3 1-2539,-2 3 1,0 2 4033,13-3 0,-6 5 0,5-4 0,-20 16 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48.084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456 7 14566,'0'-3'4229,"0"0"-1294,0 3-2358,187 3-1647,-134 9 0,3 3 1322,28-3 0,12 1 0,-11 8 109,-15 18 0,-8 8 0,0 3 0,-4 5-47,-6 6 0,-7 4-200,-8 1 1,-6 3 187,-10 1 1,-6 0-43,-4-1 1,-10 0-49,-19 0 1,-12-2-54,-9-1 1,-11-4 8,-23 0 1,-10-7-292,20-18 0,-3-4 1,-2-2 122,-1-4 0,-1-2 0,-1-3 0,3-4 0,-1-2 0,1-3 0,-24 1 0,4-6 0,14-5 0,4-6 0,12-9 0,6-7-77,-22-36 77,31-30 0,31 36 0,5-2-230,2 1 0,4-1-300,2-1 1,4 1-1308,17-41-1703,19 6 952,-8 47 1,7 2 2691,17-5 1,1 4 0,5-4 0,11 3 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53.498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542 923 11558,'11'0'3658,"-2"0"-2683,-9 0 1686,0 0-1743,-24-12-100,18 6-141,-21-9 6,26 8 35,-4 0-91,4-2-33,-2-2-174,3 1-101,-3-3-84,2 6-28,-2-3-39,3 4-33,0-1-40,0 0-5,0-2-23,0-2-5,0-2-57,0-1 40,0 1-39,0-3 39,3 2-45,1-6 11,6 9 22,-3-4-33,3 7 12,-7 1 27,0 4-28,0 3 28,-2 0 521,2 0-515,-3-3-39,6-3-6,7-5 11,8-5-6,9 2 46,3-2-18,1 5 7,9 5 27,1 3 0,9 3-5,7 0 10,7 20 96,3 9-305,4 34 240,-36-28 1,-2 4 47,0 9 1,-2 4-26,-2 2 0,-3 3-356,-2 7 0,-4 2 311,-7 1 1,-5 0 4,-1 2 1,-4 0-25,-2 1 0,-5-1-62,-8-3 0,-6 0 0,-4 3 0,-7-2 0,-9-2 0,-8-2 0,-6 0 0,-5-2-432,-2-4 1,-2-4 431,-2-5 0,-1-5 0,1-8 0,0-6 0,3-8 0,0-6 0,5-5 0,0-4-254,-48-9 254,7-31 0,48 9 0,2-6-158,0-13 1,3-6 157,3-3 0,3-5 0,4-4 0,3-2 0,5-3 0,4-1 0,6-3 0,4-1 0,2 0 0,3 0 0,4-1 0,4 2 0,6 1 0,3 2-21,2 5 1,4 2-148,4 8 0,3 2-453,19-32 222,-9 26-1024,-4 20-1344,-3 15 933,9 15-2681,29 1 4515,-8 8 0,-1 2 0,10-3 0,14 5 0</inkml:trace>
  <inkml:trace contextRef="#ctx0" brushRef="#br0" timeOffset="740">2600 362 12746,'0'-37'3831,"0"7"-2946,0 30 1373,0 0-1497,18-42-33,7 17-157,22-35-156,10 29-101,7 5 78,9 6 34,4 9-141,1 5-38,-2 6 111,-5 24 45,-5 15 51,-11 25-45,-15 16 73,-20-5 55,-11 7-33,-9-4-145,-18 2-74,-13 0-810,-26-6 681,-17-7-55,-7-13-258,-6-17 264,0-14-12,3-14 6,1-6-62,9-14-5,1-19 11,6-25-45,34 19 0,2-5-43,2-3 1,1-2-20,3-2 1,3-2-57,5 2 1,4-1-185,-3-42-140,10 11-140,6 8-213,18 11-147,16 4-351,27 13-584,22 8 124,-21 22 0,6 4-583,-1 2 0,2 3 2336,15 1 0,-4 2 0,7 2 0,-25 0 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55.381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107 175 18880,'63'-32'487,"0"0"0,1 0 1,24-14-1,-5 14-232,-31 32 0,-3 9 39,1 4 0,0 6 58,-2 6 1,-2 5 8,-1 10 1,-3 4-60,-3 3 1,-4 3-76,-6 2 0,-4 0 16,-5-1 1,-4-1-1,-6 0 1,-4 0 249,0 41-196,-41-2-219,10-43 0,-7-2-210,-16 1 1,-8-2 173,-4 0 0,-4-2-232,-1-3 0,-1-3 223,0-6 1,1-4 8,6-4 0,1-5 143,6-6 0,4-4-185,-30 0 415,19-9-415,19-15 530,10-11-614,13-20 839,7-9-1041,7-11-156,3-9-258,12-9-297,9 3-73,16-2-431,7 14-342,6 3-263,0 12-1989,12-2-3726,0 8 7821,5 1 0,-31 24 0,-9 9 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57.068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0 468 11648,'0'-14'4140,"0"2"-2987,0 12 1329,0 0-1933,176-134-2767,-94 80 2388,-12 3 0,12-10 0,-10 13 384,15 10 565,-6 6-503,-8 17-174,-7 7-22,-12 16 157,-4 27 101,-13 21 22,-13 34-569,-16-40 0,-3 1 154,-2 4 1,-3 1-62,-8 0 0,-5-2-39,-3-2 0,-6-3-68,-8-2 1,-5-4-23,-5-7 0,-3-4 85,-42 21-40,-4-23-45,8-14 1921,1-10-1966,12-6-50,5-3 117,10-12-162,6-10-28,10-9-123,10 4 227,11 4-871,9 5-228,4 1-19,3-3-487,24-6-375,21-11 139,5 9 1,7-1-2696,3-1 0,3 0 4505,15-5 0,-3 3 0,6-5 0,-19 13 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4:57.896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595 27 16964,'0'-15'4116,"0"4"-3517,0 11 1883,0 0-1709,146 83-1239,-108-49 0,2 3 680,21 9 1,10 5 0,-12 1 70,-18 8 1,-10 1-54,-4 1 1,-5 3-15,-7-2 1,-7 1-197,-3 2 0,-10-2 115,-12 0 0,-9-4-53,-8 0 0,-8-5-42,-16-2 1,-8-6-43,-5-5 0,-3-7 0,-2-5 0,-2-6-434,2-8 0,1-5 434,8-2 0,2-7 0,7-10 0,3-7-105,-28-24 105,19-34-259,24-18-55,28 40 1,4-2-46,2-2 1,3-1-65,7-1 0,4 1-319,6 1 0,5 2-527,4 0 0,6 3 340,6 3 1,3 3-806,1 0 1,0 2-200,-3 4 1,-1 2 2163,22-25 0,-26 27 0,-17 16 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02.783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287 502 13457,'-11'-11'3854,"3"2"-3104,8 9 270,0 0-555,-12-53-45,9 33-6,-9-44-39,12 47 45,0-3-5,12-3-23,6 2-22,21-4-6,8 4 0,16-2 101,11 12-79,13 2-414,7 9 131,-44 5 1,1 4 8,-2 6 0,-1 4 28,-1 4 0,-4 6 31,-4 6 0,-3 3 283,23 33 84,-28 5 61,-12-2-28,-19 3-201,-37 6-253,11-36 1,-7-1-43,-16 4 1,-6-2-458,-5 2 1,-4-3 459,-4-2 1,-1-6 0,1-4 0,0-6-79,3-8 0,0-4 0,9-6 0,2-4-34,-40-4 34,18-27 0,19-11 0,13-26 0,21-9 0,10-4 0,10-9 0,9-4-375,19-7 47,-7 46 1,6-1-964,24-19-1,6 0 365,-12 16 1,3 0-63,15-14 0,5 4-452,-9 21 0,0 5-869,0 1 0,2 3 2310,2 6 0,-3 4 0,7-4 0,-22 14 0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06.580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529 1 18849,'79'13'370,"0"1"1,0-1 0,-6 0 0,-2 1-1,-14 8 404,7 55-29,-14 4-101,-19 3 145,-16-1 18,-20 0-264,-39 1-344,8-39 0,-7-3-531,-16 2 0,-7-4 517,-6-1 0,-4-4-37,1-4 1,-1-5 44,2-7 0,1-4-48,9-6 1,3-3-37,8-2 1,3-5-39,-27-19-71,24-12 476,16-26-638,17-5 149,11-7-491,6 2-420,9-2-274,19 3-264,22 1-308,28 2 896,-29 34 0,4 3-500,1 1 1,3 5-450,16 6 0,3 5-1360,-5 3 0,0 5 3183,11 16 0,-5 4 0,6-5 0,-24 17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07.529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236 81 14253,'-8'-7'5170,"2"1"-4280,6 6 1048,0 0-1344,-6-24 123,17 12 72,10-13-61,29 19-83,21 6-79,13 18-757,-37 0 0,-1 7 465,2 9 0,-2 7-61,1 10 0,-3 5 5,-3 1 1,-5 4 2,-6 3 1,-6 2-222,-6-3 0,-6 2 0,-3 1 0,-9 0 0,-14-1 0,-8-2 0,-4 3 0,-8-2 0,-14 0 0,-8-4 0,-2-3 0,-2-3 0,2-3 0,-2-5 0,3-8 0,1-5-481,-32 13 481,12-22 0,23-16 0,10-11 0,9-21 0,10-15 862,5-25-862,12-15 0,1-9 0,5 37 0,2-1 0,2-3 0,3-1 0,2-2 0,4-1-107,1 1 0,2 2-311,1 3 1,1 2-944,13-36-452,-3 20-881,0 23 51,2 18-1687,20 17-5501,3 6 9736,18 17 1,-33-10 0,-7 11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08.696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281 1 22628,'74'3'552,"0"0"1,0 0 0,30 7 0,-15 12-183,-48 11 0,-8 6-62,2 6 0,-3 3-45,-6 2 1,-5 1-29,-4 2 0,-4 1 31,-4-2 0,-5 0-67,-7-1 1,-6-2-200,-10 0 0,-7-4-560,-9 0 0,-6-3 560,-14-3 0,-4-4 0,1-2 0,-3-5 0,0-9 0,-1-4 0,7-4 0,2-4 0,-40-13 226,19-26-226,15-23 0,15-20 0,11-11 0,16 8-365,8 2-436,9 9-610,17 4-651,18 8-1225,26 3 920,-14 27 1,4 3-1449,-2-1 1,3 2 3814,8 1 0,-4 3 0,6-4 0,-18 9 0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09.631"/>
    </inkml:context>
    <inkml:brush xml:id="br0">
      <inkml:brushProperty name="width" value="0.08571" units="cm"/>
      <inkml:brushProperty name="height" value="0.08571" units="cm"/>
      <inkml:brushProperty name="color" value="#008C3A"/>
    </inkml:brush>
  </inkml:definitions>
  <inkml:trace contextRef="#ctx0" brushRef="#br0">348 18 23453,'85'-5'539,"0"-1"0,0 1 0,-3 4 0,-3 3 0,-11 14-195,-9 31 0,-10 13-799,6 2 0,-3 5 455,-3 6 0,-4 4 0,-4-1 0,-4 2 0,-5-1 0,-5 1-12,-8-3 0,-4 0 12,-3-6 0,-5-1 0,-5-2 0,-9-2 0,-14-1 0,-9-3 0,-11 2 0,-10-4 0,-17 2 0,-9-5-167,20-19 0,-3-3 1,0-1 166,-31 11 0,-1-6 0,2-11 0,2-7-301,11-3 1,4-8 300,10-14 0,5-11 250,9-9 1,5-9-251,9-13 0,7-9 0,3-12 0,6-3 0,7-4 0,4 0 0,2 2 0,3 0-272,4 9 0,4 3-395,4 8 1,5 4-1401,21-26-849,18 19-1895,13 14-3031,3 16 7842,-2 5 0,-28 14 0,-15 2 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15.6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95 174 11626,'0'-7'3623,"0"1"-2575,0 6 498,0 0-762,-9-18-33,6 10-29,-5-13-22,8 11-50,0 0-40,-3-1 7,-1-1-68,-6 1-45,3-2-73,-6 0-134,6 2-45,-3 2-6,3 5-22,4 1 23,0 3-23,3 0 11,0 0 1,-3 0-40,2-3-23,-2 2 23,3-2-39,0 3 162,0 0-319,0 12 123,15 15 45,18 26 34,25 25-741,-16-29 1,2 2 630,4 7 1,2 1-23,6 5 0,2 0 14,2 3 0,0 0-17,1-3 0,-1-1-28,1 0 1,-1-2 8,-3-5 0,-1-2-48,-3-3 0,-2-1-180,-3-5 1,-2-1 179,-5-3 0,-2-1 0,31 30 0,-10-4 0,-1-6 0,-4 1 0,4 2 0,-5-5-19,3 1 19,-10-11 0,-4-8 0,-9-11 0,-10-11 1235,-11-6-1235,-4-8 410,-8-1-410,2-3 23,-3 3-23,2-2 0,2 5 0,3 0 0,3 2 0,-3 1 0,3-2 0,-7-3 0,0-1 0,-3 0 0,0-3 0,0 3 0,0-3 0,0 3 0,0-2 0,0 2 0,0-3 0,0 0 0,0-6 0,0-4 0,0-7 0,-3-3 0,-3 0 0,-5 5 0,1 3 0,0 5 0,4 3 0,2 1 0,1 3 0,3 0 0,0 0 0,6 15 0,16 13 0,13 22 0,24 20-257,-27-30 1,1 1 256,5 7 0,1 0 0,1 3 0,0 0 0,0 3 0,1 1-376,0 1 1,1-1 375,0 2 0,-1 0 0,0 0 0,-1-1 0,0 0 0,0-1 0,0-1 0,0-1 0,-3-1 0,0-1 0,0-3 0,-1-1 0,-1-2 0,0-1 0,-1-1 0,-1-2-183,31 33 183,2-4 0,-5-10 0,2-4 0,-6-5 0,3-1 0,-6-4 0,2 1 0,-5-3 0,-4-1 463,-7-9-463,-7-1 775,-6-12-775,-4-2 209,-6-6-209,-4-2 0,0-2 0,-3-2 0,1 0 0,-1-4 0,-7 1 0,3-4 0,-5 0 0,2 0 0,-3 0 0,0 0 0,3 0 0,7 0 0,10 0 0,16-9 0,20-6 0,27-14-428,-28 10 0,4-2 428,11-6 0,4-3-1002,11-5 1,4-3 1001,-23 9 0,3-1 0,0-2 0,5-3 0,1-2 0,1-1 0,4-2 0,2 0 0,0-1 0,2-2 0,0-1 0,-1 0 0,-2 1 0,0-1 0,-1 1 0,-1-1 0,-1 1 0,-2 0-432,-3 2 0,-2 1 1,-1 0 431,-2 0 0,-2 1 0,1 1 0,-3 2 0,-1 2 0,0 0 0,-3 2 0,-1 1 0,-1 0-328,27-10 0,-2 2 328,-6 3 0,-1 2 0,-3 5 0,-2 1 0,-7 3 0,-1 0 131,-4 5 1,-1 0-132,-6 2 0,-1 0 0,43-15 0,-7-1 0,-10 1 1503,-4 2-1503,-15 1 0,-3 7 1531,-14 0-1531,1 3 1053,-4-3-1053,-1 2 399,-1-2-399,-9 6 61,-3 3-61,-11 8 0,-6 3 0,-4 3 0,-3 0 0,0 0 0,0 3 0,0-2 0,0 1 0,0 1 0,0-2 0,0 2 0,0-3 0,0 0 0,6 0 0,19 0 0,28-3 0,41-9 0,-29 1 0,6-2-606,-9-2 1,3-1-1,4-2 606,16-4 0,5-2 0,1-1-549,-15 4 0,1-2 0,1-1 0,1 1 549,5-1 0,1-1 0,1 0 0,-2 1 0,-5 0 0,0 0 0,-1 0 0,-2 2 0,14-3 0,-2 2 0,-1 0-304,-5 1 1,-1 2 0,-1 0 303,-7 4 0,-1 0 0,0 1 0,0 1 0,-1 1 0,-1 0 0,-3-1 0,0 1 0,-1 0 0,27-1 0,-3 1 0,-7-1 0,-2 2 0,-2 1 0,-1 2 0,-4 0 0,-1 1-188,-4-1 0,-1 1 188,-3 3 0,-3 0 0,-4 0 0,-2 0 0,-5 0 0,-2 1 957,32-4-957,-12 2 0,-21 0 2081,-12 5-2081,-10-2 1365,-9 3-1365,-3 0 712,-5 0-712,-5 0 184,-1 0-184,-3 0-8615,0 0 504,0-6 8111,0-2 0,0 1 0,0 1 0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18.7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1338 13161,'4'0'4570,"-1"0"-3613,-3 0 1217,0 0-1497,15 0-65,3-6-8,27-14-38,16-14-624,-18 7 0,4-2 307,11-7 0,4-2-999,11-7 0,5-3 862,-20 13 0,3-1 0,0-1 5,4-3 1,1 0 0,1 0-6,4-3 0,0 1 0,1 0-15,1 0 0,-1 0 0,1 1-30,-1-1 0,-1 1 1,0 1-20,-2 2 1,0 1-1,-2 1-9,-5 2 1,0 0-1,-2 2-396,19-10 0,-4 3 407,-11 4 1,-4 4 33,27-13 50,-31 17 611,-26 11-414,-18 13 1747,-9 0-1910,-3 3 1154,0 0-1322,3 0 5,-2 0 35,2 0-35,-3 0 383,0 0-388,0 3 0,0 6 0,6 11 0,22 26 0,23 30-687,-7-21 0,5 5 687,10 14 0,3 5 0,-13-20 0,3 0 0,1 2-783,4 3 0,1 1 1,2 0 782,2 2 0,2-1 0,1-1 0,-1-2 0,1 0 0,0-1-279,0-2 1,1-1 0,0-2 278,-3-3 0,-1-1 0,1-2 0,-4-3 0,1-1 0,-2-2 0,24 15 0,-3-2 0,-9-6 0,-3-2-289,-7-8 1,-3-3 288,-8-3 0,-2-2 768,30 22-768,-14-12 0,-13-7 0,-13-11 2116,-7-6-2116,-10-3 1174,-3-7-1174,-7-3 1036,0-1-1036,-7-3 40,3 4-40,-5 0 0,5 2 0,-2 2 0,5-1 0,2 3 0,2-6 0,-2 3 0,1-3 0,-4-4 0,-2 0 0,-3-3 0,-3 0 0,0 0 0,9-3 0,11-9 0,29-15 0,-9 2 0,6-3-773,21-8 0,6-2 773,-12 5 0,5-2 0,2 0-960,11-6 0,4 0 0,3-1 960,-16 6 0,2 0 0,1 0 0,0 0 0,3-2 0,0 0 0,1 0 0,0 0-356,1-1 0,0 1 0,0-1 0,-1 1 356,-3 3 0,-1 0 0,0 1 0,-1 0 0,17-9 0,-2 0 0,-2 3 0,-9 6 0,-2 1 0,-3 2-193,20-10 1,-5 2 192,-17 10 0,-5 2 289,-12 6 1,-4 2-290,25-11 0,-23 13 0,-17 5 2271,-10 8-2271,-16 1 2222,-1 3-2222,-6 0 872,0 0-872,3 0 291,-2 0-291,2 0 0,-3 0 0,0 0 0,0-3 0,0 2 0,0-2 0,0 3 0,0 0 0,0-6 0,9-1 0,8-7 0,16 1 0,17-3 0,20-1 0,23-4-379,-34 11 0,3 0 379,11 1 0,4 1-560,10-1 0,3 2 560,-23 4 0,1 1 0,1 0-693,5-1 1,1 1-1,1 1 693,3 0 0,2 1 0,-1 1 0,3 0 0,-1 2 0,1 2-421,3 1 1,0 1 0,-1 3 420,1 1 0,0 1 0,0 3 0,0 1 0,0 2 0,0 1 0,-1 0 0,0 2 0,-1-1-116,-2 1 1,-1 0-1,0 1 116,-3 0 0,-1 1 0,-1-1 0,-2-1 0,0-1 0,-2 0 0,-4-1 0,-1 0 0,-1-1 0,30 7 0,-2-3 0,-4-3 0,-3-1 0,-6-1 0,-1-1 0,-2-4 0,-3 0 151,-5-2 0,-2 0-151,-4-2 0,-1 0 0,-5-1 0,-3-1 0,43 8 1430,-15-4-1430,-16 0 0,-17-4 1608,-10 4-1608,-14-3 1283,-9 3-1283,-4-3 606,-9-3-606,-1 2 335,-3-6-335,0 3 0,0 0 0,0-2 0,0 5 0,-12-6-1788,-9 3-3511,-31-3-4532,-4 0 8878,-17 0 0,36 0 1,7 0-1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21.6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34 0 12360,'-7'0'5388,"1"0"-4038,6 0 1567,0 0-2104,-9 0-68,7 0-179,-7 0-118,27 0 257,31 0-4,48 0-463,-25 0 0,7 0-946,17 0 1,5 0 791,-24 0 0,1 0 0,2 0-2,6 0 0,1 0 0,1 0-4,2 0 1,0 0-1,-1 0-32,0 1 1,-1 0 0,0 0 7,-7 1 0,0 1 1,-2-1-9,-7 0 1,-1 0 0,-3 1-310,23 4 0,-5-1 344,-15-2 1,-5-1-15,-12 2 0,-5 0 158,21 2-225,-27-1 0,-17-2 0,-15-1 0,-3 0 1646,-7-2-1646,5 2 799,1 0-799,9-2 0,8 4 0,9-4 0,8 2 0,2-3 0,-2 0 0,-4 0 0,-11 0 0,-12 0 0,-5 0 0,-9 0 0,0 0 0,0 3 0,0-2 0,0 2 0,0-3 0,0 0 0,18 6 0,16 10 0,33 20 0,-19-7 0,4 3-654,10 9 0,3 5 654,11 7 0,3 4-487,-22-14 1,1 2-1,1 1 487,0 2 0,1 1 0,-1 2 0,0 0 0,-1 2 0,-1 0 0,-1-1 0,-1 1 0,-2 0 0,-3-2 0,-1 0 0,-1 0 0,20 22 0,-2-2 0,-4-4 0,-1-3 0,-6-5 0,-2-1-187,-6-7 1,-1-2 186,-7-8 0,-1-1-23,25 32 23,-13-18 0,-7 2 1036,-6-9-1036,-7 0 0,0-4 0,-6-9 1584,-4-4-1584,-4-10 511,-6-6-511,0-8 33,-3 0-33,-1-2 0,1 6 0,3 0 0,3 6 0,1 1 0,6 1 0,-6-2 0,2-6 0,-3 0 0,-5-6 0,-2-1 0,-6-3 0,0 0 0,6 0 0,10 0 0,18 0 0,22-9 0,27-5 0,-28-1 0,4-3-642,14-4 0,4-3 642,13-6 0,4-5-743,-23 8 0,1-2 0,3-2 743,6-1 0,1-2 0,2-1 0,3-4 0,0 0 0,1-1 0,3 1 0,1 0 0,-1-1 0,0 1 0,-1 0 0,0 0 0,-1 2 0,-1 0 0,0 0 0,-3 2 0,0 1 0,-1-1-391,-4 3 0,-1-1 1,-1 1 390,-2 2 0,-2 0 0,0-1 0,-4 2 0,-1 0 0,-1 1 0,-3 1 0,-2 0 0,0 0-274,24-13 0,-3 1 274,-6 5 0,-3 0 0,-11 4 0,-4 2 0,-8 4 0,-3 3 0,23-11 718,-28 10-718,-18 12 1896,-13 5-1896,-9 6 1608,-1 0-1608,-3 0 1011,0 0-1011,3 0 0,3 0 0,5 0 0,8 0 0,2 0 0,6-3 0,5 0-3392,8-7 3392,41-10 0,30-6 0,-12 2-528,-24 7 0,0 0 528,5-2 0,13-3 0,0 0 0,-14 5 0,-2 3 0,-8 4 0,9-1 0,2 2-175,6 0 0,2 1 175,3 2 0,2-1-382,3 0 0,2 1 382,-32 1 0,1 1 0,0-1 0,0 0 0,0 0 0,1-1 0,-1 0 0,1 1 0,0-1 0,30-3 0,-1 1 0,-2-1 0,0 2 774,-6 1 1,-1 1-775,-4 1 0,-1 1 0,-2 2 0,-2 0 0,-5-1 0,0 4 0,-4 4 0,0 2 0,-3 0 0,-1 3 0,-3 5 0,-2 1 0,-2-1 0,-1-1 429,-1-1 0,-1-1-429,-3-4 0,-2-1 0,0-1 0,-1-2 0,40-1 0,-7-1 0,-15-3 0,-9 0 456,-15 0-456,-10-3 1231,-11 2-1231,-10-5 1083,-3 6-1083,-7-3 385,0 3-385,-3 0 0,0 0-965,-3 0-2149,-6 0-874,-20 23-5843,-10 4 9483,-11 23 0,21-24 1,8-5-1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44.201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629 81 17994,'-18'-22'1625,"3"7"-1116,15 9-61,0 2-39,0 0-17,0-2-6,0 6 35,-3-3-18,-1 3-11,-3 0-33,4 0-90,-3 0-68,5 0-33,-2 0 11,3-3-39,0 2 84,0-2-140,0 0-22,0 2 5,0-2-28,0 0-33,0 2-6,0-2 6,3 3 22,10 0 28,4 0 28,16 0-34,1 6 12,3 5 27,0 6 46,-7 3 50,-6 0 95,-8-3-6,-6 2-5,-6-5-17,-2 3 0,-2-4-17,0-2-22,0-2-62,-2 1-27,-8 3-29,-10 7-11,-17 4 17,-22 9-51,-22-2-304,29-11 1,-3-1 270,-3-2 0,-2-2-1,-1 0 1,1-1 5,5-4 1,2-3-23,-30 3-56,32-7 0,26-3-45,19 0-28,9-9 90,15-8 39,13-16 6,29-14-6,17-10-159,-31 24 0,3 2 156,2-1 1,2 3 2,-2 1 0,1 2 22,-1 5 1,-1 2-32,43-8 20,-12 14-5,-11 7-1,-17 6 1,-15 0-1,-12 0 29,-16 0 892,-4 0-797,-6 6 148,0-1-93,0 4-72,0-2-44,0-3-12,-3-1 1,2-3-322,-2 0 181,3-3 34,3-1 16,-2-3 23,5 4-28,-5 0-90,2 3 208,-3 3 10,0 0-10,-9 1-40,1 2-34,-12-2 40,3 2-45,-3-2 6,-3-1-1,2-3-5,-2 0 0,3 0-5,3 0-6,4 0-29,6 0-38,4 0 112,3 0-1,0-3 1,0 2 264,0-2-298,3 3 0,7 0 0,4 0 0,9 0 0,1 0 0,5 3 0,2 4 0,2 3 0,-2 1 0,1 1 0,-4-4 0,5 1 0,-6-2 0,9 3 0,-2 0 0,12 4 0,7 5 0,11 2 0,13 5 0,7 4-410,9-2 410,2 1 0,-2 1 0,-6-2 0,-10 4 0,-4-1 0,-9 2 0,-1 3 0,0 5 0,1 2 0,6 7 0,0-2 0,1 1 0,-4-5 0,-7-1 0,-4-6 0,-5 0 0,-4-7 0,-10 0 0,-1-3 0,-12 0 410,5-4-410,-8 0 0,-1-3 0,-4-3 0,-2 0 0,-1-4 0,-6-2 0,-1-5 0,-6 0 0,0-5 0,0 5 0,0 0 0,0 5 0,-6 2 0,-1 7 0,-9 0 0,1 10 0,-1-2 0,6-2 0,3-6 0,4-6 0,3-8 0,0-3 0,0-3 0,-3 0 0,2 0 0,-5 0 0,6 0 0,-3 0 0,9 0 0,1 0 0,12 0 0,5 0 0,10 6 0,3 8 0,0 6 0,-7 7 0,-7-3 0,-12-1 0,-5-3 0,-6 3 0,-18 7 0,-13 7 0,-27 7 0,-9 0 0,-4-7 0,10-14 0,9-10 0,15-10 0,4-3 0,12-15 0,2-3-80,8-13 19,5 4 55,3 10-28,3 8 6,0 6 45,0 3-17,0 6 0,0-2 6,0 3 39,0-4-40,0 0 1,0-2-219,0 2 207,6-6 6,1-1 0,6-3 0,-2 3 0,-2-2 0,-2 6 6,-3-3 0,-1 3-1,-3 0 1,0-3 5,3 2-5,-2-2 303,2 3-309,-1 0 0,5 0 0,10 0 0,12 0 0,15 15 0,16 6 0,17 17 0,10 8-287,-36-23 0,2 1 287,-1 3 0,0 0 0,3-2 0,0 0 0,-1 2 0,-1-1 0,-1-2 0,0-1 0,0 2 0,-1 0 0,0-1 0,-1-1 0,-3-1 0,0 0 0,1 0 0,0 2 0,39 22 0,-42-19 0,0 0 0,-1 1 0,-1 1 0,1 2 0,-1 1 0,-1 0 0,0 0-104,0 0 1,-1 0 103,-2 1 0,-1 0 0,39 28 0,-7-1 0,-3-3 0,-4-4 0,-2 1 0,-1-1 0,-3-2 0,-1 1 0,1-1 0,-3 5 0,2-1 0,-2 1 0,-4-6 0,0-3 0,-9-10 0,-5-7 0,-9-10 0,-7-6 561,-6-8-561,-8 0 220,-3-5-220,-3 2 0,0 3 0,6 1 0,2 7 0,5 2 0,6 1 0,-1 3 0,5 0 0,-6-6 0,0 2 0,-10-12 0,2 2 0,-8-6 0,2 0 0,-3 3 0,0-2 0,0 2 0,0 0 0,0-2 0,0 2 0,12-18 0,5 2 0,17-13 0,3 6 0,0 9 0,-7 2 0,-4 9 0,-11 0 0,-3 12 0,-8 12 0,-1 17 0,-9 15 0,-22 8 0,-18 6-344,-24 1 344,30-40 0,0-1 0,-38 23 0,1-22 0,13-12 0,8-13-147,12-12-54,8-16-96,12-10 123,11-12 339,7 4-249,6 7 17,3 9 27,12 4 35,10 13 5,15 1 50,1 6 1,-1 0-46,-7 0 74,-12 0 5,-8 3 5,-10 1-10,-3 2-74,0-2 18,0-1-326,0-3 29,6-6 106,7-10 89,14-9 46,10-8-1,9 2 29,2 5-40,-4 6 45,-11 6 5,-13 8 29,-10 3 16,-7 3 320,-3 0-420,6 0 50,1 0 0,13 0-45,0 0 45,7 0-6,0 0-55,-1-3 55,-5-1-5,-1-3 5,-13 1 6,2 2 6,-8 1 134,2 3-140,0 0 0,6-3 67,11-4-5,17-6-62,13-7 11,17-7-6,16-6-303,-36 12 1,1-1 302,4-2 1,3 0-390,4-4 1,1 0 386,5-2 0,1-1-1,7-2 1,1 0 3,3-2 0,0-1-834,5-1 0,0 1 830,-2-1 1,1 0 14,1 1 0,-1 1-409,-3 2 0,-1 0 394,-2 1 1,0 0-3,-4 2 0,-2 0 0,-1 2 0,-2-1-4,-2 1 1,-1 0 3,-2 1 0,-2 0 0,-1 2 0,-2 0 3,-2-2 0,-1 1-3,-3 2 0,0 0 0,0 1 0,0 0 0,-3 1 0,0 1 0,1 0 0,1 2 187,-3 0 0,1 0-187,44-17 6,1 3-6,-4 2 5,-4 1-5,-10 10-5,-11 0 1535,-16 10-1536,-7 3 1026,-11 4-942,-5 3 607,-1 0-641,-3 0 270,0 0-281,-3 6 1,-3-1-1,-5 1 7,-5 0 21,-1-5-10,-3 2 5,0 0-6,0-2 62,0 2-73,0 0 6,0-3-45,0 3 6,-3 0 5,-10 7-6,-13 7 29,-12 4-28,-12 5 22,-3-2-28,-8 2-6,1-2 0,-4-1-5,7-6-39,7-6-34,10-6-90,13-5-44,13 0-68,8-8 152,6-12 33,0-11 34,18-13-12,13-2 23,24-2 6,9 4 16,0 8 34,-7 15 0,-10 8 6,-11 10 28,-12 3 33,-11 0 84,-7 3 0,-6 7-44,-15 10-96,-9 8-6,-20 5 63,-4-3-68,4-6-6,14-10-117,11-8-6,12-6-5,4 0-68,3-12 96,0-6 10,0-10 29,3-1 34,4 5 27,0 7-5,3 7 11,-7 7-6,1 3-100,-4 0 100,0 3 6,0-2 0,0 2 11,0 0 29,0-2 223,0 2-218,2-3-40,5 0 74,4 0-74,2 0 1,3 0 27,-5 0-27,5 0 44,-9 0-50,3 0 6,-3 0-6,-4 0 11,3 0-5,-5 0-6,2 0 0,0 0 0,-2 0 5,5 0-5,0 0 6,5 0 39,5 0-6,7 0 11,5 0 1,11 0-40,2 0 39,9 0-44,-3 0 5,6 0-5,-3 0 39,7-3 22,6-1-28,10-3 6,11-3-285,10 0 265,-43 4 1,1-1-24,0-1 1,1-1 22,2 1 1,0-1-24,0-2 1,0-1-145,-1 2 1,-1-1 163,2 1 1,0 0-20,-3 3 0,0 1 13,1 1 1,0 0 11,-2 3 0,0 1 22,1-1 1,2 1-34,-1 0 0,1 2-1,1-1 1,0 0 0,4 0 0,-1 0-1,-1-1 1,0-1-11,3-1 0,0-1 22,-4-3 0,-1-2-28,2-1 0,-1-1 0,-3-2 0,-2-1 0,1 1 0,-1 0-3,0-1 0,-1 1 6,-1-1 0,-1 1 19,49-11-22,-7 4-11,-3 1 5,-4 2 6,-5-3-5,-5 0 5,-3 0-28,-9 0 22,-2 2 6,-8 2-50,-5 3 287,-2-1-243,-7 4 6,-1 0 0,-6 4 291,3 2-296,-2-2 5,2 2 0,0-5 0,4 1-6,-3-1 6,-1 2-6,-3 0 1,-3 3-6,-6 2 5,-2 2-22,-6 0 28,-2 0 0,-2 0 0,-5 0 0,2 0-45,-2 0 45,2 0 11,-2 0 29,-1 0 402,-3 0-407,0 5-35,0 3 0,0 5 0,0 4 0,0-3 0,0 2 0,-3 3 0,-9 2 0,-15 9 0,-14 3 0,-13 5 0,-6 2 0,-1-6 0,1-5 0,10-9 0,7-6 0,12-7 0,5-4-91,12-3 24,4-18-101,7-11 78,3-21 23,0-7 67,15-1-6,13 2-44,16 9 44,13 3 1,0 14 10,0 10-5,-3 10 40,-8 7 27,-5 3-62,-8 0 63,-6 12 16,-7 6 84,-10 13-55,-4 2-113,-6 3 0,-21 1 0,-11 6 0,-25-5 0,-4-1 0,1-13 0,7-11-141,9-7-61,10-9 34,11-19-17,13-10 45,4-15 28,6 0 62,3 7 44,16 10 1,3 9 5,17 12 33,-8 6 6,2 3 57,-9 0-29,-1 9 17,-9 2 17,-1 6 22,-10-1-6,0-2-5,-3-4-78,0-3-34,0-4-45,0 0-89,0-2-9697,0 1 8530,-3-13 1,3 8-1,-3-9 1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23T01:45:53.138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81 13873,'11'-30'983,"-2"7"0,-9 23 0,0-9 0,15 3 0,10-3 0,21 6 0,12 3 0,6 9 0,2 2 0,1 12 0,-3 1 0,-4-1 0,0 3-330,-6-5-480,5 5-5,-2-2 17,4 6 17,-1 3-6,3 4-39,1 3 11,3 0-12,2 1-38,-1-1-34,2 0-22,-6-6 10,-1-1 12,-6-7-5,-4-2-40,-6-4 23,-4-1 38,-6-4 19,3 4-19,0-2 35,7 3-34,3 3-1,7-2-16,0 5 17,0-5-28,-4 2-11,-6-6-12,-4 2 6,-8-5 28,-3 5-6,-2-4-10,-3 4-18,3-2-44,-3 0 44,-1 2-39,1-5-5,3 6 55,-3-3-27,6 3 33,-5 3-11,4-2-5,-4 2-1,1-3-5,-2 0-12,3 3 1,0-2-28,4 5 55,2-2-27,-2-1-29,6 3 57,-6-5-28,-1 5 5,0-2 101,29 22 0,5 3-107,-10-8-30,11 7 0,-4-2 3,-31-22 27,1 0 6,-1 2 12,-2-3-18,1 4 12,-1 0-6,5 3-27,-2 0 38,6 6-11,-3-1-5,0 1-23,2-3 23,-5-2-29,6 4 40,-6-3-11,2 4-34,1-3 33,-3 1 12,2-1-39,-2 4 27,-4-3-27,3 8 61,-3-4 6,1 8-23,1-5-5,-7 5-11,4-5-1,-5 2 1,2 0 29,1 1-63,0 6 0,0 3 0,2 4 0,2 0 0,5 3 0,-2-6 0,3 0 0,-7-11 0,0-3 0,-3-7 0,-4-3 0,0 0 0,-3-3 0,0-3 0,1-1 0,-4-3 0,-1 0 0,-6 0 0,3 0 0,-6 0 0,6 0 0,-2 3 0,2 4 0,0 0 0,-2 6 0,1 0 0,-1 5 0,-1 8 0,3-2 0,-6 6 0,3-3 0,-1-3 0,-1-4 0,1-7 0,-2-9 0,0-5 0,-1-8 0,1-2 0,0 1 0,0-3 0,-1 3 0,1-3 0,0 2 0,-1-1 0,4 4 0,0-4 0,4 4 0,2-4 0,1 4 0,3-4 0,3 4 0,-2-4 0,2 2 0,-6-4 0,-1-2 0,-5 2 0,-1-2 0,-4 2 0,4 1 0,0-3 0,1 2 0,1-3 0,-1 1 0,2 2 0,0-5 0,1 5 0,-1-6 0,4 6 0,3-5 0,3 5 0,4-5 0,6 2 0,1-3 0,9 0 0,4 0 0,6 0 0,7-6 0,4-8 0,6-9 0,-2-5 0,4-1 0,-1-1 0,3-1 0,-4-2 0,3-3 0,-9 1 0,6-4 0,-10 2 0,4-3 0,-7 0 0,-1 0-13,-2-4-65,-1 4 5,0-6 28,1 2 12,2-3-1,2 0 28,2 0-33,0 1 28,0 2-23,0-2 29,0 2-34,1-3 33,-1 0-5,3 1 5,-2-1 1,-1 3-7,-1 1 7,-4 6 5,1 0-11,0 7 5,-1-3 0,1 6 6,1-6-5,0 3-23,3-4 28,-3 1 5,3-4-5,-3 3-5,3-5-29,0 2 34,0-3-5,0 0-46,1 0 51,2 2 6,1 2-6,2 2 0,1 1-34,3 0 34,1-4 6,5 3-6,1-5-28,4 1 28,-1-2-6,0 0 6,0 3-45,0 4 45,-2 3-5,-5 3-1,0 1 6,-3 2 0,4-2-5,0 2 5,2-3-6,1-2 6,6-2 6,1 1-6,6-3 0,-2 3 0,2-1 0,-3 1 11,-3 7-6,-1 3 29,0 0-28,-5 6-6,4-2 11,-7 3 39,1 2-44,-2 1 55,-1 4-5,7-1-11,1 0 11,11 4-50,0-3 44,7-1-11,-1 0-33,-47 1 0,1-1 19,-2 2 0,1 0 11,-1-2 1,0 0 8,44-6-40,-4 2 1,-9 2 39,-5 2 1,-3 4-46,-6 0 0,6 3 0,-5 0 0,5 0 0,-9 0 0,2 0 0,-6 0 0,1 0 0,-1 0 0,0 3 0,-3 0 0,-4 1 0,-3 2 0,-6-6 0,-4 6 0,-6-2 0,-2 3 0,-7 0 0,4-1 0,-5 1 0,-1 0 0,0-4 0,-6 0 0,0 0 0,-4-2 0,-3 2 0,0-3 0,0 3 0,0-2-984,1 2 0,-17 21 0,-29 2 738,-31 33 0,20-31 0,1 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rive.google.com/file/d/1dRCCCojfuWv5gjZatoVAEHNoCFMVhrUQ/view?usp=sharing" TargetMode="External"/><Relationship Id="rId1" Type="http://schemas.openxmlformats.org/officeDocument/2006/relationships/hyperlink" Target="https://drive.google.com/file/d/1AqtIWNFm8Jg53apwUqmB3_VVCD5-BP5j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rive.google.com/file/d/15ig31flURhg_zsdjK2tmbMlBLRNSD8s9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file/d/1Yph8GC8OF2292Vt-jYhjJ9kXwad53koc/view?usp=shar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uvyEJVWLjdzTAi_p5pPuhoQ1tV29z3f9/view?usp=shari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drive.google.com/file/d/1zsgEOooxND5IyzW4YXhnu1tgY9z89hoT/view?usp=sharing" TargetMode="External"/><Relationship Id="rId1" Type="http://schemas.openxmlformats.org/officeDocument/2006/relationships/hyperlink" Target="https://drive.google.com/file/d/1SuL5syNqWvB_tq-E8YrYhPiaIgiHSr-n/view?usp=shari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68C4-10CE-7F42-84F5-E33E6CCE837E}">
  <dimension ref="B2"/>
  <sheetViews>
    <sheetView tabSelected="1" workbookViewId="0"/>
  </sheetViews>
  <sheetFormatPr baseColWidth="10" defaultRowHeight="26" x14ac:dyDescent="0.3"/>
  <cols>
    <col min="1" max="16384" width="10.83203125" style="2"/>
  </cols>
  <sheetData>
    <row r="2" spans="2:2" x14ac:dyDescent="0.3">
      <c r="B2" s="2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2"/>
  <sheetViews>
    <sheetView workbookViewId="0"/>
  </sheetViews>
  <sheetFormatPr baseColWidth="10" defaultRowHeight="26" x14ac:dyDescent="0.3"/>
  <cols>
    <col min="1" max="16384" width="10.83203125" style="2"/>
  </cols>
  <sheetData>
    <row r="1" spans="1:1" x14ac:dyDescent="0.3">
      <c r="A1" s="7" t="s">
        <v>22</v>
      </c>
    </row>
    <row r="2" spans="1:1" x14ac:dyDescent="0.3">
      <c r="A2" s="7" t="s">
        <v>23</v>
      </c>
    </row>
  </sheetData>
  <phoneticPr fontId="19" type="noConversion"/>
  <hyperlinks>
    <hyperlink ref="A1" r:id="rId1" xr:uid="{7D31E815-5345-8343-8B18-AB7E9C8AF972}"/>
    <hyperlink ref="A2" r:id="rId2" xr:uid="{8C124DFA-7BB5-0444-A10A-81993A668FE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F1004"/>
  <sheetViews>
    <sheetView workbookViewId="0">
      <selection activeCell="A2" sqref="A2"/>
    </sheetView>
  </sheetViews>
  <sheetFormatPr baseColWidth="10" defaultColWidth="11" defaultRowHeight="26" x14ac:dyDescent="0.3"/>
  <cols>
    <col min="1" max="1" width="4.6640625" style="2" customWidth="1"/>
    <col min="2" max="2" width="8.1640625" style="2" bestFit="1" customWidth="1"/>
    <col min="3" max="3" width="10.5" style="2" bestFit="1" customWidth="1"/>
    <col min="4" max="4" width="21" style="2" bestFit="1" customWidth="1"/>
    <col min="5" max="5" width="22.6640625" style="2" bestFit="1" customWidth="1"/>
    <col min="6" max="6" width="5.6640625" style="2" bestFit="1" customWidth="1"/>
    <col min="7" max="16384" width="11" style="2"/>
  </cols>
  <sheetData>
    <row r="1" spans="1:6" x14ac:dyDescent="0.3">
      <c r="A1" s="7" t="s">
        <v>24</v>
      </c>
    </row>
    <row r="3" spans="1:6" x14ac:dyDescent="0.3">
      <c r="C3" s="5" t="s">
        <v>8</v>
      </c>
      <c r="D3" s="5" t="s">
        <v>10</v>
      </c>
      <c r="E3" s="5" t="s">
        <v>9</v>
      </c>
    </row>
    <row r="4" spans="1:6" x14ac:dyDescent="0.3">
      <c r="C4" s="4">
        <f ca="1">_xlfn.NORM.INV(RAND(),12,3)</f>
        <v>14.241714176114913</v>
      </c>
      <c r="D4" s="4">
        <f ca="1">_xlfn.NORM.INV(RAND(),8,1)</f>
        <v>8.1049300842488226</v>
      </c>
      <c r="E4" s="6">
        <f ca="1">(2^(C4-8)*2^(D4-5)+1.5^(D4-10))*500</f>
        <v>325761.3315836144</v>
      </c>
      <c r="F4" s="4"/>
    </row>
    <row r="5" spans="1:6" x14ac:dyDescent="0.3">
      <c r="B5" s="2">
        <v>1</v>
      </c>
      <c r="C5" s="4">
        <f t="dataTable" ref="C5:E1004" dt2D="0" dtr="0" r1="A1" ca="1"/>
        <v>7.7364310126166416</v>
      </c>
      <c r="D5" s="4">
        <v>7.1235145296541917</v>
      </c>
      <c r="E5" s="6">
        <v>1970.7262550197117</v>
      </c>
    </row>
    <row r="6" spans="1:6" x14ac:dyDescent="0.3">
      <c r="B6" s="2">
        <v>2</v>
      </c>
      <c r="C6" s="4">
        <v>10.427341671552483</v>
      </c>
      <c r="D6" s="4">
        <v>7.2122958230467482</v>
      </c>
      <c r="E6" s="6">
        <v>12624.966653978259</v>
      </c>
    </row>
    <row r="7" spans="1:6" x14ac:dyDescent="0.3">
      <c r="B7" s="2">
        <v>3</v>
      </c>
      <c r="C7" s="4">
        <v>13.856501165755539</v>
      </c>
      <c r="D7" s="4">
        <v>8.1430497630074719</v>
      </c>
      <c r="E7" s="6">
        <v>256155.81926917628</v>
      </c>
    </row>
    <row r="8" spans="1:6" x14ac:dyDescent="0.3">
      <c r="B8" s="2">
        <v>4</v>
      </c>
      <c r="C8" s="4">
        <v>4.7041456318404871</v>
      </c>
      <c r="D8" s="4">
        <v>8.4254383303824341</v>
      </c>
      <c r="E8" s="6">
        <v>811.04959952145612</v>
      </c>
    </row>
    <row r="9" spans="1:6" x14ac:dyDescent="0.3">
      <c r="B9" s="2">
        <v>5</v>
      </c>
      <c r="C9" s="4">
        <v>14.936817853937633</v>
      </c>
      <c r="D9" s="4">
        <v>7.5322975387309263</v>
      </c>
      <c r="E9" s="6">
        <v>354554.50560705498</v>
      </c>
    </row>
    <row r="10" spans="1:6" x14ac:dyDescent="0.3">
      <c r="B10" s="2">
        <v>6</v>
      </c>
      <c r="C10" s="4">
        <v>12.265488012306406</v>
      </c>
      <c r="D10" s="4">
        <v>7.5142023687089425</v>
      </c>
      <c r="E10" s="6">
        <v>55118.888236965664</v>
      </c>
    </row>
    <row r="11" spans="1:6" x14ac:dyDescent="0.3">
      <c r="B11" s="2">
        <v>7</v>
      </c>
      <c r="C11" s="4">
        <v>12.413939299430837</v>
      </c>
      <c r="D11" s="4">
        <v>8.6804088403304558</v>
      </c>
      <c r="E11" s="6">
        <v>136943.43527565271</v>
      </c>
    </row>
    <row r="12" spans="1:6" x14ac:dyDescent="0.3">
      <c r="B12" s="2">
        <v>8</v>
      </c>
      <c r="C12" s="4">
        <v>9.5890727832135045</v>
      </c>
      <c r="D12" s="4">
        <v>6.9482384849908465</v>
      </c>
      <c r="E12" s="6">
        <v>5950.1324566499843</v>
      </c>
    </row>
    <row r="13" spans="1:6" x14ac:dyDescent="0.3">
      <c r="B13" s="2">
        <v>9</v>
      </c>
      <c r="C13" s="4">
        <v>11.427022334649417</v>
      </c>
      <c r="D13" s="4">
        <v>8.3531793551961204</v>
      </c>
      <c r="E13" s="6">
        <v>55212.30643776455</v>
      </c>
    </row>
    <row r="14" spans="1:6" x14ac:dyDescent="0.3">
      <c r="B14" s="2">
        <v>10</v>
      </c>
      <c r="C14" s="4">
        <v>9.5131294539306985</v>
      </c>
      <c r="D14" s="4">
        <v>5.9804509573036313</v>
      </c>
      <c r="E14" s="6">
        <v>2913.8550432109896</v>
      </c>
    </row>
    <row r="15" spans="1:6" x14ac:dyDescent="0.3">
      <c r="B15" s="2">
        <v>11</v>
      </c>
      <c r="C15" s="4">
        <v>13.381938821765011</v>
      </c>
      <c r="D15" s="4">
        <v>7.5419270791057018</v>
      </c>
      <c r="E15" s="6">
        <v>121604.86033253894</v>
      </c>
    </row>
    <row r="16" spans="1:6" x14ac:dyDescent="0.3">
      <c r="B16" s="2">
        <v>12</v>
      </c>
      <c r="C16" s="4">
        <v>12.573800444792241</v>
      </c>
      <c r="D16" s="4">
        <v>8.7186510825793313</v>
      </c>
      <c r="E16" s="6">
        <v>157061.51015482718</v>
      </c>
    </row>
    <row r="17" spans="2:5" x14ac:dyDescent="0.3">
      <c r="B17" s="2">
        <v>13</v>
      </c>
      <c r="C17" s="4">
        <v>13.65857634201501</v>
      </c>
      <c r="D17" s="4">
        <v>6.719150249426697</v>
      </c>
      <c r="E17" s="6">
        <v>83286.942569884312</v>
      </c>
    </row>
    <row r="18" spans="2:5" x14ac:dyDescent="0.3">
      <c r="B18" s="2">
        <v>14</v>
      </c>
      <c r="C18" s="4">
        <v>13.356617751209782</v>
      </c>
      <c r="D18" s="4">
        <v>6.9816122676436612</v>
      </c>
      <c r="E18" s="6">
        <v>81056.144894355763</v>
      </c>
    </row>
    <row r="19" spans="2:5" x14ac:dyDescent="0.3">
      <c r="B19" s="2">
        <v>15</v>
      </c>
      <c r="C19" s="4">
        <v>13.12169978549997</v>
      </c>
      <c r="D19" s="4">
        <v>9.2702069642681231</v>
      </c>
      <c r="E19" s="6">
        <v>336276.29773152567</v>
      </c>
    </row>
    <row r="20" spans="2:5" x14ac:dyDescent="0.3">
      <c r="B20" s="2">
        <v>16</v>
      </c>
      <c r="C20" s="4">
        <v>12.624130257896541</v>
      </c>
      <c r="D20" s="4">
        <v>6.9233164043195048</v>
      </c>
      <c r="E20" s="6">
        <v>46911.510060286106</v>
      </c>
    </row>
    <row r="21" spans="2:5" x14ac:dyDescent="0.3">
      <c r="B21" s="2">
        <v>17</v>
      </c>
      <c r="C21" s="4">
        <v>11.425258002440437</v>
      </c>
      <c r="D21" s="4">
        <v>5.8877136168400757</v>
      </c>
      <c r="E21" s="6">
        <v>10032.480393857575</v>
      </c>
    </row>
    <row r="22" spans="2:5" x14ac:dyDescent="0.3">
      <c r="B22" s="2">
        <v>18</v>
      </c>
      <c r="C22" s="4">
        <v>13.634350561286922</v>
      </c>
      <c r="D22" s="4">
        <v>8.788391978610619</v>
      </c>
      <c r="E22" s="6">
        <v>343467.10423413583</v>
      </c>
    </row>
    <row r="23" spans="2:5" x14ac:dyDescent="0.3">
      <c r="B23" s="2">
        <v>19</v>
      </c>
      <c r="C23" s="4">
        <v>15.226265288990628</v>
      </c>
      <c r="D23" s="4">
        <v>7.4296582962514313</v>
      </c>
      <c r="E23" s="6">
        <v>403536.16627448349</v>
      </c>
    </row>
    <row r="24" spans="2:5" x14ac:dyDescent="0.3">
      <c r="B24" s="2">
        <v>20</v>
      </c>
      <c r="C24" s="4">
        <v>6.2805049761361662</v>
      </c>
      <c r="D24" s="4">
        <v>7.8616024122047818</v>
      </c>
      <c r="E24" s="6">
        <v>1313.6114412519792</v>
      </c>
    </row>
    <row r="25" spans="2:5" x14ac:dyDescent="0.3">
      <c r="B25" s="2">
        <v>21</v>
      </c>
      <c r="C25" s="4">
        <v>15.468740365761743</v>
      </c>
      <c r="D25" s="4">
        <v>8.2063393540283496</v>
      </c>
      <c r="E25" s="6">
        <v>817744.33354753989</v>
      </c>
    </row>
    <row r="26" spans="2:5" x14ac:dyDescent="0.3">
      <c r="B26" s="2">
        <v>22</v>
      </c>
      <c r="C26" s="4">
        <v>17.772390802764527</v>
      </c>
      <c r="D26" s="4">
        <v>9.2853377168365849</v>
      </c>
      <c r="E26" s="6">
        <v>8526818.5237679444</v>
      </c>
    </row>
    <row r="27" spans="2:5" x14ac:dyDescent="0.3">
      <c r="B27" s="2">
        <v>23</v>
      </c>
      <c r="C27" s="4">
        <v>12.949012111424407</v>
      </c>
      <c r="D27" s="4">
        <v>7.5791492405712626</v>
      </c>
      <c r="E27" s="6">
        <v>92481.13045916344</v>
      </c>
    </row>
    <row r="28" spans="2:5" x14ac:dyDescent="0.3">
      <c r="B28" s="2">
        <v>24</v>
      </c>
      <c r="C28" s="4">
        <v>10.150073036167171</v>
      </c>
      <c r="D28" s="4">
        <v>8.1190159036133931</v>
      </c>
      <c r="E28" s="6">
        <v>19513.954543587242</v>
      </c>
    </row>
    <row r="29" spans="2:5" x14ac:dyDescent="0.3">
      <c r="B29" s="2">
        <v>25</v>
      </c>
      <c r="C29" s="4">
        <v>13.598247065993153</v>
      </c>
      <c r="D29" s="4">
        <v>9.8910338982697148</v>
      </c>
      <c r="E29" s="6">
        <v>719195.86996220809</v>
      </c>
    </row>
    <row r="30" spans="2:5" x14ac:dyDescent="0.3">
      <c r="B30" s="2">
        <v>26</v>
      </c>
      <c r="C30" s="4">
        <v>8.3293012945596558</v>
      </c>
      <c r="D30" s="4">
        <v>7.7863567864485006</v>
      </c>
      <c r="E30" s="6">
        <v>4537.6590681895286</v>
      </c>
    </row>
    <row r="31" spans="2:5" x14ac:dyDescent="0.3">
      <c r="B31" s="2">
        <v>27</v>
      </c>
      <c r="C31" s="4">
        <v>12.35718405674179</v>
      </c>
      <c r="D31" s="4">
        <v>6.6841066521949735</v>
      </c>
      <c r="E31" s="6">
        <v>33059.427065033633</v>
      </c>
    </row>
    <row r="32" spans="2:5" x14ac:dyDescent="0.3">
      <c r="B32" s="2">
        <v>28</v>
      </c>
      <c r="C32" s="4">
        <v>15.051243561551127</v>
      </c>
      <c r="D32" s="4">
        <v>7.1956543264770829</v>
      </c>
      <c r="E32" s="6">
        <v>303943.49773116683</v>
      </c>
    </row>
    <row r="33" spans="2:5" x14ac:dyDescent="0.3">
      <c r="B33" s="2">
        <v>29</v>
      </c>
      <c r="C33" s="4">
        <v>10.29260772230988</v>
      </c>
      <c r="D33" s="4">
        <v>7.5590194317008148</v>
      </c>
      <c r="E33" s="6">
        <v>14622.11834600984</v>
      </c>
    </row>
    <row r="34" spans="2:5" x14ac:dyDescent="0.3">
      <c r="B34" s="2">
        <v>30</v>
      </c>
      <c r="C34" s="4">
        <v>13.265652359583234</v>
      </c>
      <c r="D34" s="4">
        <v>8.399759768111192</v>
      </c>
      <c r="E34" s="6">
        <v>203272.04921654242</v>
      </c>
    </row>
    <row r="35" spans="2:5" x14ac:dyDescent="0.3">
      <c r="B35" s="2">
        <v>31</v>
      </c>
      <c r="C35" s="4">
        <v>14.703667104519084</v>
      </c>
      <c r="D35" s="4">
        <v>8.5582790713660088</v>
      </c>
      <c r="E35" s="6">
        <v>614215.40408380225</v>
      </c>
    </row>
    <row r="36" spans="2:5" x14ac:dyDescent="0.3">
      <c r="B36" s="2">
        <v>32</v>
      </c>
      <c r="C36" s="4">
        <v>11.328422693562832</v>
      </c>
      <c r="D36" s="4">
        <v>8.5371044365497646</v>
      </c>
      <c r="E36" s="6">
        <v>58580.459654691309</v>
      </c>
    </row>
    <row r="37" spans="2:5" x14ac:dyDescent="0.3">
      <c r="B37" s="2">
        <v>33</v>
      </c>
      <c r="C37" s="4">
        <v>13.998533097406412</v>
      </c>
      <c r="D37" s="4">
        <v>8.033504771639155</v>
      </c>
      <c r="E37" s="6">
        <v>261973.8360514068</v>
      </c>
    </row>
    <row r="38" spans="2:5" x14ac:dyDescent="0.3">
      <c r="B38" s="2">
        <v>34</v>
      </c>
      <c r="C38" s="4">
        <v>12.191344539629748</v>
      </c>
      <c r="D38" s="4">
        <v>8.4557927153707428</v>
      </c>
      <c r="E38" s="6">
        <v>100495.01547497358</v>
      </c>
    </row>
    <row r="39" spans="2:5" x14ac:dyDescent="0.3">
      <c r="B39" s="2">
        <v>35</v>
      </c>
      <c r="C39" s="4">
        <v>11.831093438151429</v>
      </c>
      <c r="D39" s="4">
        <v>7.6691579257415334</v>
      </c>
      <c r="E39" s="6">
        <v>45457.044715521006</v>
      </c>
    </row>
    <row r="40" spans="2:5" x14ac:dyDescent="0.3">
      <c r="B40" s="2">
        <v>36</v>
      </c>
      <c r="C40" s="4">
        <v>14.088645730998973</v>
      </c>
      <c r="D40" s="4">
        <v>8.1625165296633106</v>
      </c>
      <c r="E40" s="6">
        <v>304919.73885268939</v>
      </c>
    </row>
    <row r="41" spans="2:5" x14ac:dyDescent="0.3">
      <c r="B41" s="2">
        <v>37</v>
      </c>
      <c r="C41" s="4">
        <v>12.207869542429618</v>
      </c>
      <c r="D41" s="4">
        <v>7.7072076053993417</v>
      </c>
      <c r="E41" s="6">
        <v>60538.783402592984</v>
      </c>
    </row>
    <row r="42" spans="2:5" x14ac:dyDescent="0.3">
      <c r="B42" s="2">
        <v>38</v>
      </c>
      <c r="C42" s="4">
        <v>11.553538116353383</v>
      </c>
      <c r="D42" s="4">
        <v>6.4650630973971657</v>
      </c>
      <c r="E42" s="6">
        <v>16326.890728419563</v>
      </c>
    </row>
    <row r="43" spans="2:5" x14ac:dyDescent="0.3">
      <c r="B43" s="2">
        <v>39</v>
      </c>
      <c r="C43" s="4">
        <v>15.030990721013566</v>
      </c>
      <c r="D43" s="4">
        <v>9.105635759013154</v>
      </c>
      <c r="E43" s="6">
        <v>1126063.3672860933</v>
      </c>
    </row>
    <row r="44" spans="2:5" x14ac:dyDescent="0.3">
      <c r="B44" s="2">
        <v>40</v>
      </c>
      <c r="C44" s="4">
        <v>16.16373282060907</v>
      </c>
      <c r="D44" s="4">
        <v>8.0871652341306852</v>
      </c>
      <c r="E44" s="6">
        <v>1218736.567116379</v>
      </c>
    </row>
    <row r="45" spans="2:5" x14ac:dyDescent="0.3">
      <c r="B45" s="2">
        <v>41</v>
      </c>
      <c r="C45" s="4">
        <v>13.722881502082091</v>
      </c>
      <c r="D45" s="4">
        <v>7.5595807692991484</v>
      </c>
      <c r="E45" s="6">
        <v>155868.30470826803</v>
      </c>
    </row>
    <row r="46" spans="2:5" x14ac:dyDescent="0.3">
      <c r="B46" s="2">
        <v>42</v>
      </c>
      <c r="C46" s="4">
        <v>11.454273486194097</v>
      </c>
      <c r="D46" s="4">
        <v>9.1289712114826891</v>
      </c>
      <c r="E46" s="6">
        <v>96236.990009185407</v>
      </c>
    </row>
    <row r="47" spans="2:5" x14ac:dyDescent="0.3">
      <c r="B47" s="2">
        <v>43</v>
      </c>
      <c r="C47" s="4">
        <v>6.6408274922338473</v>
      </c>
      <c r="D47" s="4">
        <v>9.282725246389198</v>
      </c>
      <c r="E47" s="6">
        <v>4167.3824322271621</v>
      </c>
    </row>
    <row r="48" spans="2:5" x14ac:dyDescent="0.3">
      <c r="B48" s="2">
        <v>44</v>
      </c>
      <c r="C48" s="4">
        <v>10.543876744957981</v>
      </c>
      <c r="D48" s="4">
        <v>7.406737358421128</v>
      </c>
      <c r="E48" s="6">
        <v>15636.271838584566</v>
      </c>
    </row>
    <row r="49" spans="2:5" x14ac:dyDescent="0.3">
      <c r="B49" s="2">
        <v>45</v>
      </c>
      <c r="C49" s="4">
        <v>8.6148223478353678</v>
      </c>
      <c r="D49" s="4">
        <v>7.318985189784021</v>
      </c>
      <c r="E49" s="6">
        <v>3989.2255786959695</v>
      </c>
    </row>
    <row r="50" spans="2:5" x14ac:dyDescent="0.3">
      <c r="B50" s="2">
        <v>46</v>
      </c>
      <c r="C50" s="4">
        <v>15.184686355942699</v>
      </c>
      <c r="D50" s="4">
        <v>9.4267313557435024</v>
      </c>
      <c r="E50" s="6">
        <v>1564822.3079694894</v>
      </c>
    </row>
    <row r="51" spans="2:5" x14ac:dyDescent="0.3">
      <c r="B51" s="2">
        <v>47</v>
      </c>
      <c r="C51" s="4">
        <v>11.514106217557318</v>
      </c>
      <c r="D51" s="4">
        <v>8.419323259687916</v>
      </c>
      <c r="E51" s="6">
        <v>61377.341858789281</v>
      </c>
    </row>
    <row r="52" spans="2:5" x14ac:dyDescent="0.3">
      <c r="B52" s="2">
        <v>48</v>
      </c>
      <c r="C52" s="4">
        <v>9.0306361335254781</v>
      </c>
      <c r="D52" s="4">
        <v>8.3240723866313342</v>
      </c>
      <c r="E52" s="6">
        <v>10483.24516094816</v>
      </c>
    </row>
    <row r="53" spans="2:5" x14ac:dyDescent="0.3">
      <c r="B53" s="2">
        <v>49</v>
      </c>
      <c r="C53" s="4">
        <v>12.000105344620714</v>
      </c>
      <c r="D53" s="4">
        <v>6.1463593760900865</v>
      </c>
      <c r="E53" s="6">
        <v>17814.465295834929</v>
      </c>
    </row>
    <row r="54" spans="2:5" x14ac:dyDescent="0.3">
      <c r="B54" s="2">
        <v>50</v>
      </c>
      <c r="C54" s="4">
        <v>7.3444108103182666</v>
      </c>
      <c r="D54" s="4">
        <v>7.9863348135244863</v>
      </c>
      <c r="E54" s="6">
        <v>2736.3207497865415</v>
      </c>
    </row>
    <row r="55" spans="2:5" x14ac:dyDescent="0.3">
      <c r="B55" s="2">
        <v>51</v>
      </c>
      <c r="C55" s="4">
        <v>4.3799182374645378</v>
      </c>
      <c r="D55" s="4">
        <v>7.3926070348630635</v>
      </c>
      <c r="E55" s="6">
        <v>387.24458908446326</v>
      </c>
    </row>
    <row r="56" spans="2:5" x14ac:dyDescent="0.3">
      <c r="B56" s="2">
        <v>52</v>
      </c>
      <c r="C56" s="4">
        <v>15.585459486667368</v>
      </c>
      <c r="D56" s="4">
        <v>7.9492734966973382</v>
      </c>
      <c r="E56" s="6">
        <v>741938.78960930055</v>
      </c>
    </row>
    <row r="57" spans="2:5" x14ac:dyDescent="0.3">
      <c r="B57" s="2">
        <v>53</v>
      </c>
      <c r="C57" s="4">
        <v>9.2005945423301867</v>
      </c>
      <c r="D57" s="4">
        <v>8.9206407096731297</v>
      </c>
      <c r="E57" s="6">
        <v>17725.430026823418</v>
      </c>
    </row>
    <row r="58" spans="2:5" x14ac:dyDescent="0.3">
      <c r="B58" s="2">
        <v>54</v>
      </c>
      <c r="C58" s="4">
        <v>13.734781767276971</v>
      </c>
      <c r="D58" s="4">
        <v>7.7686226360753157</v>
      </c>
      <c r="E58" s="6">
        <v>181649.32361728462</v>
      </c>
    </row>
    <row r="59" spans="2:5" x14ac:dyDescent="0.3">
      <c r="B59" s="2">
        <v>55</v>
      </c>
      <c r="C59" s="4">
        <v>12.638082294528139</v>
      </c>
      <c r="D59" s="4">
        <v>8.8945541394222634</v>
      </c>
      <c r="E59" s="6">
        <v>185480.38021243064</v>
      </c>
    </row>
    <row r="60" spans="2:5" x14ac:dyDescent="0.3">
      <c r="B60" s="2">
        <v>56</v>
      </c>
      <c r="C60" s="4">
        <v>13.202955577882721</v>
      </c>
      <c r="D60" s="4">
        <v>7.821555390146572</v>
      </c>
      <c r="E60" s="6">
        <v>130399.97299985126</v>
      </c>
    </row>
    <row r="61" spans="2:5" x14ac:dyDescent="0.3">
      <c r="B61" s="2">
        <v>57</v>
      </c>
      <c r="C61" s="4">
        <v>8.9079797614327241</v>
      </c>
      <c r="D61" s="4">
        <v>6.9485099855504195</v>
      </c>
      <c r="E61" s="6">
        <v>3766.3422007337394</v>
      </c>
    </row>
    <row r="62" spans="2:5" x14ac:dyDescent="0.3">
      <c r="B62" s="2">
        <v>58</v>
      </c>
      <c r="C62" s="4">
        <v>14.039357871547846</v>
      </c>
      <c r="D62" s="4">
        <v>9.1149727362001904</v>
      </c>
      <c r="E62" s="6">
        <v>570156.66412013548</v>
      </c>
    </row>
    <row r="63" spans="2:5" x14ac:dyDescent="0.3">
      <c r="B63" s="2">
        <v>59</v>
      </c>
      <c r="C63" s="4">
        <v>13.697972821225399</v>
      </c>
      <c r="D63" s="4">
        <v>6.6284530768483343</v>
      </c>
      <c r="E63" s="6">
        <v>80377.229883444146</v>
      </c>
    </row>
    <row r="64" spans="2:5" x14ac:dyDescent="0.3">
      <c r="B64" s="2">
        <v>60</v>
      </c>
      <c r="C64" s="4">
        <v>14.230221082756485</v>
      </c>
      <c r="D64" s="4">
        <v>6.6223569796735466</v>
      </c>
      <c r="E64" s="6">
        <v>115693.5041898981</v>
      </c>
    </row>
    <row r="65" spans="2:5" x14ac:dyDescent="0.3">
      <c r="B65" s="2">
        <v>61</v>
      </c>
      <c r="C65" s="4">
        <v>13.161368620735841</v>
      </c>
      <c r="D65" s="4">
        <v>7.0612245171469805</v>
      </c>
      <c r="E65" s="6">
        <v>74828.927338235881</v>
      </c>
    </row>
    <row r="66" spans="2:5" x14ac:dyDescent="0.3">
      <c r="B66" s="2">
        <v>62</v>
      </c>
      <c r="C66" s="4">
        <v>7.1280514357961904</v>
      </c>
      <c r="D66" s="4">
        <v>8.3389533080920408</v>
      </c>
      <c r="E66" s="6">
        <v>3019.4347657348162</v>
      </c>
    </row>
    <row r="67" spans="2:5" x14ac:dyDescent="0.3">
      <c r="B67" s="2">
        <v>63</v>
      </c>
      <c r="C67" s="4">
        <v>7.5645814447264463</v>
      </c>
      <c r="D67" s="4">
        <v>6.7789153443661094</v>
      </c>
      <c r="E67" s="6">
        <v>1404.2739206230037</v>
      </c>
    </row>
    <row r="68" spans="2:5" x14ac:dyDescent="0.3">
      <c r="B68" s="2">
        <v>64</v>
      </c>
      <c r="C68" s="4">
        <v>5.6716807129316145</v>
      </c>
      <c r="D68" s="4">
        <v>8.0729901153015255</v>
      </c>
      <c r="E68" s="6">
        <v>1066.6931192903669</v>
      </c>
    </row>
    <row r="69" spans="2:5" x14ac:dyDescent="0.3">
      <c r="B69" s="2">
        <v>65</v>
      </c>
      <c r="C69" s="4">
        <v>16.034083847834573</v>
      </c>
      <c r="D69" s="4">
        <v>6.0479398388663306</v>
      </c>
      <c r="E69" s="6">
        <v>271077.15805094101</v>
      </c>
    </row>
    <row r="70" spans="2:5" x14ac:dyDescent="0.3">
      <c r="B70" s="2">
        <v>66</v>
      </c>
      <c r="C70" s="4">
        <v>14.362933242814242</v>
      </c>
      <c r="D70" s="4">
        <v>9.1932086732141443</v>
      </c>
      <c r="E70" s="6">
        <v>753170.46206543758</v>
      </c>
    </row>
    <row r="71" spans="2:5" x14ac:dyDescent="0.3">
      <c r="B71" s="2">
        <v>67</v>
      </c>
      <c r="C71" s="4">
        <v>9.1543490860884482</v>
      </c>
      <c r="D71" s="4">
        <v>9.7833646334514626</v>
      </c>
      <c r="E71" s="6">
        <v>31105.799373425591</v>
      </c>
    </row>
    <row r="72" spans="2:5" x14ac:dyDescent="0.3">
      <c r="B72" s="2">
        <v>68</v>
      </c>
      <c r="C72" s="4">
        <v>13.079552571316198</v>
      </c>
      <c r="D72" s="4">
        <v>7.6822741800596042</v>
      </c>
      <c r="E72" s="6">
        <v>108716.08417916566</v>
      </c>
    </row>
    <row r="73" spans="2:5" x14ac:dyDescent="0.3">
      <c r="B73" s="2">
        <v>69</v>
      </c>
      <c r="C73" s="4">
        <v>13.620139053627614</v>
      </c>
      <c r="D73" s="4">
        <v>7.7168907211450994</v>
      </c>
      <c r="E73" s="6">
        <v>161881.74913862531</v>
      </c>
    </row>
    <row r="74" spans="2:5" x14ac:dyDescent="0.3">
      <c r="B74" s="2">
        <v>70</v>
      </c>
      <c r="C74" s="4">
        <v>9.2480428359302564</v>
      </c>
      <c r="D74" s="4">
        <v>8.8130710672878827</v>
      </c>
      <c r="E74" s="6">
        <v>17001.33797565872</v>
      </c>
    </row>
    <row r="75" spans="2:5" x14ac:dyDescent="0.3">
      <c r="B75" s="2">
        <v>71</v>
      </c>
      <c r="C75" s="4">
        <v>12.469385835057846</v>
      </c>
      <c r="D75" s="4">
        <v>7.2513128122501911</v>
      </c>
      <c r="E75" s="6">
        <v>52899.397004119382</v>
      </c>
    </row>
    <row r="76" spans="2:5" x14ac:dyDescent="0.3">
      <c r="B76" s="2">
        <v>72</v>
      </c>
      <c r="C76" s="4">
        <v>12.549256610828497</v>
      </c>
      <c r="D76" s="4">
        <v>7.58114555607815</v>
      </c>
      <c r="E76" s="6">
        <v>70241.835345226427</v>
      </c>
    </row>
    <row r="77" spans="2:5" x14ac:dyDescent="0.3">
      <c r="B77" s="2">
        <v>73</v>
      </c>
      <c r="C77" s="4">
        <v>15.708448970853967</v>
      </c>
      <c r="D77" s="4">
        <v>7.340289697945984</v>
      </c>
      <c r="E77" s="6">
        <v>529762.48845799407</v>
      </c>
    </row>
    <row r="78" spans="2:5" x14ac:dyDescent="0.3">
      <c r="B78" s="2">
        <v>74</v>
      </c>
      <c r="C78" s="4">
        <v>12.035455587477504</v>
      </c>
      <c r="D78" s="4">
        <v>7.3869638387100984</v>
      </c>
      <c r="E78" s="6">
        <v>43058.856734181099</v>
      </c>
    </row>
    <row r="79" spans="2:5" x14ac:dyDescent="0.3">
      <c r="B79" s="2">
        <v>75</v>
      </c>
      <c r="C79" s="4">
        <v>9.4425713857188303</v>
      </c>
      <c r="D79" s="4">
        <v>7.8478472736980498</v>
      </c>
      <c r="E79" s="6">
        <v>9992.8881161810259</v>
      </c>
    </row>
    <row r="80" spans="2:5" x14ac:dyDescent="0.3">
      <c r="B80" s="2">
        <v>76</v>
      </c>
      <c r="C80" s="4">
        <v>11.384691068530175</v>
      </c>
      <c r="D80" s="4">
        <v>10.144903337168927</v>
      </c>
      <c r="E80" s="6">
        <v>185301.24060995353</v>
      </c>
    </row>
    <row r="81" spans="2:5" x14ac:dyDescent="0.3">
      <c r="B81" s="2">
        <v>77</v>
      </c>
      <c r="C81" s="4">
        <v>6.6186832462114022</v>
      </c>
      <c r="D81" s="4">
        <v>8.1016510214164033</v>
      </c>
      <c r="E81" s="6">
        <v>1879.136416415944</v>
      </c>
    </row>
    <row r="82" spans="2:5" x14ac:dyDescent="0.3">
      <c r="B82" s="2">
        <v>78</v>
      </c>
      <c r="C82" s="4">
        <v>17.077453016064077</v>
      </c>
      <c r="D82" s="4">
        <v>6.2860193653652381</v>
      </c>
      <c r="E82" s="6">
        <v>658808.46339775773</v>
      </c>
    </row>
    <row r="83" spans="2:5" x14ac:dyDescent="0.3">
      <c r="B83" s="2">
        <v>79</v>
      </c>
      <c r="C83" s="4">
        <v>10.54005419216467</v>
      </c>
      <c r="D83" s="4">
        <v>7.1252118982763859</v>
      </c>
      <c r="E83" s="6">
        <v>12842.749625119121</v>
      </c>
    </row>
    <row r="84" spans="2:5" x14ac:dyDescent="0.3">
      <c r="B84" s="2">
        <v>80</v>
      </c>
      <c r="C84" s="4">
        <v>12.953277947802253</v>
      </c>
      <c r="D84" s="4">
        <v>7.8923115703080544</v>
      </c>
      <c r="E84" s="6">
        <v>115220.6569133442</v>
      </c>
    </row>
    <row r="85" spans="2:5" x14ac:dyDescent="0.3">
      <c r="B85" s="2">
        <v>81</v>
      </c>
      <c r="C85" s="4">
        <v>9.5066186150391161</v>
      </c>
      <c r="D85" s="4">
        <v>6.8824603346591537</v>
      </c>
      <c r="E85" s="6">
        <v>5379.4816129810197</v>
      </c>
    </row>
    <row r="86" spans="2:5" x14ac:dyDescent="0.3">
      <c r="B86" s="2">
        <v>82</v>
      </c>
      <c r="C86" s="4">
        <v>9.5696144644705878</v>
      </c>
      <c r="D86" s="4">
        <v>7.1531884431170312</v>
      </c>
      <c r="E86" s="6">
        <v>6759.1831387921129</v>
      </c>
    </row>
    <row r="87" spans="2:5" x14ac:dyDescent="0.3">
      <c r="B87" s="2">
        <v>83</v>
      </c>
      <c r="C87" s="4">
        <v>5.9254776532788274</v>
      </c>
      <c r="D87" s="4">
        <v>7.2113939789792747</v>
      </c>
      <c r="E87" s="6">
        <v>711.16559627255594</v>
      </c>
    </row>
    <row r="88" spans="2:5" x14ac:dyDescent="0.3">
      <c r="B88" s="2">
        <v>84</v>
      </c>
      <c r="C88" s="4">
        <v>11.297922254935044</v>
      </c>
      <c r="D88" s="4">
        <v>7.8015214161762936</v>
      </c>
      <c r="E88" s="6">
        <v>34488.567228309257</v>
      </c>
    </row>
    <row r="89" spans="2:5" x14ac:dyDescent="0.3">
      <c r="B89" s="2">
        <v>85</v>
      </c>
      <c r="C89" s="4">
        <v>12.8776593377277</v>
      </c>
      <c r="D89" s="4">
        <v>7.8053659905483679</v>
      </c>
      <c r="E89" s="6">
        <v>102957.54886817733</v>
      </c>
    </row>
    <row r="90" spans="2:5" x14ac:dyDescent="0.3">
      <c r="B90" s="2">
        <v>86</v>
      </c>
      <c r="C90" s="4">
        <v>14.225697882933751</v>
      </c>
      <c r="D90" s="4">
        <v>7.381434586370955</v>
      </c>
      <c r="E90" s="6">
        <v>195146.18773156119</v>
      </c>
    </row>
    <row r="91" spans="2:5" x14ac:dyDescent="0.3">
      <c r="B91" s="2">
        <v>87</v>
      </c>
      <c r="C91" s="4">
        <v>14.395167466896487</v>
      </c>
      <c r="D91" s="4">
        <v>8.7171324134634904</v>
      </c>
      <c r="E91" s="6">
        <v>553743.64724038797</v>
      </c>
    </row>
    <row r="92" spans="2:5" x14ac:dyDescent="0.3">
      <c r="B92" s="2">
        <v>88</v>
      </c>
      <c r="C92" s="4">
        <v>14.642422786563557</v>
      </c>
      <c r="D92" s="4">
        <v>7.9665639092567826</v>
      </c>
      <c r="E92" s="6">
        <v>390667.25244923111</v>
      </c>
    </row>
    <row r="93" spans="2:5" x14ac:dyDescent="0.3">
      <c r="B93" s="2">
        <v>89</v>
      </c>
      <c r="C93" s="4">
        <v>11.778014559947886</v>
      </c>
      <c r="D93" s="4">
        <v>6.9382221469450185</v>
      </c>
      <c r="E93" s="6">
        <v>26430.73823909961</v>
      </c>
    </row>
    <row r="94" spans="2:5" x14ac:dyDescent="0.3">
      <c r="B94" s="2">
        <v>90</v>
      </c>
      <c r="C94" s="4">
        <v>10.897018361028884</v>
      </c>
      <c r="D94" s="4">
        <v>7.9821772958885626</v>
      </c>
      <c r="E94" s="6">
        <v>29650.214544560786</v>
      </c>
    </row>
    <row r="95" spans="2:5" x14ac:dyDescent="0.3">
      <c r="B95" s="2">
        <v>91</v>
      </c>
      <c r="C95" s="4">
        <v>10.732236679927109</v>
      </c>
      <c r="D95" s="4">
        <v>6.9943559124641679</v>
      </c>
      <c r="E95" s="6">
        <v>13385.619760286379</v>
      </c>
    </row>
    <row r="96" spans="2:5" x14ac:dyDescent="0.3">
      <c r="B96" s="2">
        <v>92</v>
      </c>
      <c r="C96" s="4">
        <v>7.8990673180936364</v>
      </c>
      <c r="D96" s="4">
        <v>7.0283089074026739</v>
      </c>
      <c r="E96" s="6">
        <v>2051.672522175259</v>
      </c>
    </row>
    <row r="97" spans="2:5" x14ac:dyDescent="0.3">
      <c r="B97" s="2">
        <v>93</v>
      </c>
      <c r="C97" s="4">
        <v>15.068313037485799</v>
      </c>
      <c r="D97" s="4">
        <v>9.534152554561599</v>
      </c>
      <c r="E97" s="6">
        <v>1555162.5293873341</v>
      </c>
    </row>
    <row r="98" spans="2:5" x14ac:dyDescent="0.3">
      <c r="B98" s="2">
        <v>94</v>
      </c>
      <c r="C98" s="4">
        <v>15.069242550254774</v>
      </c>
      <c r="D98" s="4">
        <v>7.4716618757729236</v>
      </c>
      <c r="E98" s="6">
        <v>372629.75134281814</v>
      </c>
    </row>
    <row r="99" spans="2:5" x14ac:dyDescent="0.3">
      <c r="B99" s="2">
        <v>95</v>
      </c>
      <c r="C99" s="4">
        <v>11.065971706387613</v>
      </c>
      <c r="D99" s="4">
        <v>9.4269473660720742</v>
      </c>
      <c r="E99" s="6">
        <v>90462.856816360203</v>
      </c>
    </row>
    <row r="100" spans="2:5" x14ac:dyDescent="0.3">
      <c r="B100" s="2">
        <v>96</v>
      </c>
      <c r="C100" s="4">
        <v>15.300311414520003</v>
      </c>
      <c r="D100" s="4">
        <v>7.5370121118416531</v>
      </c>
      <c r="E100" s="6">
        <v>457587.66543423635</v>
      </c>
    </row>
    <row r="101" spans="2:5" x14ac:dyDescent="0.3">
      <c r="B101" s="2">
        <v>97</v>
      </c>
      <c r="C101" s="4">
        <v>13.043042238627624</v>
      </c>
      <c r="D101" s="4">
        <v>8.7084976927837001</v>
      </c>
      <c r="E101" s="6">
        <v>215795.55798617619</v>
      </c>
    </row>
    <row r="102" spans="2:5" x14ac:dyDescent="0.3">
      <c r="B102" s="2">
        <v>98</v>
      </c>
      <c r="C102" s="4">
        <v>9.7670978695085218</v>
      </c>
      <c r="D102" s="4">
        <v>6.9255724970141337</v>
      </c>
      <c r="E102" s="6">
        <v>6608.8337638918119</v>
      </c>
    </row>
    <row r="103" spans="2:5" x14ac:dyDescent="0.3">
      <c r="B103" s="2">
        <v>99</v>
      </c>
      <c r="C103" s="4">
        <v>12.690134185781583</v>
      </c>
      <c r="D103" s="4">
        <v>8.4122627011218469</v>
      </c>
      <c r="E103" s="6">
        <v>137677.76809155304</v>
      </c>
    </row>
    <row r="104" spans="2:5" x14ac:dyDescent="0.3">
      <c r="B104" s="2">
        <v>100</v>
      </c>
      <c r="C104" s="4">
        <v>13.308355222556052</v>
      </c>
      <c r="D104" s="4">
        <v>7.4889022599185733</v>
      </c>
      <c r="E104" s="6">
        <v>111399.47658564562</v>
      </c>
    </row>
    <row r="105" spans="2:5" x14ac:dyDescent="0.3">
      <c r="B105" s="2">
        <v>101</v>
      </c>
      <c r="C105" s="4">
        <v>15.476816169925556</v>
      </c>
      <c r="D105" s="4">
        <v>8.4249925955933787</v>
      </c>
      <c r="E105" s="6">
        <v>956888.40354793449</v>
      </c>
    </row>
    <row r="106" spans="2:5" x14ac:dyDescent="0.3">
      <c r="B106" s="2">
        <v>102</v>
      </c>
      <c r="C106" s="4">
        <v>7.879863171189295</v>
      </c>
      <c r="D106" s="4">
        <v>7.3646179501609828</v>
      </c>
      <c r="E106" s="6">
        <v>2541.0854171190244</v>
      </c>
    </row>
    <row r="107" spans="2:5" x14ac:dyDescent="0.3">
      <c r="B107" s="2">
        <v>103</v>
      </c>
      <c r="C107" s="4">
        <v>13.900921454120624</v>
      </c>
      <c r="D107" s="4">
        <v>8.2115354565096297</v>
      </c>
      <c r="E107" s="6">
        <v>276995.46212302113</v>
      </c>
    </row>
    <row r="108" spans="2:5" x14ac:dyDescent="0.3">
      <c r="B108" s="2">
        <v>104</v>
      </c>
      <c r="C108" s="4">
        <v>10.073224527901344</v>
      </c>
      <c r="D108" s="4">
        <v>9.0512927116963251</v>
      </c>
      <c r="E108" s="6">
        <v>35224.910669145305</v>
      </c>
    </row>
    <row r="109" spans="2:5" x14ac:dyDescent="0.3">
      <c r="B109" s="2">
        <v>105</v>
      </c>
      <c r="C109" s="4">
        <v>7.7807806840915488</v>
      </c>
      <c r="D109" s="4">
        <v>7.8559010083664873</v>
      </c>
      <c r="E109" s="6">
        <v>3319.1084487406047</v>
      </c>
    </row>
    <row r="110" spans="2:5" x14ac:dyDescent="0.3">
      <c r="B110" s="2">
        <v>106</v>
      </c>
      <c r="C110" s="4">
        <v>8.2703520690185286</v>
      </c>
      <c r="D110" s="4">
        <v>8.6109431884850238</v>
      </c>
      <c r="E110" s="6">
        <v>7652.8014111289922</v>
      </c>
    </row>
    <row r="111" spans="2:5" x14ac:dyDescent="0.3">
      <c r="B111" s="2">
        <v>107</v>
      </c>
      <c r="C111" s="4">
        <v>16.160276857125133</v>
      </c>
      <c r="D111" s="4">
        <v>7.4177996059528795</v>
      </c>
      <c r="E111" s="6">
        <v>764518.53742820246</v>
      </c>
    </row>
    <row r="112" spans="2:5" x14ac:dyDescent="0.3">
      <c r="B112" s="2">
        <v>108</v>
      </c>
      <c r="C112" s="4">
        <v>11.48882079248099</v>
      </c>
      <c r="D112" s="4">
        <v>5.9974388559512697</v>
      </c>
      <c r="E112" s="6">
        <v>11305.13018676223</v>
      </c>
    </row>
    <row r="113" spans="2:5" x14ac:dyDescent="0.3">
      <c r="B113" s="2">
        <v>109</v>
      </c>
      <c r="C113" s="4">
        <v>13.158940700368991</v>
      </c>
      <c r="D113" s="4">
        <v>7.74947641137617</v>
      </c>
      <c r="E113" s="6">
        <v>120327.79706147939</v>
      </c>
    </row>
    <row r="114" spans="2:5" x14ac:dyDescent="0.3">
      <c r="B114" s="2">
        <v>110</v>
      </c>
      <c r="C114" s="4">
        <v>5.5371671645670428</v>
      </c>
      <c r="D114" s="4">
        <v>6.8245879385314634</v>
      </c>
      <c r="E114" s="6">
        <v>459.22436539555912</v>
      </c>
    </row>
    <row r="115" spans="2:5" x14ac:dyDescent="0.3">
      <c r="B115" s="2">
        <v>111</v>
      </c>
      <c r="C115" s="4">
        <v>10.345894807023965</v>
      </c>
      <c r="D115" s="4">
        <v>8.6423414040125515</v>
      </c>
      <c r="E115" s="6">
        <v>32028.467289534881</v>
      </c>
    </row>
    <row r="116" spans="2:5" x14ac:dyDescent="0.3">
      <c r="B116" s="2">
        <v>112</v>
      </c>
      <c r="C116" s="4">
        <v>12.487348487198776</v>
      </c>
      <c r="D116" s="4">
        <v>8.8965719547724103</v>
      </c>
      <c r="E116" s="6">
        <v>167344.66595321387</v>
      </c>
    </row>
    <row r="117" spans="2:5" x14ac:dyDescent="0.3">
      <c r="B117" s="2">
        <v>113</v>
      </c>
      <c r="C117" s="4">
        <v>10.776674013368128</v>
      </c>
      <c r="D117" s="4">
        <v>7.6374792272964527</v>
      </c>
      <c r="E117" s="6">
        <v>21512.106799689456</v>
      </c>
    </row>
    <row r="118" spans="2:5" x14ac:dyDescent="0.3">
      <c r="B118" s="2">
        <v>114</v>
      </c>
      <c r="C118" s="4">
        <v>16.78616924025933</v>
      </c>
      <c r="D118" s="4">
        <v>6.182362931850248</v>
      </c>
      <c r="E118" s="6">
        <v>501059.59785647009</v>
      </c>
    </row>
    <row r="119" spans="2:5" x14ac:dyDescent="0.3">
      <c r="B119" s="2">
        <v>115</v>
      </c>
      <c r="C119" s="4">
        <v>11.76253016909221</v>
      </c>
      <c r="D119" s="4">
        <v>6.4452103108945433</v>
      </c>
      <c r="E119" s="6">
        <v>18596.353186884702</v>
      </c>
    </row>
    <row r="120" spans="2:5" x14ac:dyDescent="0.3">
      <c r="B120" s="2">
        <v>116</v>
      </c>
      <c r="C120" s="4">
        <v>10.569996672393728</v>
      </c>
      <c r="D120" s="4">
        <v>6.3380591380117881</v>
      </c>
      <c r="E120" s="6">
        <v>7619.3349778275351</v>
      </c>
    </row>
    <row r="121" spans="2:5" x14ac:dyDescent="0.3">
      <c r="B121" s="2">
        <v>117</v>
      </c>
      <c r="C121" s="4">
        <v>8.1332075859088295</v>
      </c>
      <c r="D121" s="4">
        <v>7.3089976298098129</v>
      </c>
      <c r="E121" s="6">
        <v>2885.281230312361</v>
      </c>
    </row>
    <row r="122" spans="2:5" x14ac:dyDescent="0.3">
      <c r="B122" s="2">
        <v>118</v>
      </c>
      <c r="C122" s="4">
        <v>11.568879934709996</v>
      </c>
      <c r="D122" s="4">
        <v>6.6826065130774621</v>
      </c>
      <c r="E122" s="6">
        <v>19177.186780638309</v>
      </c>
    </row>
    <row r="123" spans="2:5" x14ac:dyDescent="0.3">
      <c r="B123" s="2">
        <v>119</v>
      </c>
      <c r="C123" s="4">
        <v>9.0781592873321308</v>
      </c>
      <c r="D123" s="4">
        <v>9.2110078639847934</v>
      </c>
      <c r="E123" s="6">
        <v>19914.062317318585</v>
      </c>
    </row>
    <row r="124" spans="2:5" x14ac:dyDescent="0.3">
      <c r="B124" s="2">
        <v>120</v>
      </c>
      <c r="C124" s="4">
        <v>12.108283815870713</v>
      </c>
      <c r="D124" s="4">
        <v>7.8940301951831584</v>
      </c>
      <c r="E124" s="6">
        <v>64315.611394421379</v>
      </c>
    </row>
    <row r="125" spans="2:5" x14ac:dyDescent="0.3">
      <c r="B125" s="2">
        <v>121</v>
      </c>
      <c r="C125" s="4">
        <v>11.387331486611957</v>
      </c>
      <c r="D125" s="4">
        <v>6.4273926862498554</v>
      </c>
      <c r="E125" s="6">
        <v>14189.1478695191</v>
      </c>
    </row>
    <row r="126" spans="2:5" x14ac:dyDescent="0.3">
      <c r="B126" s="2">
        <v>122</v>
      </c>
      <c r="C126" s="4">
        <v>12.340945261709978</v>
      </c>
      <c r="D126" s="4">
        <v>7.6337501321260817</v>
      </c>
      <c r="E126" s="6">
        <v>63078.794349852913</v>
      </c>
    </row>
    <row r="127" spans="2:5" x14ac:dyDescent="0.3">
      <c r="B127" s="2">
        <v>123</v>
      </c>
      <c r="C127" s="4">
        <v>12.693272800639477</v>
      </c>
      <c r="D127" s="4">
        <v>8.4012770388510596</v>
      </c>
      <c r="E127" s="6">
        <v>136931.20712163602</v>
      </c>
    </row>
    <row r="128" spans="2:5" x14ac:dyDescent="0.3">
      <c r="B128" s="2">
        <v>124</v>
      </c>
      <c r="C128" s="4">
        <v>4.9890143460234366</v>
      </c>
      <c r="D128" s="4">
        <v>7.7199973594661797</v>
      </c>
      <c r="E128" s="6">
        <v>607.04348101034157</v>
      </c>
    </row>
    <row r="129" spans="2:5" x14ac:dyDescent="0.3">
      <c r="B129" s="2">
        <v>125</v>
      </c>
      <c r="C129" s="4">
        <v>15.281296024443442</v>
      </c>
      <c r="D129" s="4">
        <v>7.4323382000077904</v>
      </c>
      <c r="E129" s="6">
        <v>419998.61043622222</v>
      </c>
    </row>
    <row r="130" spans="2:5" x14ac:dyDescent="0.3">
      <c r="B130" s="2">
        <v>126</v>
      </c>
      <c r="C130" s="4">
        <v>14.629185810604632</v>
      </c>
      <c r="D130" s="4">
        <v>10.045146826533504</v>
      </c>
      <c r="E130" s="6">
        <v>1634668.2270227019</v>
      </c>
    </row>
    <row r="131" spans="2:5" x14ac:dyDescent="0.3">
      <c r="B131" s="2">
        <v>127</v>
      </c>
      <c r="C131" s="4">
        <v>13.165534341295434</v>
      </c>
      <c r="D131" s="4">
        <v>7.3831968363021172</v>
      </c>
      <c r="E131" s="6">
        <v>93792.163015143145</v>
      </c>
    </row>
    <row r="132" spans="2:5" x14ac:dyDescent="0.3">
      <c r="B132" s="2">
        <v>128</v>
      </c>
      <c r="C132" s="4">
        <v>16.073246340928677</v>
      </c>
      <c r="D132" s="4">
        <v>9.1757450764936799</v>
      </c>
      <c r="E132" s="6">
        <v>2434152.0734240934</v>
      </c>
    </row>
    <row r="133" spans="2:5" x14ac:dyDescent="0.3">
      <c r="B133" s="2">
        <v>129</v>
      </c>
      <c r="C133" s="4">
        <v>10.769409898232416</v>
      </c>
      <c r="D133" s="4">
        <v>6.1754815825937799</v>
      </c>
      <c r="E133" s="6">
        <v>7806.2251133056534</v>
      </c>
    </row>
    <row r="134" spans="2:5" x14ac:dyDescent="0.3">
      <c r="B134" s="2">
        <v>130</v>
      </c>
      <c r="C134" s="4">
        <v>8.0519907020680748</v>
      </c>
      <c r="D134" s="4">
        <v>8.1163664748001878</v>
      </c>
      <c r="E134" s="6">
        <v>4728.0708805555696</v>
      </c>
    </row>
    <row r="135" spans="2:5" x14ac:dyDescent="0.3">
      <c r="B135" s="2">
        <v>131</v>
      </c>
      <c r="C135" s="4">
        <v>12.276875805553416</v>
      </c>
      <c r="D135" s="4">
        <v>9.1621984736425546</v>
      </c>
      <c r="E135" s="6">
        <v>173889.96043931012</v>
      </c>
    </row>
    <row r="136" spans="2:5" x14ac:dyDescent="0.3">
      <c r="B136" s="2">
        <v>132</v>
      </c>
      <c r="C136" s="4">
        <v>9.4192329214212389</v>
      </c>
      <c r="D136" s="4">
        <v>10.927478217780834</v>
      </c>
      <c r="E136" s="6">
        <v>82114.402722330764</v>
      </c>
    </row>
    <row r="137" spans="2:5" x14ac:dyDescent="0.3">
      <c r="B137" s="2">
        <v>133</v>
      </c>
      <c r="C137" s="4">
        <v>10.439177354450834</v>
      </c>
      <c r="D137" s="4">
        <v>8.6670122280129132</v>
      </c>
      <c r="E137" s="6">
        <v>34735.444250511297</v>
      </c>
    </row>
    <row r="138" spans="2:5" x14ac:dyDescent="0.3">
      <c r="B138" s="2">
        <v>134</v>
      </c>
      <c r="C138" s="4">
        <v>14.480908033371826</v>
      </c>
      <c r="D138" s="4">
        <v>8.9414560629291966</v>
      </c>
      <c r="E138" s="6">
        <v>686467.85993125336</v>
      </c>
    </row>
    <row r="139" spans="2:5" x14ac:dyDescent="0.3">
      <c r="B139" s="2">
        <v>135</v>
      </c>
      <c r="C139" s="4">
        <v>15.247175044902161</v>
      </c>
      <c r="D139" s="4">
        <v>7.6521210286221635</v>
      </c>
      <c r="E139" s="6">
        <v>477672.8480636325</v>
      </c>
    </row>
    <row r="140" spans="2:5" x14ac:dyDescent="0.3">
      <c r="B140" s="2">
        <v>136</v>
      </c>
      <c r="C140" s="4">
        <v>5.179636924604111</v>
      </c>
      <c r="D140" s="4">
        <v>8.5832374001534895</v>
      </c>
      <c r="E140" s="6">
        <v>1129.9418301014493</v>
      </c>
    </row>
    <row r="141" spans="2:5" x14ac:dyDescent="0.3">
      <c r="B141" s="2">
        <v>137</v>
      </c>
      <c r="C141" s="4">
        <v>10.974737296863502</v>
      </c>
      <c r="D141" s="4">
        <v>7.6486181207350725</v>
      </c>
      <c r="E141" s="6">
        <v>24839.974376606653</v>
      </c>
    </row>
    <row r="142" spans="2:5" x14ac:dyDescent="0.3">
      <c r="B142" s="2">
        <v>138</v>
      </c>
      <c r="C142" s="4">
        <v>12.967443864983844</v>
      </c>
      <c r="D142" s="4">
        <v>7.7526283193759715</v>
      </c>
      <c r="E142" s="6">
        <v>105625.93950032342</v>
      </c>
    </row>
    <row r="143" spans="2:5" x14ac:dyDescent="0.3">
      <c r="B143" s="2">
        <v>139</v>
      </c>
      <c r="C143" s="4">
        <v>10.216830096376706</v>
      </c>
      <c r="D143" s="4">
        <v>8.4996448480355387</v>
      </c>
      <c r="E143" s="6">
        <v>26562.722369022238</v>
      </c>
    </row>
    <row r="144" spans="2:5" x14ac:dyDescent="0.3">
      <c r="B144" s="2">
        <v>140</v>
      </c>
      <c r="C144" s="4">
        <v>11.963531323895948</v>
      </c>
      <c r="D144" s="4">
        <v>7.9823570135489126</v>
      </c>
      <c r="E144" s="6">
        <v>61864.628077436137</v>
      </c>
    </row>
    <row r="145" spans="2:5" x14ac:dyDescent="0.3">
      <c r="B145" s="2">
        <v>141</v>
      </c>
      <c r="C145" s="4">
        <v>6.2273308385716568</v>
      </c>
      <c r="D145" s="4">
        <v>7.5577165553221599</v>
      </c>
      <c r="E145" s="6">
        <v>1047.3143756967547</v>
      </c>
    </row>
    <row r="146" spans="2:5" x14ac:dyDescent="0.3">
      <c r="B146" s="2">
        <v>142</v>
      </c>
      <c r="C146" s="4">
        <v>10.024202390304012</v>
      </c>
      <c r="D146" s="4">
        <v>9.7942541873890381</v>
      </c>
      <c r="E146" s="6">
        <v>56892.567890076825</v>
      </c>
    </row>
    <row r="147" spans="2:5" x14ac:dyDescent="0.3">
      <c r="B147" s="2">
        <v>143</v>
      </c>
      <c r="C147" s="4">
        <v>12.677258928139837</v>
      </c>
      <c r="D147" s="4">
        <v>7.5600166810806924</v>
      </c>
      <c r="E147" s="6">
        <v>75626.846008393666</v>
      </c>
    </row>
    <row r="148" spans="2:5" x14ac:dyDescent="0.3">
      <c r="B148" s="2">
        <v>144</v>
      </c>
      <c r="C148" s="4">
        <v>13.764806901660938</v>
      </c>
      <c r="D148" s="4">
        <v>9.9313965671120652</v>
      </c>
      <c r="E148" s="6">
        <v>830046.82833691465</v>
      </c>
    </row>
    <row r="149" spans="2:5" x14ac:dyDescent="0.3">
      <c r="B149" s="2">
        <v>145</v>
      </c>
      <c r="C149" s="4">
        <v>8.7507887685293504</v>
      </c>
      <c r="D149" s="4">
        <v>8.0262363241577805</v>
      </c>
      <c r="E149" s="6">
        <v>7078.9736764737163</v>
      </c>
    </row>
    <row r="150" spans="2:5" x14ac:dyDescent="0.3">
      <c r="B150" s="2">
        <v>146</v>
      </c>
      <c r="C150" s="4">
        <v>12.235678180233867</v>
      </c>
      <c r="D150" s="4">
        <v>6.4629913672036654</v>
      </c>
      <c r="E150" s="6">
        <v>26087.278733628878</v>
      </c>
    </row>
    <row r="151" spans="2:5" x14ac:dyDescent="0.3">
      <c r="B151" s="2">
        <v>147</v>
      </c>
      <c r="C151" s="4">
        <v>14.489000484251173</v>
      </c>
      <c r="D151" s="4">
        <v>7.1605636607406185</v>
      </c>
      <c r="E151" s="6">
        <v>200950.97194377627</v>
      </c>
    </row>
    <row r="152" spans="2:5" x14ac:dyDescent="0.3">
      <c r="B152" s="2">
        <v>148</v>
      </c>
      <c r="C152" s="4">
        <v>5.8332673734999387</v>
      </c>
      <c r="D152" s="4">
        <v>8.089763989752452</v>
      </c>
      <c r="E152" s="6">
        <v>1178.5068227213383</v>
      </c>
    </row>
    <row r="153" spans="2:5" x14ac:dyDescent="0.3">
      <c r="B153" s="2">
        <v>149</v>
      </c>
      <c r="C153" s="4">
        <v>13.008717302176857</v>
      </c>
      <c r="D153" s="4">
        <v>7.8339856242619952</v>
      </c>
      <c r="E153" s="6">
        <v>114985.80351143835</v>
      </c>
    </row>
    <row r="154" spans="2:5" x14ac:dyDescent="0.3">
      <c r="B154" s="2">
        <v>150</v>
      </c>
      <c r="C154" s="4">
        <v>11.959459253875465</v>
      </c>
      <c r="D154" s="4">
        <v>9.7327832055792154</v>
      </c>
      <c r="E154" s="6">
        <v>207270.17263735403</v>
      </c>
    </row>
    <row r="155" spans="2:5" x14ac:dyDescent="0.3">
      <c r="B155" s="2">
        <v>151</v>
      </c>
      <c r="C155" s="4">
        <v>12.811259520088857</v>
      </c>
      <c r="D155" s="4">
        <v>8.8745314990518569</v>
      </c>
      <c r="E155" s="6">
        <v>206215.51520314289</v>
      </c>
    </row>
    <row r="156" spans="2:5" x14ac:dyDescent="0.3">
      <c r="B156" s="2">
        <v>152</v>
      </c>
      <c r="C156" s="4">
        <v>9.2630549152197457</v>
      </c>
      <c r="D156" s="4">
        <v>8.5606996114609011</v>
      </c>
      <c r="E156" s="6">
        <v>14438.997766753866</v>
      </c>
    </row>
    <row r="157" spans="2:5" x14ac:dyDescent="0.3">
      <c r="B157" s="2">
        <v>153</v>
      </c>
      <c r="C157" s="4">
        <v>16.800111617746822</v>
      </c>
      <c r="D157" s="4">
        <v>6.0282924478781839</v>
      </c>
      <c r="E157" s="6">
        <v>454684.21039259841</v>
      </c>
    </row>
    <row r="158" spans="2:5" x14ac:dyDescent="0.3">
      <c r="B158" s="2">
        <v>154</v>
      </c>
      <c r="C158" s="4">
        <v>6.775812426882843</v>
      </c>
      <c r="D158" s="4">
        <v>8.9586507086664948</v>
      </c>
      <c r="E158" s="6">
        <v>3655.3477936275476</v>
      </c>
    </row>
    <row r="159" spans="2:5" x14ac:dyDescent="0.3">
      <c r="B159" s="2">
        <v>155</v>
      </c>
      <c r="C159" s="4">
        <v>7.6289754733288149</v>
      </c>
      <c r="D159" s="4">
        <v>8.1001477178813897</v>
      </c>
      <c r="E159" s="6">
        <v>3546.6942768926378</v>
      </c>
    </row>
    <row r="160" spans="2:5" x14ac:dyDescent="0.3">
      <c r="B160" s="2">
        <v>156</v>
      </c>
      <c r="C160" s="4">
        <v>11.307512943948685</v>
      </c>
      <c r="D160" s="4">
        <v>8.5718567283743106</v>
      </c>
      <c r="E160" s="6">
        <v>59146.496585171451</v>
      </c>
    </row>
    <row r="161" spans="2:5" x14ac:dyDescent="0.3">
      <c r="B161" s="2">
        <v>157</v>
      </c>
      <c r="C161" s="4">
        <v>13.409572772350305</v>
      </c>
      <c r="D161" s="4">
        <v>10.050486303701319</v>
      </c>
      <c r="E161" s="6">
        <v>704816.59120564023</v>
      </c>
    </row>
    <row r="162" spans="2:5" x14ac:dyDescent="0.3">
      <c r="B162" s="2">
        <v>158</v>
      </c>
      <c r="C162" s="4">
        <v>12.886848062187244</v>
      </c>
      <c r="D162" s="4">
        <v>9.0703411088608465</v>
      </c>
      <c r="E162" s="6">
        <v>248857.98541207856</v>
      </c>
    </row>
    <row r="163" spans="2:5" x14ac:dyDescent="0.3">
      <c r="B163" s="2">
        <v>159</v>
      </c>
      <c r="C163" s="4">
        <v>10.811484896318037</v>
      </c>
      <c r="D163" s="4">
        <v>7.8001654573190162</v>
      </c>
      <c r="E163" s="6">
        <v>24653.025077987237</v>
      </c>
    </row>
    <row r="164" spans="2:5" x14ac:dyDescent="0.3">
      <c r="B164" s="2">
        <v>160</v>
      </c>
      <c r="C164" s="4">
        <v>6.9289769141267312</v>
      </c>
      <c r="D164" s="4">
        <v>8.4825239353817121</v>
      </c>
      <c r="E164" s="6">
        <v>2930.3813524500601</v>
      </c>
    </row>
    <row r="165" spans="2:5" x14ac:dyDescent="0.3">
      <c r="B165" s="2">
        <v>161</v>
      </c>
      <c r="C165" s="4">
        <v>12.853772633756272</v>
      </c>
      <c r="D165" s="4">
        <v>8.0605502316190538</v>
      </c>
      <c r="E165" s="6">
        <v>120847.53945742582</v>
      </c>
    </row>
    <row r="166" spans="2:5" x14ac:dyDescent="0.3">
      <c r="B166" s="2">
        <v>162</v>
      </c>
      <c r="C166" s="4">
        <v>7.0317499912108206</v>
      </c>
      <c r="D166" s="4">
        <v>9.0310300543430149</v>
      </c>
      <c r="E166" s="6">
        <v>4515.4597312198048</v>
      </c>
    </row>
    <row r="167" spans="2:5" x14ac:dyDescent="0.3">
      <c r="B167" s="2">
        <v>163</v>
      </c>
      <c r="C167" s="4">
        <v>4.6726376468037714</v>
      </c>
      <c r="D167" s="4">
        <v>6.3631344093008844</v>
      </c>
      <c r="E167" s="6">
        <v>242.57075692090706</v>
      </c>
    </row>
    <row r="168" spans="2:5" x14ac:dyDescent="0.3">
      <c r="B168" s="2">
        <v>164</v>
      </c>
      <c r="C168" s="4">
        <v>7.414864532388731</v>
      </c>
      <c r="D168" s="4">
        <v>7.5885640513616988</v>
      </c>
      <c r="E168" s="6">
        <v>2192.8363382674384</v>
      </c>
    </row>
    <row r="169" spans="2:5" x14ac:dyDescent="0.3">
      <c r="B169" s="2">
        <v>165</v>
      </c>
      <c r="C169" s="4">
        <v>6.57554040875692</v>
      </c>
      <c r="D169" s="4">
        <v>7.0647491972814294</v>
      </c>
      <c r="E169" s="6">
        <v>931.41007125425676</v>
      </c>
    </row>
    <row r="170" spans="2:5" x14ac:dyDescent="0.3">
      <c r="B170" s="2">
        <v>166</v>
      </c>
      <c r="C170" s="4">
        <v>6.5614215720946136</v>
      </c>
      <c r="D170" s="4">
        <v>9.6169375571363318</v>
      </c>
      <c r="E170" s="6">
        <v>4954.4557070726942</v>
      </c>
    </row>
    <row r="171" spans="2:5" x14ac:dyDescent="0.3">
      <c r="B171" s="2">
        <v>167</v>
      </c>
      <c r="C171" s="4">
        <v>9.8871064212990056</v>
      </c>
      <c r="D171" s="4">
        <v>6.2387301024560173</v>
      </c>
      <c r="E171" s="6">
        <v>4473.3645150881312</v>
      </c>
    </row>
    <row r="172" spans="2:5" x14ac:dyDescent="0.3">
      <c r="B172" s="2">
        <v>168</v>
      </c>
      <c r="C172" s="4">
        <v>11.405261617651416</v>
      </c>
      <c r="D172" s="4">
        <v>6.7335027469614186</v>
      </c>
      <c r="E172" s="6">
        <v>17748.362720618297</v>
      </c>
    </row>
    <row r="173" spans="2:5" x14ac:dyDescent="0.3">
      <c r="B173" s="2">
        <v>169</v>
      </c>
      <c r="C173" s="4">
        <v>11.782805286632744</v>
      </c>
      <c r="D173" s="4">
        <v>6.5715255308631892</v>
      </c>
      <c r="E173" s="6">
        <v>20578.801412018096</v>
      </c>
    </row>
    <row r="174" spans="2:5" x14ac:dyDescent="0.3">
      <c r="B174" s="2">
        <v>170</v>
      </c>
      <c r="C174" s="4">
        <v>15.561553202465465</v>
      </c>
      <c r="D174" s="4">
        <v>8.6176522026240594</v>
      </c>
      <c r="E174" s="6">
        <v>1159719.8031215884</v>
      </c>
    </row>
    <row r="175" spans="2:5" x14ac:dyDescent="0.3">
      <c r="B175" s="2">
        <v>171</v>
      </c>
      <c r="C175" s="4">
        <v>14.011601907573104</v>
      </c>
      <c r="D175" s="4">
        <v>9.1563324263963857</v>
      </c>
      <c r="E175" s="6">
        <v>575560.91504549549</v>
      </c>
    </row>
    <row r="176" spans="2:5" x14ac:dyDescent="0.3">
      <c r="B176" s="2">
        <v>172</v>
      </c>
      <c r="C176" s="4">
        <v>15.073870257944225</v>
      </c>
      <c r="D176" s="4">
        <v>8.0392526796735577</v>
      </c>
      <c r="E176" s="6">
        <v>553988.05243047804</v>
      </c>
    </row>
    <row r="177" spans="2:5" x14ac:dyDescent="0.3">
      <c r="B177" s="2">
        <v>173</v>
      </c>
      <c r="C177" s="4">
        <v>15.000741802955396</v>
      </c>
      <c r="D177" s="4">
        <v>7.343415248747009</v>
      </c>
      <c r="E177" s="6">
        <v>325139.0029366606</v>
      </c>
    </row>
    <row r="178" spans="2:5" x14ac:dyDescent="0.3">
      <c r="B178" s="2">
        <v>174</v>
      </c>
      <c r="C178" s="4">
        <v>16.138179112084277</v>
      </c>
      <c r="D178" s="4">
        <v>8.6706345387623678</v>
      </c>
      <c r="E178" s="6">
        <v>1794104.4945177215</v>
      </c>
    </row>
    <row r="179" spans="2:5" x14ac:dyDescent="0.3">
      <c r="B179" s="2">
        <v>175</v>
      </c>
      <c r="C179" s="4">
        <v>9.9757253787471267</v>
      </c>
      <c r="D179" s="4">
        <v>7.285164968144219</v>
      </c>
      <c r="E179" s="6">
        <v>9752.0508609739936</v>
      </c>
    </row>
    <row r="180" spans="2:5" x14ac:dyDescent="0.3">
      <c r="B180" s="2">
        <v>176</v>
      </c>
      <c r="C180" s="4">
        <v>14.87070201673016</v>
      </c>
      <c r="D180" s="4">
        <v>6.7168003258960978</v>
      </c>
      <c r="E180" s="6">
        <v>192470.38769845493</v>
      </c>
    </row>
    <row r="181" spans="2:5" x14ac:dyDescent="0.3">
      <c r="B181" s="2">
        <v>177</v>
      </c>
      <c r="C181" s="4">
        <v>9.5890407911229545</v>
      </c>
      <c r="D181" s="4">
        <v>9.9335705016496654</v>
      </c>
      <c r="E181" s="6">
        <v>46456.410636369328</v>
      </c>
    </row>
    <row r="182" spans="2:5" x14ac:dyDescent="0.3">
      <c r="B182" s="2">
        <v>178</v>
      </c>
      <c r="C182" s="4">
        <v>16.724687239045895</v>
      </c>
      <c r="D182" s="4">
        <v>8.5121995410945672</v>
      </c>
      <c r="E182" s="6">
        <v>2413732.8113693958</v>
      </c>
    </row>
    <row r="183" spans="2:5" x14ac:dyDescent="0.3">
      <c r="B183" s="2">
        <v>179</v>
      </c>
      <c r="C183" s="4">
        <v>13.504996673730357</v>
      </c>
      <c r="D183" s="4">
        <v>6.9203065537521198</v>
      </c>
      <c r="E183" s="6">
        <v>86086.13939264261</v>
      </c>
    </row>
    <row r="184" spans="2:5" x14ac:dyDescent="0.3">
      <c r="B184" s="2">
        <v>180</v>
      </c>
      <c r="C184" s="4">
        <v>16.840208054697513</v>
      </c>
      <c r="D184" s="4">
        <v>7.0281082027628559</v>
      </c>
      <c r="E184" s="6">
        <v>934821.7762547459</v>
      </c>
    </row>
    <row r="185" spans="2:5" x14ac:dyDescent="0.3">
      <c r="B185" s="2">
        <v>181</v>
      </c>
      <c r="C185" s="4">
        <v>12.244539016880793</v>
      </c>
      <c r="D185" s="4">
        <v>6.9810955609553105</v>
      </c>
      <c r="E185" s="6">
        <v>37564.343484613542</v>
      </c>
    </row>
    <row r="186" spans="2:5" x14ac:dyDescent="0.3">
      <c r="B186" s="2">
        <v>182</v>
      </c>
      <c r="C186" s="4">
        <v>12.444232464209181</v>
      </c>
      <c r="D186" s="4">
        <v>8.074835067104873</v>
      </c>
      <c r="E186" s="6">
        <v>91942.907024711065</v>
      </c>
    </row>
    <row r="187" spans="2:5" x14ac:dyDescent="0.3">
      <c r="B187" s="2">
        <v>183</v>
      </c>
      <c r="C187" s="4">
        <v>14.126600688535202</v>
      </c>
      <c r="D187" s="4">
        <v>7.5676721506433813</v>
      </c>
      <c r="E187" s="6">
        <v>207299.28136773847</v>
      </c>
    </row>
    <row r="188" spans="2:5" x14ac:dyDescent="0.3">
      <c r="B188" s="2">
        <v>184</v>
      </c>
      <c r="C188" s="4">
        <v>15.02381594917469</v>
      </c>
      <c r="D188" s="4">
        <v>9.1833734417992954</v>
      </c>
      <c r="E188" s="6">
        <v>1182502.5060026257</v>
      </c>
    </row>
    <row r="189" spans="2:5" x14ac:dyDescent="0.3">
      <c r="B189" s="2">
        <v>185</v>
      </c>
      <c r="C189" s="4">
        <v>7.9143466622958947</v>
      </c>
      <c r="D189" s="4">
        <v>6.7224634388726887</v>
      </c>
      <c r="E189" s="6">
        <v>1687.2680282640713</v>
      </c>
    </row>
    <row r="190" spans="2:5" x14ac:dyDescent="0.3">
      <c r="B190" s="2">
        <v>186</v>
      </c>
      <c r="C190" s="4">
        <v>13.822199247970611</v>
      </c>
      <c r="D190" s="4">
        <v>8.6444997290926402</v>
      </c>
      <c r="E190" s="6">
        <v>354066.20832827286</v>
      </c>
    </row>
    <row r="191" spans="2:5" x14ac:dyDescent="0.3">
      <c r="B191" s="2">
        <v>187</v>
      </c>
      <c r="C191" s="4">
        <v>11.934745330141073</v>
      </c>
      <c r="D191" s="4">
        <v>7.2712460193367656</v>
      </c>
      <c r="E191" s="6">
        <v>37076.689391081629</v>
      </c>
    </row>
    <row r="192" spans="2:5" x14ac:dyDescent="0.3">
      <c r="B192" s="2">
        <v>188</v>
      </c>
      <c r="C192" s="4">
        <v>11.942503900713417</v>
      </c>
      <c r="D192" s="4">
        <v>8.2885535270647512</v>
      </c>
      <c r="E192" s="6">
        <v>75366.277344301707</v>
      </c>
    </row>
    <row r="193" spans="2:5" x14ac:dyDescent="0.3">
      <c r="B193" s="2">
        <v>189</v>
      </c>
      <c r="C193" s="4">
        <v>12.263341247872338</v>
      </c>
      <c r="D193" s="4">
        <v>7.8607267354642056</v>
      </c>
      <c r="E193" s="6">
        <v>69957.442754688513</v>
      </c>
    </row>
    <row r="194" spans="2:5" x14ac:dyDescent="0.3">
      <c r="B194" s="2">
        <v>190</v>
      </c>
      <c r="C194" s="4">
        <v>12.220653770110463</v>
      </c>
      <c r="D194" s="4">
        <v>9.6385105913113449</v>
      </c>
      <c r="E194" s="6">
        <v>232622.20743038939</v>
      </c>
    </row>
    <row r="195" spans="2:5" x14ac:dyDescent="0.3">
      <c r="B195" s="2">
        <v>191</v>
      </c>
      <c r="C195" s="4">
        <v>7.5484950539082494</v>
      </c>
      <c r="D195" s="4">
        <v>8.8412039911268998</v>
      </c>
      <c r="E195" s="6">
        <v>5553.0278965161615</v>
      </c>
    </row>
    <row r="196" spans="2:5" x14ac:dyDescent="0.3">
      <c r="B196" s="2">
        <v>192</v>
      </c>
      <c r="C196" s="4">
        <v>15.168655421631517</v>
      </c>
      <c r="D196" s="4">
        <v>9.1910208474362509</v>
      </c>
      <c r="E196" s="6">
        <v>1314293.4252509091</v>
      </c>
    </row>
    <row r="197" spans="2:5" x14ac:dyDescent="0.3">
      <c r="B197" s="2">
        <v>193</v>
      </c>
      <c r="C197" s="4">
        <v>11.96776500408984</v>
      </c>
      <c r="D197" s="4">
        <v>8.2364638477803371</v>
      </c>
      <c r="E197" s="6">
        <v>73977.087469656035</v>
      </c>
    </row>
    <row r="198" spans="2:5" x14ac:dyDescent="0.3">
      <c r="B198" s="2">
        <v>194</v>
      </c>
      <c r="C198" s="4">
        <v>12.8733504494662</v>
      </c>
      <c r="D198" s="4">
        <v>10.286783557276136</v>
      </c>
      <c r="E198" s="6">
        <v>572665.80850301066</v>
      </c>
    </row>
    <row r="199" spans="2:5" x14ac:dyDescent="0.3">
      <c r="B199" s="2">
        <v>195</v>
      </c>
      <c r="C199" s="4">
        <v>12.145424299365427</v>
      </c>
      <c r="D199" s="4">
        <v>7.5669177417953168</v>
      </c>
      <c r="E199" s="6">
        <v>52617.211891713945</v>
      </c>
    </row>
    <row r="200" spans="2:5" x14ac:dyDescent="0.3">
      <c r="B200" s="2">
        <v>196</v>
      </c>
      <c r="C200" s="4">
        <v>9.5144958395816808</v>
      </c>
      <c r="D200" s="4">
        <v>6.8462147444275541</v>
      </c>
      <c r="E200" s="6">
        <v>5275.4253127967004</v>
      </c>
    </row>
    <row r="201" spans="2:5" x14ac:dyDescent="0.3">
      <c r="B201" s="2">
        <v>197</v>
      </c>
      <c r="C201" s="4">
        <v>12.150547469080079</v>
      </c>
      <c r="D201" s="4">
        <v>8.8915111338037764</v>
      </c>
      <c r="E201" s="6">
        <v>132105.47213046931</v>
      </c>
    </row>
    <row r="202" spans="2:5" x14ac:dyDescent="0.3">
      <c r="B202" s="2">
        <v>198</v>
      </c>
      <c r="C202" s="4">
        <v>15.604669003616884</v>
      </c>
      <c r="D202" s="4">
        <v>7.7171885374074645</v>
      </c>
      <c r="E202" s="6">
        <v>640166.84877735516</v>
      </c>
    </row>
    <row r="203" spans="2:5" x14ac:dyDescent="0.3">
      <c r="B203" s="2">
        <v>199</v>
      </c>
      <c r="C203" s="4">
        <v>11.673105052752071</v>
      </c>
      <c r="D203" s="4">
        <v>8.3677832324441788</v>
      </c>
      <c r="E203" s="6">
        <v>66097.769942234445</v>
      </c>
    </row>
    <row r="204" spans="2:5" x14ac:dyDescent="0.3">
      <c r="B204" s="2">
        <v>200</v>
      </c>
      <c r="C204" s="4">
        <v>12.215882345076665</v>
      </c>
      <c r="D204" s="4">
        <v>7.2623730597594811</v>
      </c>
      <c r="E204" s="6">
        <v>44742.635910944802</v>
      </c>
    </row>
    <row r="205" spans="2:5" x14ac:dyDescent="0.3">
      <c r="B205" s="2">
        <v>201</v>
      </c>
      <c r="C205" s="4">
        <v>8.0877008872805796</v>
      </c>
      <c r="D205" s="4">
        <v>6.6595306161260233</v>
      </c>
      <c r="E205" s="6">
        <v>1807.6140106017647</v>
      </c>
    </row>
    <row r="206" spans="2:5" x14ac:dyDescent="0.3">
      <c r="B206" s="2">
        <v>202</v>
      </c>
      <c r="C206" s="4">
        <v>7.8042945430391804</v>
      </c>
      <c r="D206" s="4">
        <v>8.9136112557348106</v>
      </c>
      <c r="E206" s="6">
        <v>6901.0305283481848</v>
      </c>
    </row>
    <row r="207" spans="2:5" x14ac:dyDescent="0.3">
      <c r="B207" s="2">
        <v>203</v>
      </c>
      <c r="C207" s="4">
        <v>16.596670531521752</v>
      </c>
      <c r="D207" s="4">
        <v>8.948738268598996</v>
      </c>
      <c r="E207" s="6">
        <v>2989246.9580552648</v>
      </c>
    </row>
    <row r="208" spans="2:5" x14ac:dyDescent="0.3">
      <c r="B208" s="2">
        <v>204</v>
      </c>
      <c r="C208" s="4">
        <v>11.00840161792552</v>
      </c>
      <c r="D208" s="4">
        <v>10.088676438266113</v>
      </c>
      <c r="E208" s="6">
        <v>137427.73915924388</v>
      </c>
    </row>
    <row r="209" spans="2:5" x14ac:dyDescent="0.3">
      <c r="B209" s="2">
        <v>205</v>
      </c>
      <c r="C209" s="4">
        <v>11.019968538729067</v>
      </c>
      <c r="D209" s="4">
        <v>6.5196787236596583</v>
      </c>
      <c r="E209" s="6">
        <v>11750.868007661573</v>
      </c>
    </row>
    <row r="210" spans="2:5" x14ac:dyDescent="0.3">
      <c r="B210" s="2">
        <v>206</v>
      </c>
      <c r="C210" s="4">
        <v>13.172242666533355</v>
      </c>
      <c r="D210" s="4">
        <v>5.7908277384478852</v>
      </c>
      <c r="E210" s="6">
        <v>31282.004631253865</v>
      </c>
    </row>
    <row r="211" spans="2:5" x14ac:dyDescent="0.3">
      <c r="B211" s="2">
        <v>207</v>
      </c>
      <c r="C211" s="4">
        <v>10.458312677337195</v>
      </c>
      <c r="D211" s="4">
        <v>8.7001748517526813</v>
      </c>
      <c r="E211" s="6">
        <v>36010.902426868335</v>
      </c>
    </row>
    <row r="212" spans="2:5" x14ac:dyDescent="0.3">
      <c r="B212" s="2">
        <v>208</v>
      </c>
      <c r="C212" s="4">
        <v>12.033537453474198</v>
      </c>
      <c r="D212" s="4">
        <v>6.428584240835244</v>
      </c>
      <c r="E212" s="6">
        <v>22158.569894449422</v>
      </c>
    </row>
    <row r="213" spans="2:5" x14ac:dyDescent="0.3">
      <c r="B213" s="2">
        <v>209</v>
      </c>
      <c r="C213" s="4">
        <v>12.261183218126256</v>
      </c>
      <c r="D213" s="4">
        <v>9.3431831501970013</v>
      </c>
      <c r="E213" s="6">
        <v>194982.8917768352</v>
      </c>
    </row>
    <row r="214" spans="2:5" x14ac:dyDescent="0.3">
      <c r="B214" s="2">
        <v>210</v>
      </c>
      <c r="C214" s="4">
        <v>13.791156738064512</v>
      </c>
      <c r="D214" s="4">
        <v>8.6962632624309144</v>
      </c>
      <c r="E214" s="6">
        <v>359190.203162955</v>
      </c>
    </row>
    <row r="215" spans="2:5" x14ac:dyDescent="0.3">
      <c r="B215" s="2">
        <v>211</v>
      </c>
      <c r="C215" s="4">
        <v>13.488403419424811</v>
      </c>
      <c r="D215" s="4">
        <v>9.3930741647219733</v>
      </c>
      <c r="E215" s="6">
        <v>472009.78100189049</v>
      </c>
    </row>
    <row r="216" spans="2:5" x14ac:dyDescent="0.3">
      <c r="B216" s="2">
        <v>212</v>
      </c>
      <c r="C216" s="4">
        <v>14.679009256310023</v>
      </c>
      <c r="D216" s="4">
        <v>5.7650334021815874</v>
      </c>
      <c r="E216" s="6">
        <v>87156.099242101278</v>
      </c>
    </row>
    <row r="217" spans="2:5" x14ac:dyDescent="0.3">
      <c r="B217" s="2">
        <v>213</v>
      </c>
      <c r="C217" s="4">
        <v>11.568326477459633</v>
      </c>
      <c r="D217" s="4">
        <v>8.4968636573742362</v>
      </c>
      <c r="E217" s="6">
        <v>67230.079729869743</v>
      </c>
    </row>
    <row r="218" spans="2:5" x14ac:dyDescent="0.3">
      <c r="B218" s="2">
        <v>214</v>
      </c>
      <c r="C218" s="4">
        <v>13.809664814774402</v>
      </c>
      <c r="D218" s="4">
        <v>9.4517887145408714</v>
      </c>
      <c r="E218" s="6">
        <v>614127.46678663394</v>
      </c>
    </row>
    <row r="219" spans="2:5" x14ac:dyDescent="0.3">
      <c r="B219" s="2">
        <v>215</v>
      </c>
      <c r="C219" s="4">
        <v>8.2898106930392981</v>
      </c>
      <c r="D219" s="4">
        <v>7.5818977033416868</v>
      </c>
      <c r="E219" s="6">
        <v>3847.2268699649999</v>
      </c>
    </row>
    <row r="220" spans="2:5" x14ac:dyDescent="0.3">
      <c r="B220" s="2">
        <v>216</v>
      </c>
      <c r="C220" s="4">
        <v>10.107593396178212</v>
      </c>
      <c r="D220" s="4">
        <v>8.0765861682406719</v>
      </c>
      <c r="E220" s="6">
        <v>18407.961857842743</v>
      </c>
    </row>
    <row r="221" spans="2:5" x14ac:dyDescent="0.3">
      <c r="B221" s="2">
        <v>217</v>
      </c>
      <c r="C221" s="4">
        <v>12.158861815422005</v>
      </c>
      <c r="D221" s="4">
        <v>7.4491288236537097</v>
      </c>
      <c r="E221" s="6">
        <v>48950.057583358997</v>
      </c>
    </row>
    <row r="222" spans="2:5" x14ac:dyDescent="0.3">
      <c r="B222" s="2">
        <v>218</v>
      </c>
      <c r="C222" s="4">
        <v>18.514735439527001</v>
      </c>
      <c r="D222" s="4">
        <v>7.0966669055166989</v>
      </c>
      <c r="E222" s="6">
        <v>3128972.7627949086</v>
      </c>
    </row>
    <row r="223" spans="2:5" x14ac:dyDescent="0.3">
      <c r="B223" s="2">
        <v>219</v>
      </c>
      <c r="C223" s="4">
        <v>12.286099881580647</v>
      </c>
      <c r="D223" s="4">
        <v>10.503813510870241</v>
      </c>
      <c r="E223" s="6">
        <v>443229.81062325119</v>
      </c>
    </row>
    <row r="224" spans="2:5" x14ac:dyDescent="0.3">
      <c r="B224" s="2">
        <v>220</v>
      </c>
      <c r="C224" s="4">
        <v>8.7150881042891939</v>
      </c>
      <c r="D224" s="4">
        <v>10.151260407649465</v>
      </c>
      <c r="E224" s="6">
        <v>29700.311709901769</v>
      </c>
    </row>
    <row r="225" spans="2:5" x14ac:dyDescent="0.3">
      <c r="B225" s="2">
        <v>221</v>
      </c>
      <c r="C225" s="4">
        <v>13.839338317832349</v>
      </c>
      <c r="D225" s="4">
        <v>8.2254307600988863</v>
      </c>
      <c r="E225" s="6">
        <v>267998.37504977913</v>
      </c>
    </row>
    <row r="226" spans="2:5" x14ac:dyDescent="0.3">
      <c r="B226" s="2">
        <v>222</v>
      </c>
      <c r="C226" s="4">
        <v>13.219266753233164</v>
      </c>
      <c r="D226" s="4">
        <v>6.7492197385213375</v>
      </c>
      <c r="E226" s="6">
        <v>62750.998521276058</v>
      </c>
    </row>
    <row r="227" spans="2:5" x14ac:dyDescent="0.3">
      <c r="B227" s="2">
        <v>223</v>
      </c>
      <c r="C227" s="4">
        <v>8.9110712207200589</v>
      </c>
      <c r="D227" s="4">
        <v>7.0831414587431629</v>
      </c>
      <c r="E227" s="6">
        <v>4137.2137794551945</v>
      </c>
    </row>
    <row r="228" spans="2:5" x14ac:dyDescent="0.3">
      <c r="B228" s="2">
        <v>224</v>
      </c>
      <c r="C228" s="4">
        <v>10.565025665282707</v>
      </c>
      <c r="D228" s="4">
        <v>7.4528094995509431</v>
      </c>
      <c r="E228" s="6">
        <v>16377.030918141298</v>
      </c>
    </row>
    <row r="229" spans="2:5" x14ac:dyDescent="0.3">
      <c r="B229" s="2">
        <v>225</v>
      </c>
      <c r="C229" s="4">
        <v>13.57946317886644</v>
      </c>
      <c r="D229" s="4">
        <v>7.4881827423568739</v>
      </c>
      <c r="E229" s="6">
        <v>134325.24625234603</v>
      </c>
    </row>
    <row r="230" spans="2:5" x14ac:dyDescent="0.3">
      <c r="B230" s="2">
        <v>226</v>
      </c>
      <c r="C230" s="4">
        <v>10.571660888602237</v>
      </c>
      <c r="D230" s="4">
        <v>7.3685943296442966</v>
      </c>
      <c r="E230" s="6">
        <v>15522.970626651593</v>
      </c>
    </row>
    <row r="231" spans="2:5" x14ac:dyDescent="0.3">
      <c r="B231" s="2">
        <v>227</v>
      </c>
      <c r="C231" s="4">
        <v>10.651981664036708</v>
      </c>
      <c r="D231" s="4">
        <v>7.5861354815565321</v>
      </c>
      <c r="E231" s="6">
        <v>19059.130292878788</v>
      </c>
    </row>
    <row r="232" spans="2:5" x14ac:dyDescent="0.3">
      <c r="B232" s="2">
        <v>228</v>
      </c>
      <c r="C232" s="4">
        <v>13.03820254570774</v>
      </c>
      <c r="D232" s="4">
        <v>8.9816022241735425</v>
      </c>
      <c r="E232" s="6">
        <v>259869.35890005049</v>
      </c>
    </row>
    <row r="233" spans="2:5" x14ac:dyDescent="0.3">
      <c r="B233" s="2">
        <v>229</v>
      </c>
      <c r="C233" s="4">
        <v>14.267116233881215</v>
      </c>
      <c r="D233" s="4">
        <v>8.072298773874758</v>
      </c>
      <c r="E233" s="6">
        <v>324131.15666402678</v>
      </c>
    </row>
    <row r="234" spans="2:5" x14ac:dyDescent="0.3">
      <c r="B234" s="2">
        <v>230</v>
      </c>
      <c r="C234" s="4">
        <v>12.41635236894216</v>
      </c>
      <c r="D234" s="4">
        <v>9.1667435049395465</v>
      </c>
      <c r="E234" s="6">
        <v>192108.39083207102</v>
      </c>
    </row>
    <row r="235" spans="2:5" x14ac:dyDescent="0.3">
      <c r="B235" s="2">
        <v>231</v>
      </c>
      <c r="C235" s="4">
        <v>12.476430699707498</v>
      </c>
      <c r="D235" s="4">
        <v>7.3784879397469494</v>
      </c>
      <c r="E235" s="6">
        <v>58049.736908875479</v>
      </c>
    </row>
    <row r="236" spans="2:5" x14ac:dyDescent="0.3">
      <c r="B236" s="2">
        <v>232</v>
      </c>
      <c r="C236" s="4">
        <v>14.624477269013418</v>
      </c>
      <c r="D236" s="4">
        <v>9.3643425431579264</v>
      </c>
      <c r="E236" s="6">
        <v>1016481.5640914877</v>
      </c>
    </row>
    <row r="237" spans="2:5" x14ac:dyDescent="0.3">
      <c r="B237" s="2">
        <v>233</v>
      </c>
      <c r="C237" s="4">
        <v>8.7294108008090276</v>
      </c>
      <c r="D237" s="4">
        <v>8.9415944896453787</v>
      </c>
      <c r="E237" s="6">
        <v>13062.988558533048</v>
      </c>
    </row>
    <row r="238" spans="2:5" x14ac:dyDescent="0.3">
      <c r="B238" s="2">
        <v>234</v>
      </c>
      <c r="C238" s="4">
        <v>12.259766519251302</v>
      </c>
      <c r="D238" s="4">
        <v>8.7295146876246932</v>
      </c>
      <c r="E238" s="6">
        <v>127351.23157115362</v>
      </c>
    </row>
    <row r="239" spans="2:5" x14ac:dyDescent="0.3">
      <c r="B239" s="2">
        <v>235</v>
      </c>
      <c r="C239" s="4">
        <v>18.105010581937144</v>
      </c>
      <c r="D239" s="4">
        <v>8.0024187472265584</v>
      </c>
      <c r="E239" s="6">
        <v>4412871.594540487</v>
      </c>
    </row>
    <row r="240" spans="2:5" x14ac:dyDescent="0.3">
      <c r="B240" s="2">
        <v>236</v>
      </c>
      <c r="C240" s="4">
        <v>13.366521204444197</v>
      </c>
      <c r="D240" s="4">
        <v>7.2874908737366066</v>
      </c>
      <c r="E240" s="6">
        <v>100872.90031517456</v>
      </c>
    </row>
    <row r="241" spans="2:5" x14ac:dyDescent="0.3">
      <c r="B241" s="2">
        <v>237</v>
      </c>
      <c r="C241" s="4">
        <v>8.1738048401003347</v>
      </c>
      <c r="D241" s="4">
        <v>8.6573962096105426</v>
      </c>
      <c r="E241" s="6">
        <v>7406.7646274469989</v>
      </c>
    </row>
    <row r="242" spans="2:5" x14ac:dyDescent="0.3">
      <c r="B242" s="2">
        <v>238</v>
      </c>
      <c r="C242" s="4">
        <v>12.4458590239202</v>
      </c>
      <c r="D242" s="4">
        <v>7.8565890533512821</v>
      </c>
      <c r="E242" s="6">
        <v>79136.727391915105</v>
      </c>
    </row>
    <row r="243" spans="2:5" x14ac:dyDescent="0.3">
      <c r="B243" s="2">
        <v>239</v>
      </c>
      <c r="C243" s="4">
        <v>15.555077268941677</v>
      </c>
      <c r="D243" s="4">
        <v>7.8031231634088982</v>
      </c>
      <c r="E243" s="6">
        <v>656500.08183167002</v>
      </c>
    </row>
    <row r="244" spans="2:5" x14ac:dyDescent="0.3">
      <c r="B244" s="2">
        <v>240</v>
      </c>
      <c r="C244" s="4">
        <v>15.134848860336367</v>
      </c>
      <c r="D244" s="4">
        <v>8.9573358746731646</v>
      </c>
      <c r="E244" s="6">
        <v>1091894.4389853969</v>
      </c>
    </row>
    <row r="245" spans="2:5" x14ac:dyDescent="0.3">
      <c r="B245" s="2">
        <v>241</v>
      </c>
      <c r="C245" s="4">
        <v>7.0415794224499475</v>
      </c>
      <c r="D245" s="4">
        <v>7.5352917693161476</v>
      </c>
      <c r="E245" s="6">
        <v>1675.6695784263568</v>
      </c>
    </row>
    <row r="246" spans="2:5" x14ac:dyDescent="0.3">
      <c r="B246" s="2">
        <v>242</v>
      </c>
      <c r="C246" s="4">
        <v>12.210962987251454</v>
      </c>
      <c r="D246" s="4">
        <v>8.6296387480120096</v>
      </c>
      <c r="E246" s="6">
        <v>114897.85664131984</v>
      </c>
    </row>
    <row r="247" spans="2:5" x14ac:dyDescent="0.3">
      <c r="B247" s="2">
        <v>243</v>
      </c>
      <c r="C247" s="4">
        <v>4.6524102114967523</v>
      </c>
      <c r="D247" s="4">
        <v>8.6833331227692216</v>
      </c>
      <c r="E247" s="6">
        <v>924.18168476065807</v>
      </c>
    </row>
    <row r="248" spans="2:5" x14ac:dyDescent="0.3">
      <c r="B248" s="2">
        <v>244</v>
      </c>
      <c r="C248" s="4">
        <v>10.195116827136088</v>
      </c>
      <c r="D248" s="4">
        <v>8.9921573412811853</v>
      </c>
      <c r="E248" s="6">
        <v>36767.807489087201</v>
      </c>
    </row>
    <row r="249" spans="2:5" x14ac:dyDescent="0.3">
      <c r="B249" s="2">
        <v>245</v>
      </c>
      <c r="C249" s="4">
        <v>15.710271017337021</v>
      </c>
      <c r="D249" s="4">
        <v>7.4501716335675772</v>
      </c>
      <c r="E249" s="6">
        <v>572404.37422898202</v>
      </c>
    </row>
    <row r="250" spans="2:5" x14ac:dyDescent="0.3">
      <c r="B250" s="2">
        <v>246</v>
      </c>
      <c r="C250" s="4">
        <v>11.083239676432418</v>
      </c>
      <c r="D250" s="4">
        <v>8.0060365121941146</v>
      </c>
      <c r="E250" s="6">
        <v>34265.528832062701</v>
      </c>
    </row>
    <row r="251" spans="2:5" x14ac:dyDescent="0.3">
      <c r="B251" s="2">
        <v>247</v>
      </c>
      <c r="C251" s="4">
        <v>11.522994875052268</v>
      </c>
      <c r="D251" s="4">
        <v>10.503411162890176</v>
      </c>
      <c r="E251" s="6">
        <v>261342.00137856073</v>
      </c>
    </row>
    <row r="252" spans="2:5" x14ac:dyDescent="0.3">
      <c r="B252" s="2">
        <v>248</v>
      </c>
      <c r="C252" s="4">
        <v>13.833529938086777</v>
      </c>
      <c r="D252" s="4">
        <v>9.1508363472856686</v>
      </c>
      <c r="E252" s="6">
        <v>506836.03926577431</v>
      </c>
    </row>
    <row r="253" spans="2:5" x14ac:dyDescent="0.3">
      <c r="B253" s="2">
        <v>249</v>
      </c>
      <c r="C253" s="4">
        <v>13.347980794910576</v>
      </c>
      <c r="D253" s="4">
        <v>9.5846892080656829</v>
      </c>
      <c r="E253" s="6">
        <v>489076.68380730046</v>
      </c>
    </row>
    <row r="254" spans="2:5" x14ac:dyDescent="0.3">
      <c r="B254" s="2">
        <v>250</v>
      </c>
      <c r="C254" s="4">
        <v>9.8432320675715239</v>
      </c>
      <c r="D254" s="4">
        <v>7.4641679765064275</v>
      </c>
      <c r="E254" s="6">
        <v>10078.63117285692</v>
      </c>
    </row>
    <row r="255" spans="2:5" x14ac:dyDescent="0.3">
      <c r="B255" s="2">
        <v>251</v>
      </c>
      <c r="C255" s="4">
        <v>12.894941634035057</v>
      </c>
      <c r="D255" s="4">
        <v>5.8155259510275101</v>
      </c>
      <c r="E255" s="6">
        <v>26272.997528810178</v>
      </c>
    </row>
    <row r="256" spans="2:5" x14ac:dyDescent="0.3">
      <c r="B256" s="2">
        <v>252</v>
      </c>
      <c r="C256" s="4">
        <v>10.298358154795386</v>
      </c>
      <c r="D256" s="4">
        <v>8.2709234533209699</v>
      </c>
      <c r="E256" s="6">
        <v>23988.577135831005</v>
      </c>
    </row>
    <row r="257" spans="2:5" x14ac:dyDescent="0.3">
      <c r="B257" s="2">
        <v>253</v>
      </c>
      <c r="C257" s="4">
        <v>9.1865951447168417</v>
      </c>
      <c r="D257" s="4">
        <v>7.8354729918341697</v>
      </c>
      <c r="E257" s="6">
        <v>8331.1938918464621</v>
      </c>
    </row>
    <row r="258" spans="2:5" x14ac:dyDescent="0.3">
      <c r="B258" s="2">
        <v>254</v>
      </c>
      <c r="C258" s="4">
        <v>14.913406938138337</v>
      </c>
      <c r="D258" s="4">
        <v>6.6348287151795011</v>
      </c>
      <c r="E258" s="6">
        <v>187301.68371085727</v>
      </c>
    </row>
    <row r="259" spans="2:5" x14ac:dyDescent="0.3">
      <c r="B259" s="2">
        <v>255</v>
      </c>
      <c r="C259" s="4">
        <v>11.209964991871974</v>
      </c>
      <c r="D259" s="4">
        <v>8.0499942756121037</v>
      </c>
      <c r="E259" s="6">
        <v>38545.009510799886</v>
      </c>
    </row>
    <row r="260" spans="2:5" x14ac:dyDescent="0.3">
      <c r="B260" s="2">
        <v>256</v>
      </c>
      <c r="C260" s="4">
        <v>13.688619488107253</v>
      </c>
      <c r="D260" s="4">
        <v>8.5378371663746506</v>
      </c>
      <c r="E260" s="6">
        <v>299785.6034713026</v>
      </c>
    </row>
    <row r="261" spans="2:5" x14ac:dyDescent="0.3">
      <c r="B261" s="2">
        <v>257</v>
      </c>
      <c r="C261" s="4">
        <v>14.050180262675617</v>
      </c>
      <c r="D261" s="4">
        <v>7.9724429784836444</v>
      </c>
      <c r="E261" s="6">
        <v>260265.7899525651</v>
      </c>
    </row>
    <row r="262" spans="2:5" x14ac:dyDescent="0.3">
      <c r="B262" s="2">
        <v>258</v>
      </c>
      <c r="C262" s="4">
        <v>18.310055280091639</v>
      </c>
      <c r="D262" s="4">
        <v>7.2566387515181434</v>
      </c>
      <c r="E262" s="6">
        <v>3033509.7176254918</v>
      </c>
    </row>
    <row r="263" spans="2:5" x14ac:dyDescent="0.3">
      <c r="B263" s="2">
        <v>259</v>
      </c>
      <c r="C263" s="4">
        <v>12.715955589281153</v>
      </c>
      <c r="D263" s="4">
        <v>7.6768609144625906</v>
      </c>
      <c r="E263" s="6">
        <v>84223.996766033757</v>
      </c>
    </row>
    <row r="264" spans="2:5" x14ac:dyDescent="0.3">
      <c r="B264" s="2">
        <v>260</v>
      </c>
      <c r="C264" s="4">
        <v>12.126785248882848</v>
      </c>
      <c r="D264" s="4">
        <v>6.8267206034553594</v>
      </c>
      <c r="E264" s="6">
        <v>31123.263969855634</v>
      </c>
    </row>
    <row r="265" spans="2:5" x14ac:dyDescent="0.3">
      <c r="B265" s="2">
        <v>261</v>
      </c>
      <c r="C265" s="4">
        <v>14.738157376145816</v>
      </c>
      <c r="D265" s="4">
        <v>6.5139048995929389</v>
      </c>
      <c r="E265" s="6">
        <v>152557.90304169565</v>
      </c>
    </row>
    <row r="266" spans="2:5" x14ac:dyDescent="0.3">
      <c r="B266" s="2">
        <v>262</v>
      </c>
      <c r="C266" s="4">
        <v>6.377083566279544</v>
      </c>
      <c r="D266" s="4">
        <v>8.023657634997706</v>
      </c>
      <c r="E266" s="6">
        <v>1544.5501084164548</v>
      </c>
    </row>
    <row r="267" spans="2:5" x14ac:dyDescent="0.3">
      <c r="B267" s="2">
        <v>263</v>
      </c>
      <c r="C267" s="4">
        <v>15.549162541886069</v>
      </c>
      <c r="D267" s="4">
        <v>8.5092302528143158</v>
      </c>
      <c r="E267" s="6">
        <v>1066569.577233701</v>
      </c>
    </row>
    <row r="268" spans="2:5" x14ac:dyDescent="0.3">
      <c r="B268" s="2">
        <v>264</v>
      </c>
      <c r="C268" s="4">
        <v>13.270626915244652</v>
      </c>
      <c r="D268" s="4">
        <v>9.4848910916172358</v>
      </c>
      <c r="E268" s="6">
        <v>432594.59427612275</v>
      </c>
    </row>
    <row r="269" spans="2:5" x14ac:dyDescent="0.3">
      <c r="B269" s="2">
        <v>265</v>
      </c>
      <c r="C269" s="4">
        <v>11.333326548537562</v>
      </c>
      <c r="D269" s="4">
        <v>8.6211608738112009</v>
      </c>
      <c r="E269" s="6">
        <v>62298.38177270897</v>
      </c>
    </row>
    <row r="270" spans="2:5" x14ac:dyDescent="0.3">
      <c r="B270" s="2">
        <v>266</v>
      </c>
      <c r="C270" s="4">
        <v>10.687252361932458</v>
      </c>
      <c r="D270" s="4">
        <v>8.9565538462803591</v>
      </c>
      <c r="E270" s="6">
        <v>50325.780585551867</v>
      </c>
    </row>
    <row r="271" spans="2:5" x14ac:dyDescent="0.3">
      <c r="B271" s="2">
        <v>267</v>
      </c>
      <c r="C271" s="4">
        <v>16.398891120209907</v>
      </c>
      <c r="D271" s="4">
        <v>8.6238280023843803</v>
      </c>
      <c r="E271" s="6">
        <v>2080792.7401348061</v>
      </c>
    </row>
    <row r="272" spans="2:5" x14ac:dyDescent="0.3">
      <c r="B272" s="2">
        <v>268</v>
      </c>
      <c r="C272" s="4">
        <v>9.3948723923225756</v>
      </c>
      <c r="D272" s="4">
        <v>7.9282390305946544</v>
      </c>
      <c r="E272" s="6">
        <v>10224.055049618981</v>
      </c>
    </row>
    <row r="273" spans="2:5" x14ac:dyDescent="0.3">
      <c r="B273" s="2">
        <v>269</v>
      </c>
      <c r="C273" s="4">
        <v>11.088740836077237</v>
      </c>
      <c r="D273" s="4">
        <v>7.8385794781830427</v>
      </c>
      <c r="E273" s="6">
        <v>30635.989677140169</v>
      </c>
    </row>
    <row r="274" spans="2:5" x14ac:dyDescent="0.3">
      <c r="B274" s="2">
        <v>270</v>
      </c>
      <c r="C274" s="4">
        <v>14.458306100304139</v>
      </c>
      <c r="D274" s="4">
        <v>8.9222396008644029</v>
      </c>
      <c r="E274" s="6">
        <v>666862.0891198389</v>
      </c>
    </row>
    <row r="275" spans="2:5" x14ac:dyDescent="0.3">
      <c r="B275" s="2">
        <v>271</v>
      </c>
      <c r="C275" s="4">
        <v>6.816964497560261</v>
      </c>
      <c r="D275" s="4">
        <v>9.3754907738104549</v>
      </c>
      <c r="E275" s="6">
        <v>4958.9769954425647</v>
      </c>
    </row>
    <row r="276" spans="2:5" x14ac:dyDescent="0.3">
      <c r="B276" s="2">
        <v>272</v>
      </c>
      <c r="C276" s="4">
        <v>14.411845330917471</v>
      </c>
      <c r="D276" s="4">
        <v>8.1440859884109997</v>
      </c>
      <c r="E276" s="6">
        <v>376585.63282159402</v>
      </c>
    </row>
    <row r="277" spans="2:5" x14ac:dyDescent="0.3">
      <c r="B277" s="2">
        <v>273</v>
      </c>
      <c r="C277" s="4">
        <v>9.1359451387143178</v>
      </c>
      <c r="D277" s="4">
        <v>7.580067463510443</v>
      </c>
      <c r="E277" s="6">
        <v>6757.973834540142</v>
      </c>
    </row>
    <row r="278" spans="2:5" x14ac:dyDescent="0.3">
      <c r="B278" s="2">
        <v>274</v>
      </c>
      <c r="C278" s="4">
        <v>10.162066384127666</v>
      </c>
      <c r="D278" s="4">
        <v>7.6569353058112846</v>
      </c>
      <c r="E278" s="6">
        <v>14306.842896632663</v>
      </c>
    </row>
    <row r="279" spans="2:5" x14ac:dyDescent="0.3">
      <c r="B279" s="2">
        <v>275</v>
      </c>
      <c r="C279" s="4">
        <v>2.9415340495570579</v>
      </c>
      <c r="D279" s="4">
        <v>7.6258941480009952</v>
      </c>
      <c r="E279" s="6">
        <v>283.5635387702842</v>
      </c>
    </row>
    <row r="280" spans="2:5" x14ac:dyDescent="0.3">
      <c r="B280" s="2">
        <v>276</v>
      </c>
      <c r="C280" s="4">
        <v>19.472160830489557</v>
      </c>
      <c r="D280" s="4">
        <v>8.194215657205838</v>
      </c>
      <c r="E280" s="6">
        <v>13001614.529941453</v>
      </c>
    </row>
    <row r="281" spans="2:5" x14ac:dyDescent="0.3">
      <c r="B281" s="2">
        <v>277</v>
      </c>
      <c r="C281" s="4">
        <v>14.069031140554074</v>
      </c>
      <c r="D281" s="4">
        <v>7.9677295320815613</v>
      </c>
      <c r="E281" s="6">
        <v>262826.17146877636</v>
      </c>
    </row>
    <row r="282" spans="2:5" x14ac:dyDescent="0.3">
      <c r="B282" s="2">
        <v>278</v>
      </c>
      <c r="C282" s="4">
        <v>14.548669844167151</v>
      </c>
      <c r="D282" s="4">
        <v>9.3596735664472135</v>
      </c>
      <c r="E282" s="6">
        <v>961352.88941483712</v>
      </c>
    </row>
    <row r="283" spans="2:5" x14ac:dyDescent="0.3">
      <c r="B283" s="2">
        <v>279</v>
      </c>
      <c r="C283" s="4">
        <v>14.520173869259983</v>
      </c>
      <c r="D283" s="4">
        <v>9.237185733783333</v>
      </c>
      <c r="E283" s="6">
        <v>865848.74113216845</v>
      </c>
    </row>
    <row r="284" spans="2:5" x14ac:dyDescent="0.3">
      <c r="B284" s="2">
        <v>280</v>
      </c>
      <c r="C284" s="4">
        <v>12.946012962983644</v>
      </c>
      <c r="D284" s="4">
        <v>8.6230928388757366</v>
      </c>
      <c r="E284" s="6">
        <v>190187.37163034204</v>
      </c>
    </row>
    <row r="285" spans="2:5" x14ac:dyDescent="0.3">
      <c r="B285" s="2">
        <v>281</v>
      </c>
      <c r="C285" s="4">
        <v>11.054251969688384</v>
      </c>
      <c r="D285" s="4">
        <v>9.2538999093641134</v>
      </c>
      <c r="E285" s="6">
        <v>79609.197857656691</v>
      </c>
    </row>
    <row r="286" spans="2:5" x14ac:dyDescent="0.3">
      <c r="B286" s="2">
        <v>282</v>
      </c>
      <c r="C286" s="4">
        <v>15.928714125127172</v>
      </c>
      <c r="D286" s="4">
        <v>8.1842733057650481</v>
      </c>
      <c r="E286" s="6">
        <v>1107659.9715394308</v>
      </c>
    </row>
    <row r="287" spans="2:5" x14ac:dyDescent="0.3">
      <c r="B287" s="2">
        <v>283</v>
      </c>
      <c r="C287" s="4">
        <v>12.636840143485953</v>
      </c>
      <c r="D287" s="4">
        <v>8.4154400874414694</v>
      </c>
      <c r="E287" s="6">
        <v>132986.51100433854</v>
      </c>
    </row>
    <row r="288" spans="2:5" x14ac:dyDescent="0.3">
      <c r="B288" s="2">
        <v>284</v>
      </c>
      <c r="C288" s="4">
        <v>11.673181528659317</v>
      </c>
      <c r="D288" s="4">
        <v>6.0861488643164341</v>
      </c>
      <c r="E288" s="6">
        <v>13643.914679242891</v>
      </c>
    </row>
    <row r="289" spans="2:5" x14ac:dyDescent="0.3">
      <c r="B289" s="2">
        <v>285</v>
      </c>
      <c r="C289" s="4">
        <v>16.786776283488187</v>
      </c>
      <c r="D289" s="4">
        <v>7.6614432928694161</v>
      </c>
      <c r="E289" s="6">
        <v>1397293.7218686924</v>
      </c>
    </row>
    <row r="290" spans="2:5" x14ac:dyDescent="0.3">
      <c r="B290" s="2">
        <v>286</v>
      </c>
      <c r="C290" s="4">
        <v>10.717671234200647</v>
      </c>
      <c r="D290" s="4">
        <v>6.6863217412346998</v>
      </c>
      <c r="E290" s="6">
        <v>10715.774827973122</v>
      </c>
    </row>
    <row r="291" spans="2:5" x14ac:dyDescent="0.3">
      <c r="B291" s="2">
        <v>287</v>
      </c>
      <c r="C291" s="4">
        <v>12.664303548939408</v>
      </c>
      <c r="D291" s="4">
        <v>8.4235635482350126</v>
      </c>
      <c r="E291" s="6">
        <v>136301.97360200755</v>
      </c>
    </row>
    <row r="292" spans="2:5" x14ac:dyDescent="0.3">
      <c r="B292" s="2">
        <v>288</v>
      </c>
      <c r="C292" s="4">
        <v>9.6103076093444475</v>
      </c>
      <c r="D292" s="4">
        <v>8.5761030903114293</v>
      </c>
      <c r="E292" s="6">
        <v>18487.560648467912</v>
      </c>
    </row>
    <row r="293" spans="2:5" x14ac:dyDescent="0.3">
      <c r="B293" s="2">
        <v>289</v>
      </c>
      <c r="C293" s="4">
        <v>9.3471491422638273</v>
      </c>
      <c r="D293" s="4">
        <v>6.1849468884640899</v>
      </c>
      <c r="E293" s="6">
        <v>2998.5136651118769</v>
      </c>
    </row>
    <row r="294" spans="2:5" x14ac:dyDescent="0.3">
      <c r="B294" s="2">
        <v>290</v>
      </c>
      <c r="C294" s="4">
        <v>8.5084635017418293</v>
      </c>
      <c r="D294" s="4">
        <v>9.0603681216535765</v>
      </c>
      <c r="E294" s="6">
        <v>12208.167508757801</v>
      </c>
    </row>
    <row r="295" spans="2:5" x14ac:dyDescent="0.3">
      <c r="B295" s="2">
        <v>291</v>
      </c>
      <c r="C295" s="4">
        <v>13.54579361113719</v>
      </c>
      <c r="D295" s="4">
        <v>7.4231704059131136</v>
      </c>
      <c r="E295" s="6">
        <v>125451.68518176331</v>
      </c>
    </row>
    <row r="296" spans="2:5" x14ac:dyDescent="0.3">
      <c r="B296" s="2">
        <v>292</v>
      </c>
      <c r="C296" s="4">
        <v>8.8374807838187319</v>
      </c>
      <c r="D296" s="4">
        <v>6.3805950268759242</v>
      </c>
      <c r="E296" s="6">
        <v>2441.6079446805625</v>
      </c>
    </row>
    <row r="297" spans="2:5" x14ac:dyDescent="0.3">
      <c r="B297" s="2">
        <v>293</v>
      </c>
      <c r="C297" s="4">
        <v>13.126330296003053</v>
      </c>
      <c r="D297" s="4">
        <v>7.8403790535409872</v>
      </c>
      <c r="E297" s="6">
        <v>125288.47184421482</v>
      </c>
    </row>
    <row r="298" spans="2:5" x14ac:dyDescent="0.3">
      <c r="B298" s="2">
        <v>294</v>
      </c>
      <c r="C298" s="4">
        <v>14.891497711280588</v>
      </c>
      <c r="D298" s="4">
        <v>8.8457630460677699</v>
      </c>
      <c r="E298" s="6">
        <v>853821.06184551236</v>
      </c>
    </row>
    <row r="299" spans="2:5" x14ac:dyDescent="0.3">
      <c r="B299" s="2">
        <v>295</v>
      </c>
      <c r="C299" s="4">
        <v>12.67403882543463</v>
      </c>
      <c r="D299" s="4">
        <v>9.0603935414303507</v>
      </c>
      <c r="E299" s="6">
        <v>213300.66673470623</v>
      </c>
    </row>
    <row r="300" spans="2:5" x14ac:dyDescent="0.3">
      <c r="B300" s="2">
        <v>296</v>
      </c>
      <c r="C300" s="4">
        <v>16.462818832177383</v>
      </c>
      <c r="D300" s="4">
        <v>8.8923047665234183</v>
      </c>
      <c r="E300" s="6">
        <v>2619905.977329731</v>
      </c>
    </row>
    <row r="301" spans="2:5" x14ac:dyDescent="0.3">
      <c r="B301" s="2">
        <v>297</v>
      </c>
      <c r="C301" s="4">
        <v>9.6792642450661006</v>
      </c>
      <c r="D301" s="4">
        <v>8.4284708782346858</v>
      </c>
      <c r="E301" s="6">
        <v>17504.950083967047</v>
      </c>
    </row>
    <row r="302" spans="2:5" x14ac:dyDescent="0.3">
      <c r="B302" s="2">
        <v>298</v>
      </c>
      <c r="C302" s="4">
        <v>12.832564490291551</v>
      </c>
      <c r="D302" s="4">
        <v>6.9544811140644311</v>
      </c>
      <c r="E302" s="6">
        <v>55362.630424150091</v>
      </c>
    </row>
    <row r="303" spans="2:5" x14ac:dyDescent="0.3">
      <c r="B303" s="2">
        <v>299</v>
      </c>
      <c r="C303" s="4">
        <v>12.607521258325864</v>
      </c>
      <c r="D303" s="4">
        <v>7.7540402332225566</v>
      </c>
      <c r="E303" s="6">
        <v>82429.338122389352</v>
      </c>
    </row>
    <row r="304" spans="2:5" x14ac:dyDescent="0.3">
      <c r="B304" s="2">
        <v>300</v>
      </c>
      <c r="C304" s="4">
        <v>13.804273648874128</v>
      </c>
      <c r="D304" s="4">
        <v>6.4113816683585085</v>
      </c>
      <c r="E304" s="6">
        <v>74435.494015862918</v>
      </c>
    </row>
    <row r="305" spans="2:5" x14ac:dyDescent="0.3">
      <c r="B305" s="2">
        <v>301</v>
      </c>
      <c r="C305" s="4">
        <v>14.814510448633719</v>
      </c>
      <c r="D305" s="4">
        <v>6.2830096549910621</v>
      </c>
      <c r="E305" s="6">
        <v>137062.16514974431</v>
      </c>
    </row>
    <row r="306" spans="2:5" x14ac:dyDescent="0.3">
      <c r="B306" s="2">
        <v>302</v>
      </c>
      <c r="C306" s="4">
        <v>9.1624510061429465</v>
      </c>
      <c r="D306" s="4">
        <v>7.4006519867263076</v>
      </c>
      <c r="E306" s="6">
        <v>6084.0541288807208</v>
      </c>
    </row>
    <row r="307" spans="2:5" x14ac:dyDescent="0.3">
      <c r="B307" s="2">
        <v>303</v>
      </c>
      <c r="C307" s="4">
        <v>8.5351261510997425</v>
      </c>
      <c r="D307" s="4">
        <v>7.8138845441720344</v>
      </c>
      <c r="E307" s="6">
        <v>5300.8173906908296</v>
      </c>
    </row>
    <row r="308" spans="2:5" x14ac:dyDescent="0.3">
      <c r="B308" s="2">
        <v>304</v>
      </c>
      <c r="C308" s="4">
        <v>14.915693874121441</v>
      </c>
      <c r="D308" s="4">
        <v>6.8724563358786579</v>
      </c>
      <c r="E308" s="6">
        <v>221178.62121687137</v>
      </c>
    </row>
    <row r="309" spans="2:5" x14ac:dyDescent="0.3">
      <c r="B309" s="2">
        <v>305</v>
      </c>
      <c r="C309" s="4">
        <v>12.678240761213052</v>
      </c>
      <c r="D309" s="4">
        <v>8.9484819736731946</v>
      </c>
      <c r="E309" s="6">
        <v>197965.28972668579</v>
      </c>
    </row>
    <row r="310" spans="2:5" x14ac:dyDescent="0.3">
      <c r="B310" s="2">
        <v>306</v>
      </c>
      <c r="C310" s="4">
        <v>12.063521081073302</v>
      </c>
      <c r="D310" s="4">
        <v>7.4028166388012533</v>
      </c>
      <c r="E310" s="6">
        <v>44385.563520850228</v>
      </c>
    </row>
    <row r="311" spans="2:5" x14ac:dyDescent="0.3">
      <c r="B311" s="2">
        <v>307</v>
      </c>
      <c r="C311" s="4">
        <v>20.93635376176486</v>
      </c>
      <c r="D311" s="4">
        <v>9.4128350866372088</v>
      </c>
      <c r="E311" s="6">
        <v>83483048.237147793</v>
      </c>
    </row>
    <row r="312" spans="2:5" x14ac:dyDescent="0.3">
      <c r="B312" s="2">
        <v>308</v>
      </c>
      <c r="C312" s="4">
        <v>11.958463142750915</v>
      </c>
      <c r="D312" s="4">
        <v>9.3411729862187318</v>
      </c>
      <c r="E312" s="6">
        <v>157929.53030614293</v>
      </c>
    </row>
    <row r="313" spans="2:5" x14ac:dyDescent="0.3">
      <c r="B313" s="2">
        <v>309</v>
      </c>
      <c r="C313" s="4">
        <v>11.186660230439092</v>
      </c>
      <c r="D313" s="4">
        <v>8.5566689671961882</v>
      </c>
      <c r="E313" s="6">
        <v>53847.593216166606</v>
      </c>
    </row>
    <row r="314" spans="2:5" x14ac:dyDescent="0.3">
      <c r="B314" s="2">
        <v>310</v>
      </c>
      <c r="C314" s="4">
        <v>12.813932910598602</v>
      </c>
      <c r="D314" s="4">
        <v>8.2457714412688095</v>
      </c>
      <c r="E314" s="6">
        <v>133653.78356202427</v>
      </c>
    </row>
    <row r="315" spans="2:5" x14ac:dyDescent="0.3">
      <c r="B315" s="2">
        <v>311</v>
      </c>
      <c r="C315" s="4">
        <v>9.7300641303520941</v>
      </c>
      <c r="D315" s="4">
        <v>8.1206630643556235</v>
      </c>
      <c r="E315" s="6">
        <v>14660.64239972842</v>
      </c>
    </row>
    <row r="316" spans="2:5" x14ac:dyDescent="0.3">
      <c r="B316" s="2">
        <v>312</v>
      </c>
      <c r="C316" s="4">
        <v>9.576141845189369</v>
      </c>
      <c r="D316" s="4">
        <v>8.5886448605468662</v>
      </c>
      <c r="E316" s="6">
        <v>18218.13104922714</v>
      </c>
    </row>
    <row r="317" spans="2:5" x14ac:dyDescent="0.3">
      <c r="B317" s="2">
        <v>313</v>
      </c>
      <c r="C317" s="4">
        <v>12.683187124165482</v>
      </c>
      <c r="D317" s="4">
        <v>6.8753636458186156</v>
      </c>
      <c r="E317" s="6">
        <v>47270.095843537929</v>
      </c>
    </row>
    <row r="318" spans="2:5" x14ac:dyDescent="0.3">
      <c r="B318" s="2">
        <v>314</v>
      </c>
      <c r="C318" s="4">
        <v>12.582239877609231</v>
      </c>
      <c r="D318" s="4">
        <v>9.0179599535536834</v>
      </c>
      <c r="E318" s="6">
        <v>194374.36497621005</v>
      </c>
    </row>
    <row r="319" spans="2:5" x14ac:dyDescent="0.3">
      <c r="B319" s="2">
        <v>315</v>
      </c>
      <c r="C319" s="4">
        <v>13.082899186315229</v>
      </c>
      <c r="D319" s="4">
        <v>7.6449044813473357</v>
      </c>
      <c r="E319" s="6">
        <v>106183.84316380152</v>
      </c>
    </row>
    <row r="320" spans="2:5" x14ac:dyDescent="0.3">
      <c r="B320" s="2">
        <v>316</v>
      </c>
      <c r="C320" s="4">
        <v>11.285482774354849</v>
      </c>
      <c r="D320" s="4">
        <v>8.8033608828078815</v>
      </c>
      <c r="E320" s="6">
        <v>68372.902992388277</v>
      </c>
    </row>
    <row r="321" spans="2:5" x14ac:dyDescent="0.3">
      <c r="B321" s="2">
        <v>317</v>
      </c>
      <c r="C321" s="4">
        <v>13.722509137143325</v>
      </c>
      <c r="D321" s="4">
        <v>6.4826204391605939</v>
      </c>
      <c r="E321" s="6">
        <v>73898.665405248088</v>
      </c>
    </row>
    <row r="322" spans="2:5" x14ac:dyDescent="0.3">
      <c r="B322" s="2">
        <v>318</v>
      </c>
      <c r="C322" s="4">
        <v>10.433875230268738</v>
      </c>
      <c r="D322" s="4">
        <v>9.9127187640843388</v>
      </c>
      <c r="E322" s="6">
        <v>81862.141941455222</v>
      </c>
    </row>
    <row r="323" spans="2:5" x14ac:dyDescent="0.3">
      <c r="B323" s="2">
        <v>319</v>
      </c>
      <c r="C323" s="4">
        <v>11.669118241764899</v>
      </c>
      <c r="D323" s="4">
        <v>7.2015735256998497</v>
      </c>
      <c r="E323" s="6">
        <v>29417.396523457788</v>
      </c>
    </row>
    <row r="324" spans="2:5" x14ac:dyDescent="0.3">
      <c r="B324" s="2">
        <v>320</v>
      </c>
      <c r="C324" s="4">
        <v>7.4559105959233474</v>
      </c>
      <c r="D324" s="4">
        <v>8.1598757359053931</v>
      </c>
      <c r="E324" s="6">
        <v>3301.8907047767225</v>
      </c>
    </row>
    <row r="325" spans="2:5" x14ac:dyDescent="0.3">
      <c r="B325" s="2">
        <v>321</v>
      </c>
      <c r="C325" s="4">
        <v>12.118100742585023</v>
      </c>
      <c r="D325" s="4">
        <v>7.3497634897150323</v>
      </c>
      <c r="E325" s="6">
        <v>44428.655783678259</v>
      </c>
    </row>
    <row r="326" spans="2:5" x14ac:dyDescent="0.3">
      <c r="B326" s="2">
        <v>322</v>
      </c>
      <c r="C326" s="4">
        <v>5.7711783747730188</v>
      </c>
      <c r="D326" s="4">
        <v>5.800324256132642</v>
      </c>
      <c r="E326" s="6">
        <v>276.84318246974118</v>
      </c>
    </row>
    <row r="327" spans="2:5" x14ac:dyDescent="0.3">
      <c r="B327" s="2">
        <v>323</v>
      </c>
      <c r="C327" s="4">
        <v>7.6130196001928683</v>
      </c>
      <c r="D327" s="4">
        <v>7.1871867460359535</v>
      </c>
      <c r="E327" s="6">
        <v>1901.1801260655716</v>
      </c>
    </row>
    <row r="328" spans="2:5" x14ac:dyDescent="0.3">
      <c r="B328" s="2">
        <v>324</v>
      </c>
      <c r="C328" s="4">
        <v>14.98572120424064</v>
      </c>
      <c r="D328" s="4">
        <v>8.4326453660668381</v>
      </c>
      <c r="E328" s="6">
        <v>684508.5968914933</v>
      </c>
    </row>
    <row r="329" spans="2:5" x14ac:dyDescent="0.3">
      <c r="B329" s="2">
        <v>325</v>
      </c>
      <c r="C329" s="4">
        <v>14.814530829970591</v>
      </c>
      <c r="D329" s="4">
        <v>7.2674917263282897</v>
      </c>
      <c r="E329" s="6">
        <v>271141.36153443175</v>
      </c>
    </row>
    <row r="330" spans="2:5" x14ac:dyDescent="0.3">
      <c r="B330" s="2">
        <v>326</v>
      </c>
      <c r="C330" s="4">
        <v>10.939728777480255</v>
      </c>
      <c r="D330" s="4">
        <v>8.6680976189456285</v>
      </c>
      <c r="E330" s="6">
        <v>49058.12846301328</v>
      </c>
    </row>
    <row r="331" spans="2:5" x14ac:dyDescent="0.3">
      <c r="B331" s="2">
        <v>327</v>
      </c>
      <c r="C331" s="4">
        <v>11.837376575708786</v>
      </c>
      <c r="D331" s="4">
        <v>8.8364866328812841</v>
      </c>
      <c r="E331" s="6">
        <v>102413.6596469144</v>
      </c>
    </row>
    <row r="332" spans="2:5" x14ac:dyDescent="0.3">
      <c r="B332" s="2">
        <v>328</v>
      </c>
      <c r="C332" s="4">
        <v>7.1138582309255147</v>
      </c>
      <c r="D332" s="4">
        <v>9.0425607553944598</v>
      </c>
      <c r="E332" s="6">
        <v>4797.2046780444462</v>
      </c>
    </row>
    <row r="333" spans="2:5" x14ac:dyDescent="0.3">
      <c r="B333" s="2">
        <v>329</v>
      </c>
      <c r="C333" s="4">
        <v>11.828804490025149</v>
      </c>
      <c r="D333" s="4">
        <v>8.6853171489350895</v>
      </c>
      <c r="E333" s="6">
        <v>91693.364519420225</v>
      </c>
    </row>
    <row r="334" spans="2:5" x14ac:dyDescent="0.3">
      <c r="B334" s="2">
        <v>330</v>
      </c>
      <c r="C334" s="4">
        <v>11.180904118503191</v>
      </c>
      <c r="D334" s="4">
        <v>9.9386389109309956</v>
      </c>
      <c r="E334" s="6">
        <v>139545.7226852272</v>
      </c>
    </row>
    <row r="335" spans="2:5" x14ac:dyDescent="0.3">
      <c r="B335" s="2">
        <v>331</v>
      </c>
      <c r="C335" s="4">
        <v>11.647994605067634</v>
      </c>
      <c r="D335" s="4">
        <v>9.3965707838453003</v>
      </c>
      <c r="E335" s="6">
        <v>132407.15294676507</v>
      </c>
    </row>
    <row r="336" spans="2:5" x14ac:dyDescent="0.3">
      <c r="B336" s="2">
        <v>332</v>
      </c>
      <c r="C336" s="4">
        <v>13.691187196866418</v>
      </c>
      <c r="D336" s="4">
        <v>7.954833688050976</v>
      </c>
      <c r="E336" s="6">
        <v>200518.50533914767</v>
      </c>
    </row>
    <row r="337" spans="2:5" x14ac:dyDescent="0.3">
      <c r="B337" s="2">
        <v>333</v>
      </c>
      <c r="C337" s="4">
        <v>16.341815215201073</v>
      </c>
      <c r="D337" s="4">
        <v>7.0660418730664638</v>
      </c>
      <c r="E337" s="6">
        <v>679429.5890057896</v>
      </c>
    </row>
    <row r="338" spans="2:5" x14ac:dyDescent="0.3">
      <c r="B338" s="2">
        <v>334</v>
      </c>
      <c r="C338" s="4">
        <v>15.021159731878772</v>
      </c>
      <c r="D338" s="4">
        <v>8.4548788593521103</v>
      </c>
      <c r="E338" s="6">
        <v>712417.85038169217</v>
      </c>
    </row>
    <row r="339" spans="2:5" x14ac:dyDescent="0.3">
      <c r="B339" s="2">
        <v>335</v>
      </c>
      <c r="C339" s="4">
        <v>11.073451940538838</v>
      </c>
      <c r="D339" s="4">
        <v>9.3207818583272903</v>
      </c>
      <c r="E339" s="6">
        <v>84491.288377063276</v>
      </c>
    </row>
    <row r="340" spans="2:5" x14ac:dyDescent="0.3">
      <c r="B340" s="2">
        <v>336</v>
      </c>
      <c r="C340" s="4">
        <v>16.472363171094639</v>
      </c>
      <c r="D340" s="4">
        <v>7.7084280537741288</v>
      </c>
      <c r="E340" s="6">
        <v>1160906.9421863547</v>
      </c>
    </row>
    <row r="341" spans="2:5" x14ac:dyDescent="0.3">
      <c r="B341" s="2">
        <v>337</v>
      </c>
      <c r="C341" s="4">
        <v>10.671385031158259</v>
      </c>
      <c r="D341" s="4">
        <v>7.7328429843064228</v>
      </c>
      <c r="E341" s="6">
        <v>21373.497712564476</v>
      </c>
    </row>
    <row r="342" spans="2:5" x14ac:dyDescent="0.3">
      <c r="B342" s="2">
        <v>338</v>
      </c>
      <c r="C342" s="4">
        <v>15.406108344283233</v>
      </c>
      <c r="D342" s="4">
        <v>7.3937384005257387</v>
      </c>
      <c r="E342" s="6">
        <v>445848.33473250922</v>
      </c>
    </row>
    <row r="343" spans="2:5" x14ac:dyDescent="0.3">
      <c r="B343" s="2">
        <v>339</v>
      </c>
      <c r="C343" s="4">
        <v>14.346718404908982</v>
      </c>
      <c r="D343" s="4">
        <v>7.9747186639255903</v>
      </c>
      <c r="E343" s="6">
        <v>320111.0613930329</v>
      </c>
    </row>
    <row r="344" spans="2:5" x14ac:dyDescent="0.3">
      <c r="B344" s="2">
        <v>340</v>
      </c>
      <c r="C344" s="4">
        <v>12.218361431519824</v>
      </c>
      <c r="D344" s="4">
        <v>8.117113546092849</v>
      </c>
      <c r="E344" s="6">
        <v>80987.765722105469</v>
      </c>
    </row>
    <row r="345" spans="2:5" x14ac:dyDescent="0.3">
      <c r="B345" s="2">
        <v>341</v>
      </c>
      <c r="C345" s="4">
        <v>9.8099056032702752</v>
      </c>
      <c r="D345" s="4">
        <v>8.5671792775323912</v>
      </c>
      <c r="E345" s="6">
        <v>21059.121057859025</v>
      </c>
    </row>
    <row r="346" spans="2:5" x14ac:dyDescent="0.3">
      <c r="B346" s="2">
        <v>342</v>
      </c>
      <c r="C346" s="4">
        <v>17.977298070542471</v>
      </c>
      <c r="D346" s="4">
        <v>7.3836003919856292</v>
      </c>
      <c r="E346" s="6">
        <v>2630266.7424292201</v>
      </c>
    </row>
    <row r="347" spans="2:5" x14ac:dyDescent="0.3">
      <c r="B347" s="2">
        <v>343</v>
      </c>
      <c r="C347" s="4">
        <v>13.355231672293273</v>
      </c>
      <c r="D347" s="4">
        <v>9.1213865884391492</v>
      </c>
      <c r="E347" s="6">
        <v>356568.55769728229</v>
      </c>
    </row>
    <row r="348" spans="2:5" x14ac:dyDescent="0.3">
      <c r="B348" s="2">
        <v>344</v>
      </c>
      <c r="C348" s="4">
        <v>5.3216707699266497</v>
      </c>
      <c r="D348" s="4">
        <v>8.2761779807147668</v>
      </c>
      <c r="E348" s="6">
        <v>1005.2826336011474</v>
      </c>
    </row>
    <row r="349" spans="2:5" x14ac:dyDescent="0.3">
      <c r="B349" s="2">
        <v>345</v>
      </c>
      <c r="C349" s="4">
        <v>5.5386885964521344</v>
      </c>
      <c r="D349" s="4">
        <v>8.5598156110312313</v>
      </c>
      <c r="E349" s="6">
        <v>1349.5099124459211</v>
      </c>
    </row>
    <row r="350" spans="2:5" x14ac:dyDescent="0.3">
      <c r="B350" s="2">
        <v>346</v>
      </c>
      <c r="C350" s="4">
        <v>8.5835439127494713</v>
      </c>
      <c r="D350" s="4">
        <v>5.5714319665124439</v>
      </c>
      <c r="E350" s="6">
        <v>1196.4144305837185</v>
      </c>
    </row>
    <row r="351" spans="2:5" x14ac:dyDescent="0.3">
      <c r="B351" s="2">
        <v>347</v>
      </c>
      <c r="C351" s="4">
        <v>8.4982418282809</v>
      </c>
      <c r="D351" s="4">
        <v>9.5855426667528363</v>
      </c>
      <c r="E351" s="6">
        <v>17379.368042905007</v>
      </c>
    </row>
    <row r="352" spans="2:5" x14ac:dyDescent="0.3">
      <c r="B352" s="2">
        <v>348</v>
      </c>
      <c r="C352" s="4">
        <v>9.0472102251727868</v>
      </c>
      <c r="D352" s="4">
        <v>6.5224556236804085</v>
      </c>
      <c r="E352" s="6">
        <v>3090.4283876650125</v>
      </c>
    </row>
    <row r="353" spans="2:5" x14ac:dyDescent="0.3">
      <c r="B353" s="2">
        <v>349</v>
      </c>
      <c r="C353" s="4">
        <v>10.004369491420819</v>
      </c>
      <c r="D353" s="4">
        <v>8.0384736695758292</v>
      </c>
      <c r="E353" s="6">
        <v>16707.987340622254</v>
      </c>
    </row>
    <row r="354" spans="2:5" x14ac:dyDescent="0.3">
      <c r="B354" s="2">
        <v>350</v>
      </c>
      <c r="C354" s="4">
        <v>8.7920746854143914</v>
      </c>
      <c r="D354" s="4">
        <v>6.2834631218825816</v>
      </c>
      <c r="E354" s="6">
        <v>2218.3026083656764</v>
      </c>
    </row>
    <row r="355" spans="2:5" x14ac:dyDescent="0.3">
      <c r="B355" s="2">
        <v>351</v>
      </c>
      <c r="C355" s="4">
        <v>14.228263292170855</v>
      </c>
      <c r="D355" s="4">
        <v>8.1424197347515896</v>
      </c>
      <c r="E355" s="6">
        <v>331234.42758577364</v>
      </c>
    </row>
    <row r="356" spans="2:5" x14ac:dyDescent="0.3">
      <c r="B356" s="2">
        <v>352</v>
      </c>
      <c r="C356" s="4">
        <v>9.8339129308952398</v>
      </c>
      <c r="D356" s="4">
        <v>7.92216448070225</v>
      </c>
      <c r="E356" s="6">
        <v>13726.457648081563</v>
      </c>
    </row>
    <row r="357" spans="2:5" x14ac:dyDescent="0.3">
      <c r="B357" s="2">
        <v>353</v>
      </c>
      <c r="C357" s="4">
        <v>14.791601356181504</v>
      </c>
      <c r="D357" s="4">
        <v>6.9011605789193311</v>
      </c>
      <c r="E357" s="6">
        <v>207038.3272258756</v>
      </c>
    </row>
    <row r="358" spans="2:5" x14ac:dyDescent="0.3">
      <c r="B358" s="2">
        <v>354</v>
      </c>
      <c r="C358" s="4">
        <v>13.477058510171839</v>
      </c>
      <c r="D358" s="4">
        <v>8.2883179694712439</v>
      </c>
      <c r="E358" s="6">
        <v>217825.91018273571</v>
      </c>
    </row>
    <row r="359" spans="2:5" x14ac:dyDescent="0.3">
      <c r="B359" s="2">
        <v>355</v>
      </c>
      <c r="C359" s="4">
        <v>9.3013520076776768</v>
      </c>
      <c r="D359" s="4">
        <v>7.3900290631564616</v>
      </c>
      <c r="E359" s="6">
        <v>6632.845468925766</v>
      </c>
    </row>
    <row r="360" spans="2:5" x14ac:dyDescent="0.3">
      <c r="B360" s="2">
        <v>356</v>
      </c>
      <c r="C360" s="4">
        <v>11.99879454983947</v>
      </c>
      <c r="D360" s="4">
        <v>6.1466358568017121</v>
      </c>
      <c r="E360" s="6">
        <v>17801.784974740076</v>
      </c>
    </row>
    <row r="361" spans="2:5" x14ac:dyDescent="0.3">
      <c r="B361" s="2">
        <v>357</v>
      </c>
      <c r="C361" s="4">
        <v>10.514706514270147</v>
      </c>
      <c r="D361" s="4">
        <v>8.8536707995828099</v>
      </c>
      <c r="E361" s="6">
        <v>41622.933413391991</v>
      </c>
    </row>
    <row r="362" spans="2:5" x14ac:dyDescent="0.3">
      <c r="B362" s="2">
        <v>358</v>
      </c>
      <c r="C362" s="4">
        <v>13.727313513436599</v>
      </c>
      <c r="D362" s="4">
        <v>7.6032075761008526</v>
      </c>
      <c r="E362" s="6">
        <v>161145.03504140823</v>
      </c>
    </row>
    <row r="363" spans="2:5" x14ac:dyDescent="0.3">
      <c r="B363" s="2">
        <v>359</v>
      </c>
      <c r="C363" s="4">
        <v>12.633044584476178</v>
      </c>
      <c r="D363" s="4">
        <v>8.9097807324099012</v>
      </c>
      <c r="E363" s="6">
        <v>186794.66689297356</v>
      </c>
    </row>
    <row r="364" spans="2:5" x14ac:dyDescent="0.3">
      <c r="B364" s="2">
        <v>360</v>
      </c>
      <c r="C364" s="4">
        <v>11.498045913915627</v>
      </c>
      <c r="D364" s="4">
        <v>8.6987467005554269</v>
      </c>
      <c r="E364" s="6">
        <v>73648.440548320912</v>
      </c>
    </row>
    <row r="365" spans="2:5" x14ac:dyDescent="0.3">
      <c r="B365" s="2">
        <v>361</v>
      </c>
      <c r="C365" s="4">
        <v>10.532453995600113</v>
      </c>
      <c r="D365" s="4">
        <v>8.5161117810402036</v>
      </c>
      <c r="E365" s="6">
        <v>33369.509325363208</v>
      </c>
    </row>
    <row r="366" spans="2:5" x14ac:dyDescent="0.3">
      <c r="B366" s="2">
        <v>362</v>
      </c>
      <c r="C366" s="4">
        <v>10.630380348360077</v>
      </c>
      <c r="D366" s="4">
        <v>7.6559021641191061</v>
      </c>
      <c r="E366" s="6">
        <v>19705.185542320469</v>
      </c>
    </row>
    <row r="367" spans="2:5" x14ac:dyDescent="0.3">
      <c r="B367" s="2">
        <v>363</v>
      </c>
      <c r="C367" s="4">
        <v>11.051525461293416</v>
      </c>
      <c r="D367" s="4">
        <v>6.3527784091752277</v>
      </c>
      <c r="E367" s="6">
        <v>10701.554423430151</v>
      </c>
    </row>
    <row r="368" spans="2:5" x14ac:dyDescent="0.3">
      <c r="B368" s="2">
        <v>364</v>
      </c>
      <c r="C368" s="4">
        <v>11.278847596941707</v>
      </c>
      <c r="D368" s="4">
        <v>7.621715776094697</v>
      </c>
      <c r="E368" s="6">
        <v>30059.340041435735</v>
      </c>
    </row>
    <row r="369" spans="2:5" x14ac:dyDescent="0.3">
      <c r="B369" s="2">
        <v>365</v>
      </c>
      <c r="C369" s="4">
        <v>10.254046993231679</v>
      </c>
      <c r="D369" s="4">
        <v>7.3018351185159611</v>
      </c>
      <c r="E369" s="6">
        <v>11927.972847700192</v>
      </c>
    </row>
    <row r="370" spans="2:5" x14ac:dyDescent="0.3">
      <c r="B370" s="2">
        <v>366</v>
      </c>
      <c r="C370" s="4">
        <v>15.374503991806069</v>
      </c>
      <c r="D370" s="4">
        <v>8.9870257918528491</v>
      </c>
      <c r="E370" s="6">
        <v>1315954.0044177028</v>
      </c>
    </row>
    <row r="371" spans="2:5" x14ac:dyDescent="0.3">
      <c r="B371" s="2">
        <v>367</v>
      </c>
      <c r="C371" s="4">
        <v>10.501365468516516</v>
      </c>
      <c r="D371" s="4">
        <v>9.091271158093889</v>
      </c>
      <c r="E371" s="6">
        <v>48601.906811225832</v>
      </c>
    </row>
    <row r="372" spans="2:5" x14ac:dyDescent="0.3">
      <c r="B372" s="2">
        <v>368</v>
      </c>
      <c r="C372" s="4">
        <v>13.799299258876072</v>
      </c>
      <c r="D372" s="4">
        <v>7.8578442048010331</v>
      </c>
      <c r="E372" s="6">
        <v>202060.29152566564</v>
      </c>
    </row>
    <row r="373" spans="2:5" x14ac:dyDescent="0.3">
      <c r="B373" s="2">
        <v>369</v>
      </c>
      <c r="C373" s="4">
        <v>12.026620176692962</v>
      </c>
      <c r="D373" s="4">
        <v>8.6150949385970925</v>
      </c>
      <c r="E373" s="6">
        <v>100136.86979300059</v>
      </c>
    </row>
    <row r="374" spans="2:5" x14ac:dyDescent="0.3">
      <c r="B374" s="2">
        <v>370</v>
      </c>
      <c r="C374" s="4">
        <v>16.042721282330557</v>
      </c>
      <c r="D374" s="4">
        <v>8.2163864193154819</v>
      </c>
      <c r="E374" s="6">
        <v>1225702.6195630017</v>
      </c>
    </row>
    <row r="375" spans="2:5" x14ac:dyDescent="0.3">
      <c r="B375" s="2">
        <v>371</v>
      </c>
      <c r="C375" s="4">
        <v>14.267766130984679</v>
      </c>
      <c r="D375" s="4">
        <v>6.0647848021215376</v>
      </c>
      <c r="E375" s="6">
        <v>80692.623399241376</v>
      </c>
    </row>
    <row r="376" spans="2:5" x14ac:dyDescent="0.3">
      <c r="B376" s="2">
        <v>372</v>
      </c>
      <c r="C376" s="4">
        <v>9.8653289751239512</v>
      </c>
      <c r="D376" s="4">
        <v>8.6233489609739991</v>
      </c>
      <c r="E376" s="6">
        <v>22736.658923389004</v>
      </c>
    </row>
    <row r="377" spans="2:5" x14ac:dyDescent="0.3">
      <c r="B377" s="2">
        <v>373</v>
      </c>
      <c r="C377" s="4">
        <v>14.177842774937297</v>
      </c>
      <c r="D377" s="4">
        <v>7.6603015801402927</v>
      </c>
      <c r="E377" s="6">
        <v>229025.52580678448</v>
      </c>
    </row>
    <row r="378" spans="2:5" x14ac:dyDescent="0.3">
      <c r="B378" s="2">
        <v>374</v>
      </c>
      <c r="C378" s="4">
        <v>8.4631211830184156</v>
      </c>
      <c r="D378" s="4">
        <v>8.6629594877586236</v>
      </c>
      <c r="E378" s="6">
        <v>9021.3553041562209</v>
      </c>
    </row>
    <row r="379" spans="2:5" x14ac:dyDescent="0.3">
      <c r="B379" s="2">
        <v>375</v>
      </c>
      <c r="C379" s="4">
        <v>11.655985796952432</v>
      </c>
      <c r="D379" s="4">
        <v>7.8158455480415547</v>
      </c>
      <c r="E379" s="6">
        <v>44586.036223501418</v>
      </c>
    </row>
    <row r="380" spans="2:5" x14ac:dyDescent="0.3">
      <c r="B380" s="2">
        <v>376</v>
      </c>
      <c r="C380" s="4">
        <v>13.591877627637952</v>
      </c>
      <c r="D380" s="4">
        <v>8.2589483599892599</v>
      </c>
      <c r="E380" s="6">
        <v>231099.07389729354</v>
      </c>
    </row>
    <row r="381" spans="2:5" x14ac:dyDescent="0.3">
      <c r="B381" s="2">
        <v>377</v>
      </c>
      <c r="C381" s="4">
        <v>10.314073432053435</v>
      </c>
      <c r="D381" s="4">
        <v>8.5725051715325549</v>
      </c>
      <c r="E381" s="6">
        <v>29860.868960389555</v>
      </c>
    </row>
    <row r="382" spans="2:5" x14ac:dyDescent="0.3">
      <c r="B382" s="2">
        <v>378</v>
      </c>
      <c r="C382" s="4">
        <v>11.233942394870793</v>
      </c>
      <c r="D382" s="4">
        <v>7.5053371392994661</v>
      </c>
      <c r="E382" s="6">
        <v>26891.308436304334</v>
      </c>
    </row>
    <row r="383" spans="2:5" x14ac:dyDescent="0.3">
      <c r="B383" s="2">
        <v>379</v>
      </c>
      <c r="C383" s="4">
        <v>11.124154612803963</v>
      </c>
      <c r="D383" s="4">
        <v>8.9531625960831942</v>
      </c>
      <c r="E383" s="6">
        <v>67850.535964369323</v>
      </c>
    </row>
    <row r="384" spans="2:5" x14ac:dyDescent="0.3">
      <c r="B384" s="2">
        <v>380</v>
      </c>
      <c r="C384" s="4">
        <v>8.0866429610253796</v>
      </c>
      <c r="D384" s="4">
        <v>8.151928836080538</v>
      </c>
      <c r="E384" s="6">
        <v>4955.6383986819255</v>
      </c>
    </row>
    <row r="385" spans="2:5" x14ac:dyDescent="0.3">
      <c r="B385" s="2">
        <v>381</v>
      </c>
      <c r="C385" s="4">
        <v>13.015171844949057</v>
      </c>
      <c r="D385" s="4">
        <v>7.6043146091298732</v>
      </c>
      <c r="E385" s="6">
        <v>98514.287941435483</v>
      </c>
    </row>
    <row r="386" spans="2:5" x14ac:dyDescent="0.3">
      <c r="B386" s="2">
        <v>382</v>
      </c>
      <c r="C386" s="4">
        <v>10.629996773648287</v>
      </c>
      <c r="D386" s="4">
        <v>9.8372864623942995</v>
      </c>
      <c r="E386" s="6">
        <v>88948.307620997221</v>
      </c>
    </row>
    <row r="387" spans="2:5" x14ac:dyDescent="0.3">
      <c r="B387" s="2">
        <v>383</v>
      </c>
      <c r="C387" s="4">
        <v>12.769941906294905</v>
      </c>
      <c r="D387" s="4">
        <v>7.6649834112701454</v>
      </c>
      <c r="E387" s="6">
        <v>86711.811067749935</v>
      </c>
    </row>
    <row r="388" spans="2:5" x14ac:dyDescent="0.3">
      <c r="B388" s="2">
        <v>384</v>
      </c>
      <c r="C388" s="4">
        <v>10.471802280594419</v>
      </c>
      <c r="D388" s="4">
        <v>7.8160968508786759</v>
      </c>
      <c r="E388" s="6">
        <v>19740.033067271179</v>
      </c>
    </row>
    <row r="389" spans="2:5" x14ac:dyDescent="0.3">
      <c r="B389" s="2">
        <v>385</v>
      </c>
      <c r="C389" s="4">
        <v>14.907979251642347</v>
      </c>
      <c r="D389" s="4">
        <v>9.2667135828754592</v>
      </c>
      <c r="E389" s="6">
        <v>1156184.8414312997</v>
      </c>
    </row>
    <row r="390" spans="2:5" x14ac:dyDescent="0.3">
      <c r="B390" s="2">
        <v>386</v>
      </c>
      <c r="C390" s="4">
        <v>11.907647567869235</v>
      </c>
      <c r="D390" s="4">
        <v>7.2079180623435688</v>
      </c>
      <c r="E390" s="6">
        <v>34829.970331899109</v>
      </c>
    </row>
    <row r="391" spans="2:5" x14ac:dyDescent="0.3">
      <c r="B391" s="2">
        <v>387</v>
      </c>
      <c r="C391" s="4">
        <v>12.060419393129642</v>
      </c>
      <c r="D391" s="4">
        <v>7.7461783473065609</v>
      </c>
      <c r="E391" s="6">
        <v>56171.106302760003</v>
      </c>
    </row>
    <row r="392" spans="2:5" x14ac:dyDescent="0.3">
      <c r="B392" s="2">
        <v>388</v>
      </c>
      <c r="C392" s="4">
        <v>13.545290796792965</v>
      </c>
      <c r="D392" s="4">
        <v>8.1982712073907091</v>
      </c>
      <c r="E392" s="6">
        <v>214551.81191730365</v>
      </c>
    </row>
    <row r="393" spans="2:5" x14ac:dyDescent="0.3">
      <c r="B393" s="2">
        <v>389</v>
      </c>
      <c r="C393" s="4">
        <v>13.220643642470757</v>
      </c>
      <c r="D393" s="4">
        <v>7.8733560630107924</v>
      </c>
      <c r="E393" s="6">
        <v>136828.71458346045</v>
      </c>
    </row>
    <row r="394" spans="2:5" x14ac:dyDescent="0.3">
      <c r="B394" s="2">
        <v>390</v>
      </c>
      <c r="C394" s="4">
        <v>12.277575138100623</v>
      </c>
      <c r="D394" s="4">
        <v>8.0305744018668737</v>
      </c>
      <c r="E394" s="6">
        <v>79464.585850753283</v>
      </c>
    </row>
    <row r="395" spans="2:5" x14ac:dyDescent="0.3">
      <c r="B395" s="2">
        <v>391</v>
      </c>
      <c r="C395" s="4">
        <v>12.382358822394467</v>
      </c>
      <c r="D395" s="4">
        <v>10.302276527254131</v>
      </c>
      <c r="E395" s="6">
        <v>412032.88796989195</v>
      </c>
    </row>
    <row r="396" spans="2:5" x14ac:dyDescent="0.3">
      <c r="B396" s="2">
        <v>392</v>
      </c>
      <c r="C396" s="4">
        <v>11.914680030374623</v>
      </c>
      <c r="D396" s="4">
        <v>8.5755501097813713</v>
      </c>
      <c r="E396" s="6">
        <v>90179.443418109571</v>
      </c>
    </row>
    <row r="397" spans="2:5" x14ac:dyDescent="0.3">
      <c r="B397" s="2">
        <v>393</v>
      </c>
      <c r="C397" s="4">
        <v>12.241414007756571</v>
      </c>
      <c r="D397" s="4">
        <v>9.8729809205192005</v>
      </c>
      <c r="E397" s="6">
        <v>277600.2608281736</v>
      </c>
    </row>
    <row r="398" spans="2:5" x14ac:dyDescent="0.3">
      <c r="B398" s="2">
        <v>394</v>
      </c>
      <c r="C398" s="4">
        <v>13.897918895720036</v>
      </c>
      <c r="D398" s="4">
        <v>7.0780337508036713</v>
      </c>
      <c r="E398" s="6">
        <v>126037.04401465044</v>
      </c>
    </row>
    <row r="399" spans="2:5" x14ac:dyDescent="0.3">
      <c r="B399" s="2">
        <v>395</v>
      </c>
      <c r="C399" s="4">
        <v>17.899734064879027</v>
      </c>
      <c r="D399" s="4">
        <v>8.7683967855100544</v>
      </c>
      <c r="E399" s="6">
        <v>6508900.3551034564</v>
      </c>
    </row>
    <row r="400" spans="2:5" x14ac:dyDescent="0.3">
      <c r="B400" s="2">
        <v>396</v>
      </c>
      <c r="C400" s="4">
        <v>9.734634850569087</v>
      </c>
      <c r="D400" s="4">
        <v>8.8797284938436061</v>
      </c>
      <c r="E400" s="6">
        <v>24811.58443262794</v>
      </c>
    </row>
    <row r="401" spans="2:5" x14ac:dyDescent="0.3">
      <c r="B401" s="2">
        <v>397</v>
      </c>
      <c r="C401" s="4">
        <v>13.493103184140827</v>
      </c>
      <c r="D401" s="4">
        <v>7.08790218827356</v>
      </c>
      <c r="E401" s="6">
        <v>95890.56860779089</v>
      </c>
    </row>
    <row r="402" spans="2:5" x14ac:dyDescent="0.3">
      <c r="B402" s="2">
        <v>398</v>
      </c>
      <c r="C402" s="4">
        <v>9.5555217338398997</v>
      </c>
      <c r="D402" s="4">
        <v>8.9333273482795761</v>
      </c>
      <c r="E402" s="6">
        <v>22777.641602337368</v>
      </c>
    </row>
    <row r="403" spans="2:5" x14ac:dyDescent="0.3">
      <c r="B403" s="2">
        <v>399</v>
      </c>
      <c r="C403" s="4">
        <v>10.733144005571855</v>
      </c>
      <c r="D403" s="4">
        <v>10.049763308639299</v>
      </c>
      <c r="E403" s="6">
        <v>110628.25307926534</v>
      </c>
    </row>
    <row r="404" spans="2:5" x14ac:dyDescent="0.3">
      <c r="B404" s="2">
        <v>400</v>
      </c>
      <c r="C404" s="4">
        <v>11.540545769102978</v>
      </c>
      <c r="D404" s="4">
        <v>8.6444807945237727</v>
      </c>
      <c r="E404" s="6">
        <v>73046.21170029034</v>
      </c>
    </row>
    <row r="405" spans="2:5" x14ac:dyDescent="0.3">
      <c r="B405" s="2">
        <v>401</v>
      </c>
      <c r="C405" s="4">
        <v>12.637778226824359</v>
      </c>
      <c r="D405" s="4">
        <v>7.8043680532008315</v>
      </c>
      <c r="E405" s="6">
        <v>87157.214243664843</v>
      </c>
    </row>
    <row r="406" spans="2:5" x14ac:dyDescent="0.3">
      <c r="B406" s="2">
        <v>402</v>
      </c>
      <c r="C406" s="4">
        <v>5.7556982907685548</v>
      </c>
      <c r="D406" s="4">
        <v>9.2457164755318928</v>
      </c>
      <c r="E406" s="6">
        <v>2370.216071495835</v>
      </c>
    </row>
    <row r="407" spans="2:5" x14ac:dyDescent="0.3">
      <c r="B407" s="2">
        <v>403</v>
      </c>
      <c r="C407" s="4">
        <v>13.723155810317859</v>
      </c>
      <c r="D407" s="4">
        <v>6.5136668988635957</v>
      </c>
      <c r="E407" s="6">
        <v>75538.888231999343</v>
      </c>
    </row>
    <row r="408" spans="2:5" x14ac:dyDescent="0.3">
      <c r="B408" s="2">
        <v>404</v>
      </c>
      <c r="C408" s="4">
        <v>19.811961980038586</v>
      </c>
      <c r="D408" s="4">
        <v>6.524536345819449</v>
      </c>
      <c r="E408" s="6">
        <v>5172092.6535912529</v>
      </c>
    </row>
    <row r="409" spans="2:5" x14ac:dyDescent="0.3">
      <c r="B409" s="2">
        <v>405</v>
      </c>
      <c r="C409" s="4">
        <v>15.199403120397436</v>
      </c>
      <c r="D409" s="4">
        <v>7.0647469098132811</v>
      </c>
      <c r="E409" s="6">
        <v>307589.73606814857</v>
      </c>
    </row>
    <row r="410" spans="2:5" x14ac:dyDescent="0.3">
      <c r="B410" s="2">
        <v>406</v>
      </c>
      <c r="C410" s="4">
        <v>10.132599727346232</v>
      </c>
      <c r="D410" s="4">
        <v>7.8778323376864456</v>
      </c>
      <c r="E410" s="6">
        <v>16327.597298737865</v>
      </c>
    </row>
    <row r="411" spans="2:5" x14ac:dyDescent="0.3">
      <c r="B411" s="2">
        <v>407</v>
      </c>
      <c r="C411" s="4">
        <v>11.001133295161722</v>
      </c>
      <c r="D411" s="4">
        <v>9.2651815953720043</v>
      </c>
      <c r="E411" s="6">
        <v>77346.002787932914</v>
      </c>
    </row>
    <row r="412" spans="2:5" x14ac:dyDescent="0.3">
      <c r="B412" s="2">
        <v>408</v>
      </c>
      <c r="C412" s="4">
        <v>13.721299304618178</v>
      </c>
      <c r="D412" s="4">
        <v>7.3067574176536887</v>
      </c>
      <c r="E412" s="6">
        <v>130681.40441183987</v>
      </c>
    </row>
    <row r="413" spans="2:5" x14ac:dyDescent="0.3">
      <c r="B413" s="2">
        <v>409</v>
      </c>
      <c r="C413" s="4">
        <v>8.5590804238518814</v>
      </c>
      <c r="D413" s="4">
        <v>7.8827505595112486</v>
      </c>
      <c r="E413" s="6">
        <v>5645.2134143687672</v>
      </c>
    </row>
    <row r="414" spans="2:5" x14ac:dyDescent="0.3">
      <c r="B414" s="2">
        <v>410</v>
      </c>
      <c r="C414" s="4">
        <v>9.5836252609645634</v>
      </c>
      <c r="D414" s="4">
        <v>8.2200097449433365</v>
      </c>
      <c r="E414" s="6">
        <v>14206.905130652352</v>
      </c>
    </row>
    <row r="415" spans="2:5" x14ac:dyDescent="0.3">
      <c r="B415" s="2">
        <v>411</v>
      </c>
      <c r="C415" s="4">
        <v>16.5410304452929</v>
      </c>
      <c r="D415" s="4">
        <v>7.6003785999014131</v>
      </c>
      <c r="E415" s="6">
        <v>1129642.3906325442</v>
      </c>
    </row>
    <row r="416" spans="2:5" x14ac:dyDescent="0.3">
      <c r="B416" s="2">
        <v>412</v>
      </c>
      <c r="C416" s="4">
        <v>11.764632980037561</v>
      </c>
      <c r="D416" s="4">
        <v>8.4424374616832463</v>
      </c>
      <c r="E416" s="6">
        <v>74143.760677721322</v>
      </c>
    </row>
    <row r="417" spans="2:5" x14ac:dyDescent="0.3">
      <c r="B417" s="2">
        <v>413</v>
      </c>
      <c r="C417" s="4">
        <v>12.094178058505614</v>
      </c>
      <c r="D417" s="4">
        <v>9.4161600628911728</v>
      </c>
      <c r="E417" s="6">
        <v>182715.75371857139</v>
      </c>
    </row>
    <row r="418" spans="2:5" x14ac:dyDescent="0.3">
      <c r="B418" s="2">
        <v>414</v>
      </c>
      <c r="C418" s="4">
        <v>15.119013721526244</v>
      </c>
      <c r="D418" s="4">
        <v>7.7990381274727278</v>
      </c>
      <c r="E418" s="6">
        <v>483932.70233560994</v>
      </c>
    </row>
    <row r="419" spans="2:5" x14ac:dyDescent="0.3">
      <c r="B419" s="2">
        <v>415</v>
      </c>
      <c r="C419" s="4">
        <v>13.103965681338261</v>
      </c>
      <c r="D419" s="4">
        <v>9.3096329247535472</v>
      </c>
      <c r="E419" s="6">
        <v>341370.99140232895</v>
      </c>
    </row>
    <row r="420" spans="2:5" x14ac:dyDescent="0.3">
      <c r="B420" s="2">
        <v>416</v>
      </c>
      <c r="C420" s="4">
        <v>8.7510915261635436</v>
      </c>
      <c r="D420" s="4">
        <v>6.7575218427007311</v>
      </c>
      <c r="E420" s="6">
        <v>2979.6401447906546</v>
      </c>
    </row>
    <row r="421" spans="2:5" x14ac:dyDescent="0.3">
      <c r="B421" s="2">
        <v>417</v>
      </c>
      <c r="C421" s="4">
        <v>9.6624993625026434</v>
      </c>
      <c r="D421" s="4">
        <v>9.0891898154566029</v>
      </c>
      <c r="E421" s="6">
        <v>27285.818147524216</v>
      </c>
    </row>
    <row r="422" spans="2:5" x14ac:dyDescent="0.3">
      <c r="B422" s="2">
        <v>418</v>
      </c>
      <c r="C422" s="4">
        <v>5.7216782429637014</v>
      </c>
      <c r="D422" s="4">
        <v>7.7666856520189409</v>
      </c>
      <c r="E422" s="6">
        <v>903.59008216293262</v>
      </c>
    </row>
    <row r="423" spans="2:5" x14ac:dyDescent="0.3">
      <c r="B423" s="2">
        <v>419</v>
      </c>
      <c r="C423" s="4">
        <v>11.524267000699551</v>
      </c>
      <c r="D423" s="4">
        <v>8.4818595707716966</v>
      </c>
      <c r="E423" s="6">
        <v>64542.532314066804</v>
      </c>
    </row>
    <row r="424" spans="2:5" x14ac:dyDescent="0.3">
      <c r="B424" s="2">
        <v>420</v>
      </c>
      <c r="C424" s="4">
        <v>6.7022685390545718</v>
      </c>
      <c r="D424" s="4">
        <v>7.5205393349878742</v>
      </c>
      <c r="E424" s="6">
        <v>1349.9637341358962</v>
      </c>
    </row>
    <row r="425" spans="2:5" x14ac:dyDescent="0.3">
      <c r="B425" s="2">
        <v>421</v>
      </c>
      <c r="C425" s="4">
        <v>11.728305910343778</v>
      </c>
      <c r="D425" s="4">
        <v>7.9736157064199658</v>
      </c>
      <c r="E425" s="6">
        <v>52273.298061654714</v>
      </c>
    </row>
    <row r="426" spans="2:5" x14ac:dyDescent="0.3">
      <c r="B426" s="2">
        <v>422</v>
      </c>
      <c r="C426" s="4">
        <v>10.409399198863133</v>
      </c>
      <c r="D426" s="4">
        <v>7.1889548886149885</v>
      </c>
      <c r="E426" s="6">
        <v>12271.851242926747</v>
      </c>
    </row>
    <row r="427" spans="2:5" x14ac:dyDescent="0.3">
      <c r="B427" s="2">
        <v>423</v>
      </c>
      <c r="C427" s="4">
        <v>12.431639112408241</v>
      </c>
      <c r="D427" s="4">
        <v>7.9874691633465416</v>
      </c>
      <c r="E427" s="6">
        <v>85795.549931409914</v>
      </c>
    </row>
    <row r="428" spans="2:5" x14ac:dyDescent="0.3">
      <c r="B428" s="2">
        <v>424</v>
      </c>
      <c r="C428" s="4">
        <v>8.2580859855901334</v>
      </c>
      <c r="D428" s="4">
        <v>8.5573308082421597</v>
      </c>
      <c r="E428" s="6">
        <v>7317.7922385446236</v>
      </c>
    </row>
    <row r="429" spans="2:5" x14ac:dyDescent="0.3">
      <c r="B429" s="2">
        <v>425</v>
      </c>
      <c r="C429" s="4">
        <v>12.083090110584498</v>
      </c>
      <c r="D429" s="4">
        <v>8.1216739157382829</v>
      </c>
      <c r="E429" s="6">
        <v>73993.321100480374</v>
      </c>
    </row>
    <row r="430" spans="2:5" x14ac:dyDescent="0.3">
      <c r="B430" s="2">
        <v>426</v>
      </c>
      <c r="C430" s="4">
        <v>8.5758321589595656</v>
      </c>
      <c r="D430" s="4">
        <v>7.0526469012866579</v>
      </c>
      <c r="E430" s="6">
        <v>3243.2132966010772</v>
      </c>
    </row>
    <row r="431" spans="2:5" x14ac:dyDescent="0.3">
      <c r="B431" s="2">
        <v>427</v>
      </c>
      <c r="C431" s="4">
        <v>7.9906290112389051</v>
      </c>
      <c r="D431" s="4">
        <v>8.592017713929776</v>
      </c>
      <c r="E431" s="6">
        <v>6272.8885109721195</v>
      </c>
    </row>
    <row r="432" spans="2:5" x14ac:dyDescent="0.3">
      <c r="B432" s="2">
        <v>428</v>
      </c>
      <c r="C432" s="4">
        <v>7.9203051690381185</v>
      </c>
      <c r="D432" s="4">
        <v>7.3052442428758386</v>
      </c>
      <c r="E432" s="6">
        <v>2506.1116597929717</v>
      </c>
    </row>
    <row r="433" spans="2:5" x14ac:dyDescent="0.3">
      <c r="B433" s="2">
        <v>429</v>
      </c>
      <c r="C433" s="4">
        <v>15.597521126860148</v>
      </c>
      <c r="D433" s="4">
        <v>8.3627902220369492</v>
      </c>
      <c r="E433" s="6">
        <v>996471.07384499372</v>
      </c>
    </row>
    <row r="434" spans="2:5" x14ac:dyDescent="0.3">
      <c r="B434" s="2">
        <v>430</v>
      </c>
      <c r="C434" s="4">
        <v>14.196306447587858</v>
      </c>
      <c r="D434" s="4">
        <v>6.6915880056124681</v>
      </c>
      <c r="E434" s="6">
        <v>118561.0358796097</v>
      </c>
    </row>
    <row r="435" spans="2:5" x14ac:dyDescent="0.3">
      <c r="B435" s="2">
        <v>431</v>
      </c>
      <c r="C435" s="4">
        <v>14.052684911250902</v>
      </c>
      <c r="D435" s="4">
        <v>7.9284025367290063</v>
      </c>
      <c r="E435" s="6">
        <v>252881.81424803473</v>
      </c>
    </row>
    <row r="436" spans="2:5" x14ac:dyDescent="0.3">
      <c r="B436" s="2">
        <v>432</v>
      </c>
      <c r="C436" s="4">
        <v>6.8944878471872242</v>
      </c>
      <c r="D436" s="4">
        <v>7.1054870706009741</v>
      </c>
      <c r="E436" s="6">
        <v>1154.6047183675523</v>
      </c>
    </row>
    <row r="437" spans="2:5" x14ac:dyDescent="0.3">
      <c r="B437" s="2">
        <v>433</v>
      </c>
      <c r="C437" s="4">
        <v>14.339556286647451</v>
      </c>
      <c r="D437" s="4">
        <v>9.5178827900811438</v>
      </c>
      <c r="E437" s="6">
        <v>928062.70074804605</v>
      </c>
    </row>
    <row r="438" spans="2:5" x14ac:dyDescent="0.3">
      <c r="B438" s="2">
        <v>434</v>
      </c>
      <c r="C438" s="4">
        <v>11.153855854259819</v>
      </c>
      <c r="D438" s="4">
        <v>7.6669307996122793</v>
      </c>
      <c r="E438" s="6">
        <v>28456.051744609042</v>
      </c>
    </row>
    <row r="439" spans="2:5" x14ac:dyDescent="0.3">
      <c r="B439" s="2">
        <v>435</v>
      </c>
      <c r="C439" s="4">
        <v>14.9575602927686</v>
      </c>
      <c r="D439" s="4">
        <v>8.6358235558394227</v>
      </c>
      <c r="E439" s="6">
        <v>772783.67955825909</v>
      </c>
    </row>
    <row r="440" spans="2:5" x14ac:dyDescent="0.3">
      <c r="B440" s="2">
        <v>436</v>
      </c>
      <c r="C440" s="4">
        <v>11.556814264759995</v>
      </c>
      <c r="D440" s="4">
        <v>8.8694307049725953</v>
      </c>
      <c r="E440" s="6">
        <v>86314.965843163736</v>
      </c>
    </row>
    <row r="441" spans="2:5" x14ac:dyDescent="0.3">
      <c r="B441" s="2">
        <v>437</v>
      </c>
      <c r="C441" s="4">
        <v>20.4562079372025</v>
      </c>
      <c r="D441" s="4">
        <v>8.5924474748528024</v>
      </c>
      <c r="E441" s="6">
        <v>33892241.64550589</v>
      </c>
    </row>
    <row r="442" spans="2:5" x14ac:dyDescent="0.3">
      <c r="B442" s="2">
        <v>438</v>
      </c>
      <c r="C442" s="4">
        <v>16.1602263276109</v>
      </c>
      <c r="D442" s="4">
        <v>7.0515402964341432</v>
      </c>
      <c r="E442" s="6">
        <v>593101.26781222643</v>
      </c>
    </row>
    <row r="443" spans="2:5" x14ac:dyDescent="0.3">
      <c r="B443" s="2">
        <v>439</v>
      </c>
      <c r="C443" s="4">
        <v>14.422075554985986</v>
      </c>
      <c r="D443" s="4">
        <v>7.7153114129562432</v>
      </c>
      <c r="E443" s="6">
        <v>281775.24631567689</v>
      </c>
    </row>
    <row r="444" spans="2:5" x14ac:dyDescent="0.3">
      <c r="B444" s="2">
        <v>440</v>
      </c>
      <c r="C444" s="4">
        <v>12.269667961115115</v>
      </c>
      <c r="D444" s="4">
        <v>6.5538155604103263</v>
      </c>
      <c r="E444" s="6">
        <v>28438.412989281165</v>
      </c>
    </row>
    <row r="445" spans="2:5" x14ac:dyDescent="0.3">
      <c r="B445" s="2">
        <v>441</v>
      </c>
      <c r="C445" s="4">
        <v>12.026121162589902</v>
      </c>
      <c r="D445" s="4">
        <v>8.9740463261484589</v>
      </c>
      <c r="E445" s="6">
        <v>128344.70489471493</v>
      </c>
    </row>
    <row r="446" spans="2:5" x14ac:dyDescent="0.3">
      <c r="B446" s="2">
        <v>442</v>
      </c>
      <c r="C446" s="4">
        <v>10.42478664732962</v>
      </c>
      <c r="D446" s="4">
        <v>9.5204406676222071</v>
      </c>
      <c r="E446" s="6">
        <v>62027.39784239365</v>
      </c>
    </row>
    <row r="447" spans="2:5" x14ac:dyDescent="0.3">
      <c r="B447" s="2">
        <v>443</v>
      </c>
      <c r="C447" s="4">
        <v>11.958118193120074</v>
      </c>
      <c r="D447" s="4">
        <v>7.6864769965260331</v>
      </c>
      <c r="E447" s="6">
        <v>50221.312937366871</v>
      </c>
    </row>
    <row r="448" spans="2:5" x14ac:dyDescent="0.3">
      <c r="B448" s="2">
        <v>444</v>
      </c>
      <c r="C448" s="4">
        <v>12.529644594245653</v>
      </c>
      <c r="D448" s="4">
        <v>7.9517173712518918</v>
      </c>
      <c r="E448" s="6">
        <v>89565.817169286223</v>
      </c>
    </row>
    <row r="449" spans="2:5" x14ac:dyDescent="0.3">
      <c r="B449" s="2">
        <v>445</v>
      </c>
      <c r="C449" s="4">
        <v>13.244914542852943</v>
      </c>
      <c r="D449" s="4">
        <v>7.0098803594195926</v>
      </c>
      <c r="E449" s="6">
        <v>76511.373689339176</v>
      </c>
    </row>
    <row r="450" spans="2:5" x14ac:dyDescent="0.3">
      <c r="B450" s="2">
        <v>446</v>
      </c>
      <c r="C450" s="4">
        <v>12.725674334533169</v>
      </c>
      <c r="D450" s="4">
        <v>8.8539704887850998</v>
      </c>
      <c r="E450" s="6">
        <v>191607.7731573983</v>
      </c>
    </row>
    <row r="451" spans="2:5" x14ac:dyDescent="0.3">
      <c r="B451" s="2">
        <v>447</v>
      </c>
      <c r="C451" s="4">
        <v>11.590722145119475</v>
      </c>
      <c r="D451" s="4">
        <v>7.8425331000021243</v>
      </c>
      <c r="E451" s="6">
        <v>43417.336844912221</v>
      </c>
    </row>
    <row r="452" spans="2:5" x14ac:dyDescent="0.3">
      <c r="B452" s="2">
        <v>448</v>
      </c>
      <c r="C452" s="4">
        <v>14.0301740368725</v>
      </c>
      <c r="D452" s="4">
        <v>8.6939225936207016</v>
      </c>
      <c r="E452" s="6">
        <v>423172.11689876619</v>
      </c>
    </row>
    <row r="453" spans="2:5" x14ac:dyDescent="0.3">
      <c r="B453" s="2">
        <v>449</v>
      </c>
      <c r="C453" s="4">
        <v>9.1226086125970927</v>
      </c>
      <c r="D453" s="4">
        <v>7.933014968707794</v>
      </c>
      <c r="E453" s="6">
        <v>8530.7337138934163</v>
      </c>
    </row>
    <row r="454" spans="2:5" x14ac:dyDescent="0.3">
      <c r="B454" s="2">
        <v>450</v>
      </c>
      <c r="C454" s="4">
        <v>10.350620586803245</v>
      </c>
      <c r="D454" s="4">
        <v>7.8267181924239306</v>
      </c>
      <c r="E454" s="6">
        <v>18299.882000278438</v>
      </c>
    </row>
    <row r="455" spans="2:5" x14ac:dyDescent="0.3">
      <c r="B455" s="2">
        <v>451</v>
      </c>
      <c r="C455" s="4">
        <v>13.201748826146444</v>
      </c>
      <c r="D455" s="4">
        <v>7.535944152963781</v>
      </c>
      <c r="E455" s="6">
        <v>106904.56736757368</v>
      </c>
    </row>
    <row r="456" spans="2:5" x14ac:dyDescent="0.3">
      <c r="B456" s="2">
        <v>452</v>
      </c>
      <c r="C456" s="4">
        <v>9.3422282141884523</v>
      </c>
      <c r="D456" s="4">
        <v>6.3459107944104831</v>
      </c>
      <c r="E456" s="6">
        <v>3336.0438740177451</v>
      </c>
    </row>
    <row r="457" spans="2:5" x14ac:dyDescent="0.3">
      <c r="B457" s="2">
        <v>453</v>
      </c>
      <c r="C457" s="4">
        <v>12.354635602268857</v>
      </c>
      <c r="D457" s="4">
        <v>5.7739314106545265</v>
      </c>
      <c r="E457" s="6">
        <v>17581.431801450472</v>
      </c>
    </row>
    <row r="458" spans="2:5" x14ac:dyDescent="0.3">
      <c r="B458" s="2">
        <v>454</v>
      </c>
      <c r="C458" s="4">
        <v>10.985171787153718</v>
      </c>
      <c r="D458" s="4">
        <v>5.4947803628548089</v>
      </c>
      <c r="E458" s="6">
        <v>5659.2607798200333</v>
      </c>
    </row>
    <row r="459" spans="2:5" x14ac:dyDescent="0.3">
      <c r="B459" s="2">
        <v>455</v>
      </c>
      <c r="C459" s="4">
        <v>7.3712164715508379</v>
      </c>
      <c r="D459" s="4">
        <v>7.4968922515032617</v>
      </c>
      <c r="E459" s="6">
        <v>2006.4837205399008</v>
      </c>
    </row>
    <row r="460" spans="2:5" x14ac:dyDescent="0.3">
      <c r="B460" s="2">
        <v>456</v>
      </c>
      <c r="C460" s="4">
        <v>14.895186345196755</v>
      </c>
      <c r="D460" s="4">
        <v>7.5354192354225535</v>
      </c>
      <c r="E460" s="6">
        <v>345220.66488493863</v>
      </c>
    </row>
    <row r="461" spans="2:5" x14ac:dyDescent="0.3">
      <c r="B461" s="2">
        <v>457</v>
      </c>
      <c r="C461" s="4">
        <v>11.898385403048193</v>
      </c>
      <c r="D461" s="4">
        <v>8.4813095658600339</v>
      </c>
      <c r="E461" s="6">
        <v>83538.382121820323</v>
      </c>
    </row>
    <row r="462" spans="2:5" x14ac:dyDescent="0.3">
      <c r="B462" s="2">
        <v>458</v>
      </c>
      <c r="C462" s="4">
        <v>13.356218530230707</v>
      </c>
      <c r="D462" s="4">
        <v>8.6283338361500501</v>
      </c>
      <c r="E462" s="6">
        <v>253560.20973137012</v>
      </c>
    </row>
    <row r="463" spans="2:5" x14ac:dyDescent="0.3">
      <c r="B463" s="2">
        <v>459</v>
      </c>
      <c r="C463" s="4">
        <v>11.069756039416733</v>
      </c>
      <c r="D463" s="4">
        <v>7.1985376090695983</v>
      </c>
      <c r="E463" s="6">
        <v>19430.687220281998</v>
      </c>
    </row>
    <row r="464" spans="2:5" x14ac:dyDescent="0.3">
      <c r="B464" s="2">
        <v>460</v>
      </c>
      <c r="C464" s="4">
        <v>9.1030762021319909</v>
      </c>
      <c r="D464" s="4">
        <v>7.3750845057168162</v>
      </c>
      <c r="E464" s="6">
        <v>5744.3491775408565</v>
      </c>
    </row>
    <row r="465" spans="2:5" x14ac:dyDescent="0.3">
      <c r="B465" s="2">
        <v>461</v>
      </c>
      <c r="C465" s="4">
        <v>13.316006132916735</v>
      </c>
      <c r="D465" s="4">
        <v>9.0345553752857217</v>
      </c>
      <c r="E465" s="6">
        <v>326752.5755050779</v>
      </c>
    </row>
    <row r="466" spans="2:5" x14ac:dyDescent="0.3">
      <c r="B466" s="2">
        <v>462</v>
      </c>
      <c r="C466" s="4">
        <v>9.3723276489401837</v>
      </c>
      <c r="D466" s="4">
        <v>7.6103703712636177</v>
      </c>
      <c r="E466" s="6">
        <v>8094.3784291998518</v>
      </c>
    </row>
    <row r="467" spans="2:5" x14ac:dyDescent="0.3">
      <c r="B467" s="2">
        <v>463</v>
      </c>
      <c r="C467" s="4">
        <v>7.8324879297854828</v>
      </c>
      <c r="D467" s="4">
        <v>8.9016232085357245</v>
      </c>
      <c r="E467" s="6">
        <v>6973.7882239461287</v>
      </c>
    </row>
    <row r="468" spans="2:5" x14ac:dyDescent="0.3">
      <c r="B468" s="2">
        <v>464</v>
      </c>
      <c r="C468" s="4">
        <v>8.6543525384359459</v>
      </c>
      <c r="D468" s="4">
        <v>8.1215536964961554</v>
      </c>
      <c r="E468" s="6">
        <v>7082.5101272455513</v>
      </c>
    </row>
    <row r="469" spans="2:5" x14ac:dyDescent="0.3">
      <c r="B469" s="2">
        <v>465</v>
      </c>
      <c r="C469" s="4">
        <v>8.9344127279551042</v>
      </c>
      <c r="D469" s="4">
        <v>6.7505467071442427</v>
      </c>
      <c r="E469" s="6">
        <v>3349.2101964613043</v>
      </c>
    </row>
    <row r="470" spans="2:5" x14ac:dyDescent="0.3">
      <c r="B470" s="2">
        <v>466</v>
      </c>
      <c r="C470" s="4">
        <v>8.3910133510312832</v>
      </c>
      <c r="D470" s="4">
        <v>8.6283564958635282</v>
      </c>
      <c r="E470" s="6">
        <v>8394.8387243391153</v>
      </c>
    </row>
    <row r="471" spans="2:5" x14ac:dyDescent="0.3">
      <c r="B471" s="2">
        <v>467</v>
      </c>
      <c r="C471" s="4">
        <v>8.3031579602261445</v>
      </c>
      <c r="D471" s="4">
        <v>6.667681612539563</v>
      </c>
      <c r="E471" s="6">
        <v>2089.4534676860367</v>
      </c>
    </row>
    <row r="472" spans="2:5" x14ac:dyDescent="0.3">
      <c r="B472" s="2">
        <v>468</v>
      </c>
      <c r="C472" s="4">
        <v>6.0392361645861588</v>
      </c>
      <c r="D472" s="4">
        <v>7.9526232504878509</v>
      </c>
      <c r="E472" s="6">
        <v>1212.3674240088451</v>
      </c>
    </row>
    <row r="473" spans="2:5" x14ac:dyDescent="0.3">
      <c r="B473" s="2">
        <v>469</v>
      </c>
      <c r="C473" s="4">
        <v>6.7894790184753422</v>
      </c>
      <c r="D473" s="4">
        <v>8.263677009062933</v>
      </c>
      <c r="E473" s="6">
        <v>2322.3611966397311</v>
      </c>
    </row>
    <row r="474" spans="2:5" x14ac:dyDescent="0.3">
      <c r="B474" s="2">
        <v>470</v>
      </c>
      <c r="C474" s="4">
        <v>9.5761693915112005</v>
      </c>
      <c r="D474" s="4">
        <v>8.1777042706017795</v>
      </c>
      <c r="E474" s="6">
        <v>13729.34126535466</v>
      </c>
    </row>
    <row r="475" spans="2:5" x14ac:dyDescent="0.3">
      <c r="B475" s="2">
        <v>471</v>
      </c>
      <c r="C475" s="4">
        <v>13.47327109603625</v>
      </c>
      <c r="D475" s="4">
        <v>9.2618961065105054</v>
      </c>
      <c r="E475" s="6">
        <v>426505.81427250005</v>
      </c>
    </row>
    <row r="476" spans="2:5" x14ac:dyDescent="0.3">
      <c r="B476" s="2">
        <v>472</v>
      </c>
      <c r="C476" s="4">
        <v>11.443507378448867</v>
      </c>
      <c r="D476" s="4">
        <v>7.9446721973688241</v>
      </c>
      <c r="E476" s="6">
        <v>42097.003336865397</v>
      </c>
    </row>
    <row r="477" spans="2:5" x14ac:dyDescent="0.3">
      <c r="B477" s="2">
        <v>473</v>
      </c>
      <c r="C477" s="4">
        <v>15.893126165564365</v>
      </c>
      <c r="D477" s="4">
        <v>8.3286663240639847</v>
      </c>
      <c r="E477" s="6">
        <v>1194423.8786280663</v>
      </c>
    </row>
    <row r="478" spans="2:5" x14ac:dyDescent="0.3">
      <c r="B478" s="2">
        <v>474</v>
      </c>
      <c r="C478" s="4">
        <v>13.616879002237585</v>
      </c>
      <c r="D478" s="4">
        <v>8.3934338280848202</v>
      </c>
      <c r="E478" s="6">
        <v>258097.17938002275</v>
      </c>
    </row>
    <row r="479" spans="2:5" x14ac:dyDescent="0.3">
      <c r="B479" s="2">
        <v>475</v>
      </c>
      <c r="C479" s="4">
        <v>11.55526327770583</v>
      </c>
      <c r="D479" s="4">
        <v>6.5577955260485359</v>
      </c>
      <c r="E479" s="6">
        <v>17428.132092336593</v>
      </c>
    </row>
    <row r="480" spans="2:5" x14ac:dyDescent="0.3">
      <c r="B480" s="2">
        <v>476</v>
      </c>
      <c r="C480" s="4">
        <v>15.264214443802775</v>
      </c>
      <c r="D480" s="4">
        <v>7.0235032793042844</v>
      </c>
      <c r="E480" s="6">
        <v>312650.72417506238</v>
      </c>
    </row>
    <row r="481" spans="2:5" x14ac:dyDescent="0.3">
      <c r="B481" s="2">
        <v>477</v>
      </c>
      <c r="C481" s="4">
        <v>9.9167159946940941</v>
      </c>
      <c r="D481" s="4">
        <v>6.7241050601853942</v>
      </c>
      <c r="E481" s="6">
        <v>6369.3338824330349</v>
      </c>
    </row>
    <row r="482" spans="2:5" x14ac:dyDescent="0.3">
      <c r="B482" s="2">
        <v>478</v>
      </c>
      <c r="C482" s="4">
        <v>13.894927076717771</v>
      </c>
      <c r="D482" s="4">
        <v>8.1977560088869694</v>
      </c>
      <c r="E482" s="6">
        <v>273226.76148916094</v>
      </c>
    </row>
    <row r="483" spans="2:5" x14ac:dyDescent="0.3">
      <c r="B483" s="2">
        <v>479</v>
      </c>
      <c r="C483" s="4">
        <v>14.350395417000309</v>
      </c>
      <c r="D483" s="4">
        <v>8.4335675254118119</v>
      </c>
      <c r="E483" s="6">
        <v>441059.59418959101</v>
      </c>
    </row>
    <row r="484" spans="2:5" x14ac:dyDescent="0.3">
      <c r="B484" s="2">
        <v>480</v>
      </c>
      <c r="C484" s="4">
        <v>8.74091687787657</v>
      </c>
      <c r="D484" s="4">
        <v>9.1869764469498669</v>
      </c>
      <c r="E484" s="6">
        <v>15579.553726730885</v>
      </c>
    </row>
    <row r="485" spans="2:5" x14ac:dyDescent="0.3">
      <c r="B485" s="2">
        <v>481</v>
      </c>
      <c r="C485" s="4">
        <v>16.69118848496651</v>
      </c>
      <c r="D485" s="4">
        <v>9.5355007226875568</v>
      </c>
      <c r="E485" s="6">
        <v>4793334.3774339445</v>
      </c>
    </row>
    <row r="486" spans="2:5" x14ac:dyDescent="0.3">
      <c r="B486" s="2">
        <v>482</v>
      </c>
      <c r="C486" s="4">
        <v>4.8401021341336383</v>
      </c>
      <c r="D486" s="4">
        <v>7.9584557683685206</v>
      </c>
      <c r="E486" s="6">
        <v>653.35070246782823</v>
      </c>
    </row>
    <row r="487" spans="2:5" x14ac:dyDescent="0.3">
      <c r="B487" s="2">
        <v>483</v>
      </c>
      <c r="C487" s="4">
        <v>12.561771675390391</v>
      </c>
      <c r="D487" s="4">
        <v>8.6033009793357476</v>
      </c>
      <c r="E487" s="6">
        <v>143800.29262536421</v>
      </c>
    </row>
    <row r="488" spans="2:5" x14ac:dyDescent="0.3">
      <c r="B488" s="2">
        <v>484</v>
      </c>
      <c r="C488" s="4">
        <v>9.3685523046118746</v>
      </c>
      <c r="D488" s="4">
        <v>8.9303121013704398</v>
      </c>
      <c r="E488" s="6">
        <v>20006.857993733385</v>
      </c>
    </row>
    <row r="489" spans="2:5" x14ac:dyDescent="0.3">
      <c r="B489" s="2">
        <v>485</v>
      </c>
      <c r="C489" s="4">
        <v>14.47489884884178</v>
      </c>
      <c r="D489" s="4">
        <v>7.9475880716789593</v>
      </c>
      <c r="E489" s="6">
        <v>343317.93122107087</v>
      </c>
    </row>
    <row r="490" spans="2:5" x14ac:dyDescent="0.3">
      <c r="B490" s="2">
        <v>486</v>
      </c>
      <c r="C490" s="4">
        <v>8.648782450525939</v>
      </c>
      <c r="D490" s="4">
        <v>7.3011589826596284</v>
      </c>
      <c r="E490" s="6">
        <v>4030.9777678917139</v>
      </c>
    </row>
    <row r="491" spans="2:5" x14ac:dyDescent="0.3">
      <c r="B491" s="2">
        <v>487</v>
      </c>
      <c r="C491" s="4">
        <v>16.038146684030252</v>
      </c>
      <c r="D491" s="4">
        <v>4.9133445367847379</v>
      </c>
      <c r="E491" s="6">
        <v>123831.28503853567</v>
      </c>
    </row>
    <row r="492" spans="2:5" x14ac:dyDescent="0.3">
      <c r="B492" s="2">
        <v>488</v>
      </c>
      <c r="C492" s="4">
        <v>9.6265319214345766</v>
      </c>
      <c r="D492" s="4">
        <v>7.4378497816706561</v>
      </c>
      <c r="E492" s="6">
        <v>8542.0221955346569</v>
      </c>
    </row>
    <row r="493" spans="2:5" x14ac:dyDescent="0.3">
      <c r="B493" s="2">
        <v>489</v>
      </c>
      <c r="C493" s="4">
        <v>14.004728987389321</v>
      </c>
      <c r="D493" s="4">
        <v>8.0850647636005455</v>
      </c>
      <c r="E493" s="6">
        <v>272669.83623252547</v>
      </c>
    </row>
    <row r="494" spans="2:5" x14ac:dyDescent="0.3">
      <c r="B494" s="2">
        <v>490</v>
      </c>
      <c r="C494" s="4">
        <v>8.4462458125657012</v>
      </c>
      <c r="D494" s="4">
        <v>7.7459514722241298</v>
      </c>
      <c r="E494" s="6">
        <v>4770.4809759477976</v>
      </c>
    </row>
    <row r="495" spans="2:5" x14ac:dyDescent="0.3">
      <c r="B495" s="2">
        <v>491</v>
      </c>
      <c r="C495" s="4">
        <v>12.586224501352577</v>
      </c>
      <c r="D495" s="4">
        <v>7.7252284655219627</v>
      </c>
      <c r="E495" s="6">
        <v>79620.032943168117</v>
      </c>
    </row>
    <row r="496" spans="2:5" x14ac:dyDescent="0.3">
      <c r="B496" s="2">
        <v>492</v>
      </c>
      <c r="C496" s="4">
        <v>13.967597805335958</v>
      </c>
      <c r="D496" s="4">
        <v>8.5370506813950122</v>
      </c>
      <c r="E496" s="6">
        <v>363483.35791540419</v>
      </c>
    </row>
    <row r="497" spans="2:5" x14ac:dyDescent="0.3">
      <c r="B497" s="2">
        <v>493</v>
      </c>
      <c r="C497" s="4">
        <v>11.315571768754463</v>
      </c>
      <c r="D497" s="4">
        <v>7.8818934312150448</v>
      </c>
      <c r="E497" s="6">
        <v>36905.65124565499</v>
      </c>
    </row>
    <row r="498" spans="2:5" x14ac:dyDescent="0.3">
      <c r="B498" s="2">
        <v>494</v>
      </c>
      <c r="C498" s="4">
        <v>15.437367982011926</v>
      </c>
      <c r="D498" s="4">
        <v>6.542766433086344</v>
      </c>
      <c r="E498" s="6">
        <v>252622.17472815793</v>
      </c>
    </row>
    <row r="499" spans="2:5" x14ac:dyDescent="0.3">
      <c r="B499" s="2">
        <v>495</v>
      </c>
      <c r="C499" s="4">
        <v>10.57855268150464</v>
      </c>
      <c r="D499" s="4">
        <v>8.7875714895653996</v>
      </c>
      <c r="E499" s="6">
        <v>41550.162140086148</v>
      </c>
    </row>
    <row r="500" spans="2:5" x14ac:dyDescent="0.3">
      <c r="B500" s="2">
        <v>496</v>
      </c>
      <c r="C500" s="4">
        <v>10.468456519325207</v>
      </c>
      <c r="D500" s="4">
        <v>6.4212034650693335</v>
      </c>
      <c r="E500" s="6">
        <v>7528.1165498440814</v>
      </c>
    </row>
    <row r="501" spans="2:5" x14ac:dyDescent="0.3">
      <c r="B501" s="2">
        <v>497</v>
      </c>
      <c r="C501" s="4">
        <v>6.5789383069559673</v>
      </c>
      <c r="D501" s="4">
        <v>8.3744594438136719</v>
      </c>
      <c r="E501" s="6">
        <v>2195.0862139184542</v>
      </c>
    </row>
    <row r="502" spans="2:5" x14ac:dyDescent="0.3">
      <c r="B502" s="2">
        <v>498</v>
      </c>
      <c r="C502" s="4">
        <v>9.9350910559838539</v>
      </c>
      <c r="D502" s="4">
        <v>7.3659169950999317</v>
      </c>
      <c r="E502" s="6">
        <v>10027.882259745931</v>
      </c>
    </row>
    <row r="503" spans="2:5" x14ac:dyDescent="0.3">
      <c r="B503" s="2">
        <v>499</v>
      </c>
      <c r="C503" s="4">
        <v>15.050335957939561</v>
      </c>
      <c r="D503" s="4">
        <v>8.3195073263436861</v>
      </c>
      <c r="E503" s="6">
        <v>661865.73521614668</v>
      </c>
    </row>
    <row r="504" spans="2:5" x14ac:dyDescent="0.3">
      <c r="B504" s="2">
        <v>500</v>
      </c>
      <c r="C504" s="4">
        <v>15.553870105459449</v>
      </c>
      <c r="D504" s="4">
        <v>7.067413530543952</v>
      </c>
      <c r="E504" s="6">
        <v>393942.5184069039</v>
      </c>
    </row>
    <row r="505" spans="2:5" x14ac:dyDescent="0.3">
      <c r="B505" s="2">
        <v>501</v>
      </c>
      <c r="C505" s="4">
        <v>16.857630089766442</v>
      </c>
      <c r="D505" s="4">
        <v>8.7249124171205157</v>
      </c>
      <c r="E505" s="6">
        <v>3067149.4624205902</v>
      </c>
    </row>
    <row r="506" spans="2:5" x14ac:dyDescent="0.3">
      <c r="B506" s="2">
        <v>502</v>
      </c>
      <c r="C506" s="4">
        <v>13.357817055469209</v>
      </c>
      <c r="D506" s="4">
        <v>7.6807437949639468</v>
      </c>
      <c r="E506" s="6">
        <v>131662.60031166443</v>
      </c>
    </row>
    <row r="507" spans="2:5" x14ac:dyDescent="0.3">
      <c r="B507" s="2">
        <v>503</v>
      </c>
      <c r="C507" s="4">
        <v>11.371735585191505</v>
      </c>
      <c r="D507" s="4">
        <v>9.0872800758657259</v>
      </c>
      <c r="E507" s="6">
        <v>88319.97240264315</v>
      </c>
    </row>
    <row r="508" spans="2:5" x14ac:dyDescent="0.3">
      <c r="B508" s="2">
        <v>504</v>
      </c>
      <c r="C508" s="4">
        <v>13.406677019814738</v>
      </c>
      <c r="D508" s="4">
        <v>6.439463243587241</v>
      </c>
      <c r="E508" s="6">
        <v>57643.95019422617</v>
      </c>
    </row>
    <row r="509" spans="2:5" x14ac:dyDescent="0.3">
      <c r="B509" s="2">
        <v>505</v>
      </c>
      <c r="C509" s="4">
        <v>10.898270468695369</v>
      </c>
      <c r="D509" s="4">
        <v>9.3208794189947923</v>
      </c>
      <c r="E509" s="6">
        <v>74878.687297046577</v>
      </c>
    </row>
    <row r="510" spans="2:5" x14ac:dyDescent="0.3">
      <c r="B510" s="2">
        <v>506</v>
      </c>
      <c r="C510" s="4">
        <v>13.151179162363528</v>
      </c>
      <c r="D510" s="4">
        <v>9.3952947650009051</v>
      </c>
      <c r="E510" s="6">
        <v>374282.27742100641</v>
      </c>
    </row>
    <row r="511" spans="2:5" x14ac:dyDescent="0.3">
      <c r="B511" s="2">
        <v>507</v>
      </c>
      <c r="C511" s="4">
        <v>9.9705367746398554</v>
      </c>
      <c r="D511" s="4">
        <v>7.7736319763713944</v>
      </c>
      <c r="E511" s="6">
        <v>13602.804856298852</v>
      </c>
    </row>
    <row r="512" spans="2:5" x14ac:dyDescent="0.3">
      <c r="B512" s="2">
        <v>508</v>
      </c>
      <c r="C512" s="4">
        <v>14.14907951724811</v>
      </c>
      <c r="D512" s="4">
        <v>6.9774482503734969</v>
      </c>
      <c r="E512" s="6">
        <v>139879.68375112131</v>
      </c>
    </row>
    <row r="513" spans="2:5" x14ac:dyDescent="0.3">
      <c r="B513" s="2">
        <v>509</v>
      </c>
      <c r="C513" s="4">
        <v>7.5372425639363438</v>
      </c>
      <c r="D513" s="4">
        <v>7.7614443950730312</v>
      </c>
      <c r="E513" s="6">
        <v>2661.7832269662899</v>
      </c>
    </row>
    <row r="514" spans="2:5" x14ac:dyDescent="0.3">
      <c r="B514" s="2">
        <v>510</v>
      </c>
      <c r="C514" s="4">
        <v>10.086886794144309</v>
      </c>
      <c r="D514" s="4">
        <v>6.154060658078552</v>
      </c>
      <c r="E514" s="6">
        <v>4832.2057126993468</v>
      </c>
    </row>
    <row r="515" spans="2:5" x14ac:dyDescent="0.3">
      <c r="B515" s="2">
        <v>511</v>
      </c>
      <c r="C515" s="4">
        <v>20.508010475286145</v>
      </c>
      <c r="D515" s="4">
        <v>7.4232322361312919</v>
      </c>
      <c r="E515" s="6">
        <v>15621647.101956097</v>
      </c>
    </row>
    <row r="516" spans="2:5" x14ac:dyDescent="0.3">
      <c r="B516" s="2">
        <v>512</v>
      </c>
      <c r="C516" s="4">
        <v>11.950680194816627</v>
      </c>
      <c r="D516" s="4">
        <v>8.3201950393005841</v>
      </c>
      <c r="E516" s="6">
        <v>77471.562056251292</v>
      </c>
    </row>
    <row r="517" spans="2:5" x14ac:dyDescent="0.3">
      <c r="B517" s="2">
        <v>513</v>
      </c>
      <c r="C517" s="4">
        <v>9.4942532912923259</v>
      </c>
      <c r="D517" s="4">
        <v>8.2798101026581676</v>
      </c>
      <c r="E517" s="6">
        <v>13929.555868001184</v>
      </c>
    </row>
    <row r="518" spans="2:5" x14ac:dyDescent="0.3">
      <c r="B518" s="2">
        <v>514</v>
      </c>
      <c r="C518" s="4">
        <v>14.751442559696009</v>
      </c>
      <c r="D518" s="4">
        <v>5.9196574454829305</v>
      </c>
      <c r="E518" s="6">
        <v>102001.94025379642</v>
      </c>
    </row>
    <row r="519" spans="2:5" x14ac:dyDescent="0.3">
      <c r="B519" s="2">
        <v>515</v>
      </c>
      <c r="C519" s="4">
        <v>11.465652003854713</v>
      </c>
      <c r="D519" s="4">
        <v>8.3071103279044269</v>
      </c>
      <c r="E519" s="6">
        <v>54924.906422245629</v>
      </c>
    </row>
    <row r="520" spans="2:5" x14ac:dyDescent="0.3">
      <c r="B520" s="2">
        <v>516</v>
      </c>
      <c r="C520" s="4">
        <v>14.873699032577695</v>
      </c>
      <c r="D520" s="4">
        <v>7.4675138027818617</v>
      </c>
      <c r="E520" s="6">
        <v>324485.27847286797</v>
      </c>
    </row>
    <row r="521" spans="2:5" x14ac:dyDescent="0.3">
      <c r="B521" s="2">
        <v>517</v>
      </c>
      <c r="C521" s="4">
        <v>11.952226681866504</v>
      </c>
      <c r="D521" s="4">
        <v>6.8054607183386553</v>
      </c>
      <c r="E521" s="6">
        <v>27189.362282892864</v>
      </c>
    </row>
    <row r="522" spans="2:5" x14ac:dyDescent="0.3">
      <c r="B522" s="2">
        <v>518</v>
      </c>
      <c r="C522" s="4">
        <v>15.916442218501494</v>
      </c>
      <c r="D522" s="4">
        <v>8.249265572190037</v>
      </c>
      <c r="E522" s="6">
        <v>1148883.3069022857</v>
      </c>
    </row>
    <row r="523" spans="2:5" x14ac:dyDescent="0.3">
      <c r="B523" s="2">
        <v>519</v>
      </c>
      <c r="C523" s="4">
        <v>16.483953012536638</v>
      </c>
      <c r="D523" s="4">
        <v>7.2088489144200549</v>
      </c>
      <c r="E523" s="6">
        <v>827768.17654396174</v>
      </c>
    </row>
    <row r="524" spans="2:5" x14ac:dyDescent="0.3">
      <c r="B524" s="2">
        <v>520</v>
      </c>
      <c r="C524" s="4">
        <v>15.372246554172913</v>
      </c>
      <c r="D524" s="4">
        <v>6.5275042258651776</v>
      </c>
      <c r="E524" s="6">
        <v>238937.50685443619</v>
      </c>
    </row>
    <row r="525" spans="2:5" x14ac:dyDescent="0.3">
      <c r="B525" s="2">
        <v>521</v>
      </c>
      <c r="C525" s="4">
        <v>18.862927861917939</v>
      </c>
      <c r="D525" s="4">
        <v>7.238065479722918</v>
      </c>
      <c r="E525" s="6">
        <v>4393170.9491498405</v>
      </c>
    </row>
    <row r="526" spans="2:5" x14ac:dyDescent="0.3">
      <c r="B526" s="2">
        <v>522</v>
      </c>
      <c r="C526" s="4">
        <v>14.418289134440599</v>
      </c>
      <c r="D526" s="4">
        <v>8.5270439997255298</v>
      </c>
      <c r="E526" s="6">
        <v>493237.33847176551</v>
      </c>
    </row>
    <row r="527" spans="2:5" x14ac:dyDescent="0.3">
      <c r="B527" s="2">
        <v>523</v>
      </c>
      <c r="C527" s="4">
        <v>12.034778025676367</v>
      </c>
      <c r="D527" s="4">
        <v>8.3671378811620354</v>
      </c>
      <c r="E527" s="6">
        <v>84818.620499840996</v>
      </c>
    </row>
    <row r="528" spans="2:5" x14ac:dyDescent="0.3">
      <c r="B528" s="2">
        <v>524</v>
      </c>
      <c r="C528" s="4">
        <v>9.3878072754381314</v>
      </c>
      <c r="D528" s="4">
        <v>7.8695983336049826</v>
      </c>
      <c r="E528" s="6">
        <v>9773.3955723156305</v>
      </c>
    </row>
    <row r="529" spans="2:5" x14ac:dyDescent="0.3">
      <c r="B529" s="2">
        <v>525</v>
      </c>
      <c r="C529" s="4">
        <v>12.292112646571375</v>
      </c>
      <c r="D529" s="4">
        <v>7.3455186661130227</v>
      </c>
      <c r="E529" s="6">
        <v>49955.154212138848</v>
      </c>
    </row>
    <row r="530" spans="2:5" x14ac:dyDescent="0.3">
      <c r="B530" s="2">
        <v>526</v>
      </c>
      <c r="C530" s="4">
        <v>6.6664736576022499</v>
      </c>
      <c r="D530" s="4">
        <v>9.4526946463815253</v>
      </c>
      <c r="E530" s="6">
        <v>4744.9266485963653</v>
      </c>
    </row>
    <row r="531" spans="2:5" x14ac:dyDescent="0.3">
      <c r="B531" s="2">
        <v>527</v>
      </c>
      <c r="C531" s="4">
        <v>8.9735163902285002</v>
      </c>
      <c r="D531" s="4">
        <v>9.0494779179678204</v>
      </c>
      <c r="E531" s="6">
        <v>16597.146201189913</v>
      </c>
    </row>
    <row r="532" spans="2:5" x14ac:dyDescent="0.3">
      <c r="B532" s="2">
        <v>528</v>
      </c>
      <c r="C532" s="4">
        <v>12.763358358119007</v>
      </c>
      <c r="D532" s="4">
        <v>8.0250512364811843</v>
      </c>
      <c r="E532" s="6">
        <v>110763.33297822111</v>
      </c>
    </row>
    <row r="533" spans="2:5" x14ac:dyDescent="0.3">
      <c r="B533" s="2">
        <v>529</v>
      </c>
      <c r="C533" s="4">
        <v>13.520681326112411</v>
      </c>
      <c r="D533" s="4">
        <v>7.93452785882564</v>
      </c>
      <c r="E533" s="6">
        <v>175702.04247718176</v>
      </c>
    </row>
    <row r="534" spans="2:5" x14ac:dyDescent="0.3">
      <c r="B534" s="2">
        <v>530</v>
      </c>
      <c r="C534" s="4">
        <v>8.4752184236459751</v>
      </c>
      <c r="D534" s="4">
        <v>6.6902281754674906</v>
      </c>
      <c r="E534" s="6">
        <v>2373.6880409172127</v>
      </c>
    </row>
    <row r="535" spans="2:5" x14ac:dyDescent="0.3">
      <c r="B535" s="2">
        <v>531</v>
      </c>
      <c r="C535" s="4">
        <v>12.462124946015045</v>
      </c>
      <c r="D535" s="4">
        <v>7.8610471830893758</v>
      </c>
      <c r="E535" s="6">
        <v>80279.061926110211</v>
      </c>
    </row>
    <row r="536" spans="2:5" x14ac:dyDescent="0.3">
      <c r="B536" s="2">
        <v>532</v>
      </c>
      <c r="C536" s="4">
        <v>13.343100812205479</v>
      </c>
      <c r="D536" s="4">
        <v>8.3417736800765478</v>
      </c>
      <c r="E536" s="6">
        <v>206023.20499598511</v>
      </c>
    </row>
    <row r="537" spans="2:5" x14ac:dyDescent="0.3">
      <c r="B537" s="2">
        <v>533</v>
      </c>
      <c r="C537" s="4">
        <v>8.3733349248631619</v>
      </c>
      <c r="D537" s="4">
        <v>9.6650189893399894</v>
      </c>
      <c r="E537" s="6">
        <v>16867.561538230959</v>
      </c>
    </row>
    <row r="538" spans="2:5" x14ac:dyDescent="0.3">
      <c r="B538" s="2">
        <v>534</v>
      </c>
      <c r="C538" s="4">
        <v>11.721835627901722</v>
      </c>
      <c r="D538" s="4">
        <v>8.0836051214495015</v>
      </c>
      <c r="E538" s="6">
        <v>56155.632739991976</v>
      </c>
    </row>
    <row r="539" spans="2:5" x14ac:dyDescent="0.3">
      <c r="B539" s="2">
        <v>535</v>
      </c>
      <c r="C539" s="4">
        <v>6.2146723892371876</v>
      </c>
      <c r="D539" s="4">
        <v>7.9721574378645119</v>
      </c>
      <c r="E539" s="6">
        <v>1357.9873792787305</v>
      </c>
    </row>
    <row r="540" spans="2:5" x14ac:dyDescent="0.3">
      <c r="B540" s="2">
        <v>536</v>
      </c>
      <c r="C540" s="4">
        <v>11.855902101195065</v>
      </c>
      <c r="D540" s="4">
        <v>7.7598291008639873</v>
      </c>
      <c r="E540" s="6">
        <v>49236.304203336949</v>
      </c>
    </row>
    <row r="541" spans="2:5" x14ac:dyDescent="0.3">
      <c r="B541" s="2">
        <v>537</v>
      </c>
      <c r="C541" s="4">
        <v>12.318588338065652</v>
      </c>
      <c r="D541" s="4">
        <v>7.3155139772823849</v>
      </c>
      <c r="E541" s="6">
        <v>49831.463056624023</v>
      </c>
    </row>
    <row r="542" spans="2:5" x14ac:dyDescent="0.3">
      <c r="B542" s="2">
        <v>538</v>
      </c>
      <c r="C542" s="4">
        <v>12.459812299309585</v>
      </c>
      <c r="D542" s="4">
        <v>8.4106310602305694</v>
      </c>
      <c r="E542" s="6">
        <v>117268.85761905776</v>
      </c>
    </row>
    <row r="543" spans="2:5" x14ac:dyDescent="0.3">
      <c r="B543" s="2">
        <v>539</v>
      </c>
      <c r="C543" s="4">
        <v>14.126876645470134</v>
      </c>
      <c r="D543" s="4">
        <v>9.2448757887680291</v>
      </c>
      <c r="E543" s="6">
        <v>662857.01089520019</v>
      </c>
    </row>
    <row r="544" spans="2:5" x14ac:dyDescent="0.3">
      <c r="B544" s="2">
        <v>540</v>
      </c>
      <c r="C544" s="4">
        <v>9.3139127682148661</v>
      </c>
      <c r="D544" s="4">
        <v>8.3509616808924747</v>
      </c>
      <c r="E544" s="6">
        <v>12939.648047941153</v>
      </c>
    </row>
    <row r="545" spans="2:5" x14ac:dyDescent="0.3">
      <c r="B545" s="2">
        <v>541</v>
      </c>
      <c r="C545" s="4">
        <v>11.965853627562318</v>
      </c>
      <c r="D545" s="4">
        <v>8.7702077621312036</v>
      </c>
      <c r="E545" s="6">
        <v>106903.51332870086</v>
      </c>
    </row>
    <row r="546" spans="2:5" x14ac:dyDescent="0.3">
      <c r="B546" s="2">
        <v>542</v>
      </c>
      <c r="C546" s="4">
        <v>4.9751066231299061</v>
      </c>
      <c r="D546" s="4">
        <v>7.9696673671824669</v>
      </c>
      <c r="E546" s="6">
        <v>700.7277166714598</v>
      </c>
    </row>
    <row r="547" spans="2:5" x14ac:dyDescent="0.3">
      <c r="B547" s="2">
        <v>543</v>
      </c>
      <c r="C547" s="4">
        <v>10.773002817500199</v>
      </c>
      <c r="D547" s="4">
        <v>7.0011677015923892</v>
      </c>
      <c r="E547" s="6">
        <v>13829.87015851133</v>
      </c>
    </row>
    <row r="548" spans="2:5" x14ac:dyDescent="0.3">
      <c r="B548" s="2">
        <v>544</v>
      </c>
      <c r="C548" s="4">
        <v>13.574319416393063</v>
      </c>
      <c r="D548" s="4">
        <v>7.3216707900435454</v>
      </c>
      <c r="E548" s="6">
        <v>119265.53496078453</v>
      </c>
    </row>
    <row r="549" spans="2:5" x14ac:dyDescent="0.3">
      <c r="B549" s="2">
        <v>545</v>
      </c>
      <c r="C549" s="4">
        <v>12.792216193489768</v>
      </c>
      <c r="D549" s="4">
        <v>9.8827630792367813</v>
      </c>
      <c r="E549" s="6">
        <v>409199.68994904502</v>
      </c>
    </row>
    <row r="550" spans="2:5" x14ac:dyDescent="0.3">
      <c r="B550" s="2">
        <v>546</v>
      </c>
      <c r="C550" s="4">
        <v>7.7579347909008538</v>
      </c>
      <c r="D550" s="4">
        <v>6.8333219959386655</v>
      </c>
      <c r="E550" s="6">
        <v>1645.0254069250329</v>
      </c>
    </row>
    <row r="551" spans="2:5" x14ac:dyDescent="0.3">
      <c r="B551" s="2">
        <v>547</v>
      </c>
      <c r="C551" s="4">
        <v>9.2882074033055773</v>
      </c>
      <c r="D551" s="4">
        <v>8.9407697009615941</v>
      </c>
      <c r="E551" s="6">
        <v>19077.482360952115</v>
      </c>
    </row>
    <row r="552" spans="2:5" x14ac:dyDescent="0.3">
      <c r="B552" s="2">
        <v>548</v>
      </c>
      <c r="C552" s="4">
        <v>14.415183942764633</v>
      </c>
      <c r="D552" s="4">
        <v>7.1209787557334252</v>
      </c>
      <c r="E552" s="6">
        <v>185769.72227088292</v>
      </c>
    </row>
    <row r="553" spans="2:5" x14ac:dyDescent="0.3">
      <c r="B553" s="2">
        <v>549</v>
      </c>
      <c r="C553" s="4">
        <v>12.629719219048424</v>
      </c>
      <c r="D553" s="4">
        <v>8.8081727743733005</v>
      </c>
      <c r="E553" s="6">
        <v>173700.20529437414</v>
      </c>
    </row>
    <row r="554" spans="2:5" x14ac:dyDescent="0.3">
      <c r="B554" s="2">
        <v>550</v>
      </c>
      <c r="C554" s="4">
        <v>16.597175885599707</v>
      </c>
      <c r="D554" s="4">
        <v>8.616673694300232</v>
      </c>
      <c r="E554" s="6">
        <v>2375512.1809041305</v>
      </c>
    </row>
    <row r="555" spans="2:5" x14ac:dyDescent="0.3">
      <c r="B555" s="2">
        <v>551</v>
      </c>
      <c r="C555" s="4">
        <v>12.21368209642454</v>
      </c>
      <c r="D555" s="4">
        <v>8.3197723196150069</v>
      </c>
      <c r="E555" s="6">
        <v>92885.991448480607</v>
      </c>
    </row>
    <row r="556" spans="2:5" x14ac:dyDescent="0.3">
      <c r="B556" s="2">
        <v>552</v>
      </c>
      <c r="C556" s="4">
        <v>12.641774150044169</v>
      </c>
      <c r="D556" s="4">
        <v>9.1207717375956392</v>
      </c>
      <c r="E556" s="6">
        <v>217499.72309775706</v>
      </c>
    </row>
    <row r="557" spans="2:5" x14ac:dyDescent="0.3">
      <c r="B557" s="2">
        <v>553</v>
      </c>
      <c r="C557" s="4">
        <v>11.525309376525046</v>
      </c>
      <c r="D557" s="4">
        <v>7.8379775131079477</v>
      </c>
      <c r="E557" s="6">
        <v>41371.396907250135</v>
      </c>
    </row>
    <row r="558" spans="2:5" x14ac:dyDescent="0.3">
      <c r="B558" s="2">
        <v>554</v>
      </c>
      <c r="C558" s="4">
        <v>12.980945842035602</v>
      </c>
      <c r="D558" s="4">
        <v>7.4717164877282496</v>
      </c>
      <c r="E558" s="6">
        <v>87767.435978173933</v>
      </c>
    </row>
    <row r="559" spans="2:5" x14ac:dyDescent="0.3">
      <c r="B559" s="2">
        <v>555</v>
      </c>
      <c r="C559" s="4">
        <v>13.543840880847162</v>
      </c>
      <c r="D559" s="4">
        <v>8.5110056329077715</v>
      </c>
      <c r="E559" s="6">
        <v>266193.02088470274</v>
      </c>
    </row>
    <row r="560" spans="2:5" x14ac:dyDescent="0.3">
      <c r="B560" s="2">
        <v>556</v>
      </c>
      <c r="C560" s="4">
        <v>17.550435780192984</v>
      </c>
      <c r="D560" s="4">
        <v>6.9470459918087784</v>
      </c>
      <c r="E560" s="6">
        <v>1445774.1360287708</v>
      </c>
    </row>
    <row r="561" spans="2:5" x14ac:dyDescent="0.3">
      <c r="B561" s="2">
        <v>557</v>
      </c>
      <c r="C561" s="4">
        <v>14.599570036526689</v>
      </c>
      <c r="D561" s="4">
        <v>9.3705457555543497</v>
      </c>
      <c r="E561" s="6">
        <v>1003394.2561344896</v>
      </c>
    </row>
    <row r="562" spans="2:5" x14ac:dyDescent="0.3">
      <c r="B562" s="2">
        <v>558</v>
      </c>
      <c r="C562" s="4">
        <v>13.347564836401023</v>
      </c>
      <c r="D562" s="4">
        <v>7.7502355914398464</v>
      </c>
      <c r="E562" s="6">
        <v>137178.82315374431</v>
      </c>
    </row>
    <row r="563" spans="2:5" x14ac:dyDescent="0.3">
      <c r="B563" s="2">
        <v>559</v>
      </c>
      <c r="C563" s="4">
        <v>17.05628802493267</v>
      </c>
      <c r="D563" s="4">
        <v>8.033339823426088</v>
      </c>
      <c r="E563" s="6">
        <v>2179493.1528723445</v>
      </c>
    </row>
    <row r="564" spans="2:5" x14ac:dyDescent="0.3">
      <c r="B564" s="2">
        <v>560</v>
      </c>
      <c r="C564" s="4">
        <v>11.901747164318428</v>
      </c>
      <c r="D564" s="4">
        <v>8.4238164875878603</v>
      </c>
      <c r="E564" s="6">
        <v>80465.739233035012</v>
      </c>
    </row>
    <row r="565" spans="2:5" x14ac:dyDescent="0.3">
      <c r="B565" s="2">
        <v>561</v>
      </c>
      <c r="C565" s="4">
        <v>9.413032362338857</v>
      </c>
      <c r="D565" s="4">
        <v>9.0806939578917181</v>
      </c>
      <c r="E565" s="6">
        <v>22873.653329119268</v>
      </c>
    </row>
    <row r="566" spans="2:5" x14ac:dyDescent="0.3">
      <c r="B566" s="2">
        <v>562</v>
      </c>
      <c r="C566" s="4">
        <v>16.789981598341512</v>
      </c>
      <c r="D566" s="4">
        <v>8.11094097931608</v>
      </c>
      <c r="E566" s="6">
        <v>1912306.3594501186</v>
      </c>
    </row>
    <row r="567" spans="2:5" x14ac:dyDescent="0.3">
      <c r="B567" s="2">
        <v>563</v>
      </c>
      <c r="C567" s="4">
        <v>9.3673822539892289</v>
      </c>
      <c r="D567" s="4">
        <v>9.6612172783201267</v>
      </c>
      <c r="E567" s="6">
        <v>33076.513530438599</v>
      </c>
    </row>
    <row r="568" spans="2:5" x14ac:dyDescent="0.3">
      <c r="B568" s="2">
        <v>564</v>
      </c>
      <c r="C568" s="4">
        <v>12.388188362750642</v>
      </c>
      <c r="D568" s="4">
        <v>7.5885986084815258</v>
      </c>
      <c r="E568" s="6">
        <v>63166.557598305495</v>
      </c>
    </row>
    <row r="569" spans="2:5" x14ac:dyDescent="0.3">
      <c r="B569" s="2">
        <v>565</v>
      </c>
      <c r="C569" s="4">
        <v>12.465370198693275</v>
      </c>
      <c r="D569" s="4">
        <v>8.0332222418684474</v>
      </c>
      <c r="E569" s="6">
        <v>90646.641582811862</v>
      </c>
    </row>
    <row r="570" spans="2:5" x14ac:dyDescent="0.3">
      <c r="B570" s="2">
        <v>566</v>
      </c>
      <c r="C570" s="4">
        <v>12.258072119925716</v>
      </c>
      <c r="D570" s="4">
        <v>7.9816908791193013</v>
      </c>
      <c r="E570" s="6">
        <v>75791.693367517844</v>
      </c>
    </row>
    <row r="571" spans="2:5" x14ac:dyDescent="0.3">
      <c r="B571" s="2">
        <v>567</v>
      </c>
      <c r="C571" s="4">
        <v>6.258935044047762</v>
      </c>
      <c r="D571" s="4">
        <v>8.7370679607553861</v>
      </c>
      <c r="E571" s="6">
        <v>2294.0921150960658</v>
      </c>
    </row>
    <row r="572" spans="2:5" x14ac:dyDescent="0.3">
      <c r="B572" s="2">
        <v>568</v>
      </c>
      <c r="C572" s="4">
        <v>14.248600515490427</v>
      </c>
      <c r="D572" s="4">
        <v>8.228910583139859</v>
      </c>
      <c r="E572" s="6">
        <v>356682.76367612515</v>
      </c>
    </row>
    <row r="573" spans="2:5" x14ac:dyDescent="0.3">
      <c r="B573" s="2">
        <v>569</v>
      </c>
      <c r="C573" s="4">
        <v>8.7086724925530383</v>
      </c>
      <c r="D573" s="4">
        <v>6.8620428250179941</v>
      </c>
      <c r="E573" s="6">
        <v>3110.6083426736905</v>
      </c>
    </row>
    <row r="574" spans="2:5" x14ac:dyDescent="0.3">
      <c r="B574" s="2">
        <v>570</v>
      </c>
      <c r="C574" s="4">
        <v>16.071382264037801</v>
      </c>
      <c r="D574" s="4">
        <v>6.5231008099488275</v>
      </c>
      <c r="E574" s="6">
        <v>386664.55746364687</v>
      </c>
    </row>
    <row r="575" spans="2:5" x14ac:dyDescent="0.3">
      <c r="B575" s="2">
        <v>571</v>
      </c>
      <c r="C575" s="4">
        <v>16.370661085698252</v>
      </c>
      <c r="D575" s="4">
        <v>9.1693226846388995</v>
      </c>
      <c r="E575" s="6">
        <v>2978059.2394977827</v>
      </c>
    </row>
    <row r="576" spans="2:5" x14ac:dyDescent="0.3">
      <c r="B576" s="2">
        <v>572</v>
      </c>
      <c r="C576" s="4">
        <v>13.623471793832069</v>
      </c>
      <c r="D576" s="4">
        <v>9.772959000725546</v>
      </c>
      <c r="E576" s="6">
        <v>674374.74810907105</v>
      </c>
    </row>
    <row r="577" spans="2:5" x14ac:dyDescent="0.3">
      <c r="B577" s="2">
        <v>573</v>
      </c>
      <c r="C577" s="4">
        <v>14.303766860229121</v>
      </c>
      <c r="D577" s="4">
        <v>9.1455146253425639</v>
      </c>
      <c r="E577" s="6">
        <v>699417.95748773322</v>
      </c>
    </row>
    <row r="578" spans="2:5" x14ac:dyDescent="0.3">
      <c r="B578" s="2">
        <v>574</v>
      </c>
      <c r="C578" s="4">
        <v>12.706712499071793</v>
      </c>
      <c r="D578" s="4">
        <v>9.0450978258609513</v>
      </c>
      <c r="E578" s="6">
        <v>215879.26125625958</v>
      </c>
    </row>
    <row r="579" spans="2:5" x14ac:dyDescent="0.3">
      <c r="B579" s="2">
        <v>575</v>
      </c>
      <c r="C579" s="4">
        <v>10.636556440844839</v>
      </c>
      <c r="D579" s="4">
        <v>9.3520665176028928</v>
      </c>
      <c r="E579" s="6">
        <v>63881.763828616233</v>
      </c>
    </row>
    <row r="580" spans="2:5" x14ac:dyDescent="0.3">
      <c r="B580" s="2">
        <v>576</v>
      </c>
      <c r="C580" s="4">
        <v>14.075831899301122</v>
      </c>
      <c r="D580" s="4">
        <v>7.200940936948494</v>
      </c>
      <c r="E580" s="6">
        <v>155230.40545599011</v>
      </c>
    </row>
    <row r="581" spans="2:5" x14ac:dyDescent="0.3">
      <c r="B581" s="2">
        <v>577</v>
      </c>
      <c r="C581" s="4">
        <v>12.463333458795503</v>
      </c>
      <c r="D581" s="4">
        <v>7.1454211581745293</v>
      </c>
      <c r="E581" s="6">
        <v>48955.298393995123</v>
      </c>
    </row>
    <row r="582" spans="2:5" x14ac:dyDescent="0.3">
      <c r="B582" s="2">
        <v>578</v>
      </c>
      <c r="C582" s="4">
        <v>16.296834049173928</v>
      </c>
      <c r="D582" s="4">
        <v>9.6343423961980257</v>
      </c>
      <c r="E582" s="6">
        <v>3905619.5298925801</v>
      </c>
    </row>
    <row r="583" spans="2:5" x14ac:dyDescent="0.3">
      <c r="B583" s="2">
        <v>579</v>
      </c>
      <c r="C583" s="4">
        <v>9.2820197102209292</v>
      </c>
      <c r="D583" s="4">
        <v>7.3323774692828847</v>
      </c>
      <c r="E583" s="6">
        <v>6293.1942990054913</v>
      </c>
    </row>
    <row r="584" spans="2:5" x14ac:dyDescent="0.3">
      <c r="B584" s="2">
        <v>580</v>
      </c>
      <c r="C584" s="4">
        <v>16.063622164807938</v>
      </c>
      <c r="D584" s="4">
        <v>9.5233438050201773</v>
      </c>
      <c r="E584" s="6">
        <v>3076681.1774837705</v>
      </c>
    </row>
    <row r="585" spans="2:5" x14ac:dyDescent="0.3">
      <c r="B585" s="2">
        <v>581</v>
      </c>
      <c r="C585" s="4">
        <v>14.160922374713765</v>
      </c>
      <c r="D585" s="4">
        <v>9.3914013751476162</v>
      </c>
      <c r="E585" s="6">
        <v>751210.91151763801</v>
      </c>
    </row>
    <row r="586" spans="2:5" x14ac:dyDescent="0.3">
      <c r="B586" s="2">
        <v>582</v>
      </c>
      <c r="C586" s="4">
        <v>5.1258575069635732</v>
      </c>
      <c r="D586" s="4">
        <v>7.4856889234976416</v>
      </c>
      <c r="E586" s="6">
        <v>562.36790296497975</v>
      </c>
    </row>
    <row r="587" spans="2:5" x14ac:dyDescent="0.3">
      <c r="B587" s="2">
        <v>583</v>
      </c>
      <c r="C587" s="4">
        <v>11.623307936607615</v>
      </c>
      <c r="D587" s="4">
        <v>9.1246593269245633</v>
      </c>
      <c r="E587" s="6">
        <v>107833.80688198196</v>
      </c>
    </row>
    <row r="588" spans="2:5" x14ac:dyDescent="0.3">
      <c r="B588" s="2">
        <v>584</v>
      </c>
      <c r="C588" s="4">
        <v>12.560605544876472</v>
      </c>
      <c r="D588" s="4">
        <v>6.3622395757552832</v>
      </c>
      <c r="E588" s="6">
        <v>30447.99735746341</v>
      </c>
    </row>
    <row r="589" spans="2:5" x14ac:dyDescent="0.3">
      <c r="B589" s="2">
        <v>585</v>
      </c>
      <c r="C589" s="4">
        <v>12.834751862510867</v>
      </c>
      <c r="D589" s="4">
        <v>7.6108261928393182</v>
      </c>
      <c r="E589" s="6">
        <v>87348.80214478432</v>
      </c>
    </row>
    <row r="590" spans="2:5" x14ac:dyDescent="0.3">
      <c r="B590" s="2">
        <v>586</v>
      </c>
      <c r="C590" s="4">
        <v>13.349083141074171</v>
      </c>
      <c r="D590" s="4">
        <v>8.3517217808294593</v>
      </c>
      <c r="E590" s="6">
        <v>208308.94443933869</v>
      </c>
    </row>
    <row r="591" spans="2:5" x14ac:dyDescent="0.3">
      <c r="B591" s="2">
        <v>587</v>
      </c>
      <c r="C591" s="4">
        <v>17.146190114508713</v>
      </c>
      <c r="D591" s="4">
        <v>8.5275229549073082</v>
      </c>
      <c r="E591" s="6">
        <v>3267189.9166981103</v>
      </c>
    </row>
    <row r="592" spans="2:5" x14ac:dyDescent="0.3">
      <c r="B592" s="2">
        <v>588</v>
      </c>
      <c r="C592" s="4">
        <v>10.819053149981894</v>
      </c>
      <c r="D592" s="4">
        <v>9.3195358335002005</v>
      </c>
      <c r="E592" s="6">
        <v>70832.430428306048</v>
      </c>
    </row>
    <row r="593" spans="2:5" x14ac:dyDescent="0.3">
      <c r="B593" s="2">
        <v>589</v>
      </c>
      <c r="C593" s="4">
        <v>7.7059781416578126</v>
      </c>
      <c r="D593" s="4">
        <v>8.2062926597465449</v>
      </c>
      <c r="E593" s="6">
        <v>4005.6202847043292</v>
      </c>
    </row>
    <row r="594" spans="2:5" x14ac:dyDescent="0.3">
      <c r="B594" s="2">
        <v>590</v>
      </c>
      <c r="C594" s="4">
        <v>8.6347323844702917</v>
      </c>
      <c r="D594" s="4">
        <v>8.5606973399340021</v>
      </c>
      <c r="E594" s="6">
        <v>9439.4682540626764</v>
      </c>
    </row>
    <row r="595" spans="2:5" x14ac:dyDescent="0.3">
      <c r="B595" s="2">
        <v>591</v>
      </c>
      <c r="C595" s="4">
        <v>14.620916480927798</v>
      </c>
      <c r="D595" s="4">
        <v>9.2983317297050885</v>
      </c>
      <c r="E595" s="6">
        <v>968634.53310692497</v>
      </c>
    </row>
    <row r="596" spans="2:5" x14ac:dyDescent="0.3">
      <c r="B596" s="2">
        <v>592</v>
      </c>
      <c r="C596" s="4">
        <v>13.978840174255655</v>
      </c>
      <c r="D596" s="4">
        <v>6.9625629753227898</v>
      </c>
      <c r="E596" s="6">
        <v>123051.20184151064</v>
      </c>
    </row>
    <row r="597" spans="2:5" x14ac:dyDescent="0.3">
      <c r="B597" s="2">
        <v>593</v>
      </c>
      <c r="C597" s="4">
        <v>9.9545201565173045</v>
      </c>
      <c r="D597" s="4">
        <v>7.7982878443869517</v>
      </c>
      <c r="E597" s="6">
        <v>13685.325775535883</v>
      </c>
    </row>
    <row r="598" spans="2:5" x14ac:dyDescent="0.3">
      <c r="B598" s="2">
        <v>594</v>
      </c>
      <c r="C598" s="4">
        <v>7.1195801381107673</v>
      </c>
      <c r="D598" s="4">
        <v>8.4434696349503451</v>
      </c>
      <c r="E598" s="6">
        <v>3220.7762132406665</v>
      </c>
    </row>
    <row r="599" spans="2:5" x14ac:dyDescent="0.3">
      <c r="B599" s="2">
        <v>595</v>
      </c>
      <c r="C599" s="4">
        <v>13.168775881058899</v>
      </c>
      <c r="D599" s="4">
        <v>7.57055689134957</v>
      </c>
      <c r="E599" s="6">
        <v>107028.53876349899</v>
      </c>
    </row>
    <row r="600" spans="2:5" x14ac:dyDescent="0.3">
      <c r="B600" s="2">
        <v>596</v>
      </c>
      <c r="C600" s="4">
        <v>16.937726516248379</v>
      </c>
      <c r="D600" s="4">
        <v>8.4296585756166547</v>
      </c>
      <c r="E600" s="6">
        <v>2642210.1982321609</v>
      </c>
    </row>
    <row r="601" spans="2:5" x14ac:dyDescent="0.3">
      <c r="B601" s="2">
        <v>597</v>
      </c>
      <c r="C601" s="4">
        <v>8.7973535963439975</v>
      </c>
      <c r="D601" s="4">
        <v>7.6861940797456914</v>
      </c>
      <c r="E601" s="6">
        <v>5788.3827353757042</v>
      </c>
    </row>
    <row r="602" spans="2:5" x14ac:dyDescent="0.3">
      <c r="B602" s="2">
        <v>598</v>
      </c>
      <c r="C602" s="4">
        <v>15.267061083834987</v>
      </c>
      <c r="D602" s="4">
        <v>7.8282868589486956</v>
      </c>
      <c r="E602" s="6">
        <v>547188.66816995561</v>
      </c>
    </row>
    <row r="603" spans="2:5" x14ac:dyDescent="0.3">
      <c r="B603" s="2">
        <v>599</v>
      </c>
      <c r="C603" s="4">
        <v>12.944660409880171</v>
      </c>
      <c r="D603" s="4">
        <v>9.8115592973519163</v>
      </c>
      <c r="E603" s="6">
        <v>432862.31910506438</v>
      </c>
    </row>
    <row r="604" spans="2:5" x14ac:dyDescent="0.3">
      <c r="B604" s="2">
        <v>600</v>
      </c>
      <c r="C604" s="4">
        <v>12.7989356863149</v>
      </c>
      <c r="D604" s="4">
        <v>8.0738829777949466</v>
      </c>
      <c r="E604" s="6">
        <v>117428.15992545876</v>
      </c>
    </row>
    <row r="605" spans="2:5" x14ac:dyDescent="0.3">
      <c r="B605" s="2">
        <v>601</v>
      </c>
      <c r="C605" s="4">
        <v>14.602751302699202</v>
      </c>
      <c r="D605" s="4">
        <v>5.7750258129694618</v>
      </c>
      <c r="E605" s="6">
        <v>83247.80666836258</v>
      </c>
    </row>
    <row r="606" spans="2:5" x14ac:dyDescent="0.3">
      <c r="B606" s="2">
        <v>602</v>
      </c>
      <c r="C606" s="4">
        <v>15.233343583789701</v>
      </c>
      <c r="D606" s="4">
        <v>8.5258445793439446</v>
      </c>
      <c r="E606" s="6">
        <v>866854.45151443651</v>
      </c>
    </row>
    <row r="607" spans="2:5" x14ac:dyDescent="0.3">
      <c r="B607" s="2">
        <v>603</v>
      </c>
      <c r="C607" s="4">
        <v>14.634430065878544</v>
      </c>
      <c r="D607" s="4">
        <v>7.6515188002561452</v>
      </c>
      <c r="E607" s="6">
        <v>312311.18170805689</v>
      </c>
    </row>
    <row r="608" spans="2:5" x14ac:dyDescent="0.3">
      <c r="B608" s="2">
        <v>604</v>
      </c>
      <c r="C608" s="4">
        <v>11.404236734597465</v>
      </c>
      <c r="D608" s="4">
        <v>7.4427311573426476</v>
      </c>
      <c r="E608" s="6">
        <v>28956.744485502699</v>
      </c>
    </row>
    <row r="609" spans="2:5" x14ac:dyDescent="0.3">
      <c r="B609" s="2">
        <v>605</v>
      </c>
      <c r="C609" s="4">
        <v>11.064040086422958</v>
      </c>
      <c r="D609" s="4">
        <v>7.4557478929670715</v>
      </c>
      <c r="E609" s="6">
        <v>23118.129567638793</v>
      </c>
    </row>
    <row r="610" spans="2:5" x14ac:dyDescent="0.3">
      <c r="B610" s="2">
        <v>606</v>
      </c>
      <c r="C610" s="4">
        <v>14.219406171232146</v>
      </c>
      <c r="D610" s="4">
        <v>9.4856632508580585</v>
      </c>
      <c r="E610" s="6">
        <v>835080.1137158029</v>
      </c>
    </row>
    <row r="611" spans="2:5" x14ac:dyDescent="0.3">
      <c r="B611" s="2">
        <v>607</v>
      </c>
      <c r="C611" s="4">
        <v>15.007819588051479</v>
      </c>
      <c r="D611" s="4">
        <v>7.6501597852088237</v>
      </c>
      <c r="E611" s="6">
        <v>404127.84130045999</v>
      </c>
    </row>
    <row r="612" spans="2:5" x14ac:dyDescent="0.3">
      <c r="B612" s="2">
        <v>608</v>
      </c>
      <c r="C612" s="4">
        <v>11.126809303542142</v>
      </c>
      <c r="D612" s="4">
        <v>8.1456306899602122</v>
      </c>
      <c r="E612" s="6">
        <v>38886.90415740868</v>
      </c>
    </row>
    <row r="613" spans="2:5" x14ac:dyDescent="0.3">
      <c r="B613" s="2">
        <v>609</v>
      </c>
      <c r="C613" s="4">
        <v>7.7838461453951435</v>
      </c>
      <c r="D613" s="4">
        <v>8.4310883828088805</v>
      </c>
      <c r="E613" s="6">
        <v>4907.271103239008</v>
      </c>
    </row>
    <row r="614" spans="2:5" x14ac:dyDescent="0.3">
      <c r="B614" s="2">
        <v>610</v>
      </c>
      <c r="C614" s="4">
        <v>11.798959854818806</v>
      </c>
      <c r="D614" s="4">
        <v>6.8731215597408264</v>
      </c>
      <c r="E614" s="6">
        <v>25634.641142570537</v>
      </c>
    </row>
    <row r="615" spans="2:5" x14ac:dyDescent="0.3">
      <c r="B615" s="2">
        <v>611</v>
      </c>
      <c r="C615" s="4">
        <v>10.998436152993314</v>
      </c>
      <c r="D615" s="4">
        <v>7.2779031552922167</v>
      </c>
      <c r="E615" s="6">
        <v>19543.704636232411</v>
      </c>
    </row>
    <row r="616" spans="2:5" x14ac:dyDescent="0.3">
      <c r="B616" s="2">
        <v>612</v>
      </c>
      <c r="C616" s="4">
        <v>14.733042420110721</v>
      </c>
      <c r="D616" s="4">
        <v>7.8490507451006577</v>
      </c>
      <c r="E616" s="6">
        <v>383446.0612433519</v>
      </c>
    </row>
    <row r="617" spans="2:5" x14ac:dyDescent="0.3">
      <c r="B617" s="2">
        <v>613</v>
      </c>
      <c r="C617" s="4">
        <v>13.261054163272163</v>
      </c>
      <c r="D617" s="4">
        <v>7.5688639654346268</v>
      </c>
      <c r="E617" s="6">
        <v>113951.98828568237</v>
      </c>
    </row>
    <row r="618" spans="2:5" x14ac:dyDescent="0.3">
      <c r="B618" s="2">
        <v>614</v>
      </c>
      <c r="C618" s="4">
        <v>18.733572310235694</v>
      </c>
      <c r="D618" s="4">
        <v>8.8138058313571825</v>
      </c>
      <c r="E618" s="6">
        <v>11972322.190317834</v>
      </c>
    </row>
    <row r="619" spans="2:5" x14ac:dyDescent="0.3">
      <c r="B619" s="2">
        <v>615</v>
      </c>
      <c r="C619" s="4">
        <v>11.098657619276066</v>
      </c>
      <c r="D619" s="4">
        <v>8.2327448776530758</v>
      </c>
      <c r="E619" s="6">
        <v>40507.765357178869</v>
      </c>
    </row>
    <row r="620" spans="2:5" x14ac:dyDescent="0.3">
      <c r="B620" s="2">
        <v>616</v>
      </c>
      <c r="C620" s="4">
        <v>11.915711676230172</v>
      </c>
      <c r="D620" s="4">
        <v>7.5872259553802603</v>
      </c>
      <c r="E620" s="6">
        <v>45535.051915881166</v>
      </c>
    </row>
    <row r="621" spans="2:5" x14ac:dyDescent="0.3">
      <c r="B621" s="2">
        <v>617</v>
      </c>
      <c r="C621" s="4">
        <v>9.6418656275722796</v>
      </c>
      <c r="D621" s="4">
        <v>8.5701763942116997</v>
      </c>
      <c r="E621" s="6">
        <v>18813.245689943746</v>
      </c>
    </row>
    <row r="622" spans="2:5" x14ac:dyDescent="0.3">
      <c r="B622" s="2">
        <v>618</v>
      </c>
      <c r="C622" s="4">
        <v>18.173312244147589</v>
      </c>
      <c r="D622" s="4">
        <v>7.8434021395831151</v>
      </c>
      <c r="E622" s="6">
        <v>4143938.8297289726</v>
      </c>
    </row>
    <row r="623" spans="2:5" x14ac:dyDescent="0.3">
      <c r="B623" s="2">
        <v>619</v>
      </c>
      <c r="C623" s="4">
        <v>11.518528887330827</v>
      </c>
      <c r="D623" s="4">
        <v>8.2460449111496139</v>
      </c>
      <c r="E623" s="6">
        <v>54609.312651392589</v>
      </c>
    </row>
    <row r="624" spans="2:5" x14ac:dyDescent="0.3">
      <c r="B624" s="2">
        <v>620</v>
      </c>
      <c r="C624" s="4">
        <v>9.5477666773737688</v>
      </c>
      <c r="D624" s="4">
        <v>6.7282555523234944</v>
      </c>
      <c r="E624" s="6">
        <v>4976.0988623363046</v>
      </c>
    </row>
    <row r="625" spans="2:5" x14ac:dyDescent="0.3">
      <c r="B625" s="2">
        <v>621</v>
      </c>
      <c r="C625" s="4">
        <v>15.130088991133832</v>
      </c>
      <c r="D625" s="4">
        <v>7.8406484498601703</v>
      </c>
      <c r="E625" s="6">
        <v>501927.90150924574</v>
      </c>
    </row>
    <row r="626" spans="2:5" x14ac:dyDescent="0.3">
      <c r="B626" s="2">
        <v>622</v>
      </c>
      <c r="C626" s="4">
        <v>13.82648491631484</v>
      </c>
      <c r="D626" s="4">
        <v>7.2799314540151201</v>
      </c>
      <c r="E626" s="6">
        <v>137964.45445523033</v>
      </c>
    </row>
    <row r="627" spans="2:5" x14ac:dyDescent="0.3">
      <c r="B627" s="2">
        <v>623</v>
      </c>
      <c r="C627" s="4">
        <v>14.712391428015454</v>
      </c>
      <c r="D627" s="4">
        <v>8.1876098563174615</v>
      </c>
      <c r="E627" s="6">
        <v>477953.1030079085</v>
      </c>
    </row>
    <row r="628" spans="2:5" x14ac:dyDescent="0.3">
      <c r="B628" s="2">
        <v>624</v>
      </c>
      <c r="C628" s="4">
        <v>10.9485477713571</v>
      </c>
      <c r="D628" s="4">
        <v>7.4416526071616822</v>
      </c>
      <c r="E628" s="6">
        <v>21146.408209232206</v>
      </c>
    </row>
    <row r="629" spans="2:5" x14ac:dyDescent="0.3">
      <c r="B629" s="2">
        <v>625</v>
      </c>
      <c r="C629" s="4">
        <v>10.391938545452811</v>
      </c>
      <c r="D629" s="4">
        <v>7.1846300311433859</v>
      </c>
      <c r="E629" s="6">
        <v>12090.048370666726</v>
      </c>
    </row>
    <row r="630" spans="2:5" x14ac:dyDescent="0.3">
      <c r="B630" s="2">
        <v>626</v>
      </c>
      <c r="C630" s="4">
        <v>11.583634547137221</v>
      </c>
      <c r="D630" s="4">
        <v>7.1626641337772847</v>
      </c>
      <c r="E630" s="6">
        <v>26997.986583583111</v>
      </c>
    </row>
    <row r="631" spans="2:5" x14ac:dyDescent="0.3">
      <c r="B631" s="2">
        <v>627</v>
      </c>
      <c r="C631" s="4">
        <v>5.5860649071595549</v>
      </c>
      <c r="D631" s="4">
        <v>8.4786681070843155</v>
      </c>
      <c r="E631" s="6">
        <v>1315.7129952566568</v>
      </c>
    </row>
    <row r="632" spans="2:5" x14ac:dyDescent="0.3">
      <c r="B632" s="2">
        <v>628</v>
      </c>
      <c r="C632" s="4">
        <v>13.357162806163821</v>
      </c>
      <c r="D632" s="4">
        <v>6.8172007194826936</v>
      </c>
      <c r="E632" s="6">
        <v>72359.417391974115</v>
      </c>
    </row>
    <row r="633" spans="2:5" x14ac:dyDescent="0.3">
      <c r="B633" s="2">
        <v>629</v>
      </c>
      <c r="C633" s="4">
        <v>18.75627696472958</v>
      </c>
      <c r="D633" s="4">
        <v>7.1216875061924254</v>
      </c>
      <c r="E633" s="6">
        <v>3763930.12068047</v>
      </c>
    </row>
    <row r="634" spans="2:5" x14ac:dyDescent="0.3">
      <c r="B634" s="2">
        <v>630</v>
      </c>
      <c r="C634" s="4">
        <v>12.87032563708792</v>
      </c>
      <c r="D634" s="4">
        <v>7.7939531123214385</v>
      </c>
      <c r="E634" s="6">
        <v>101630.06187709124</v>
      </c>
    </row>
    <row r="635" spans="2:5" x14ac:dyDescent="0.3">
      <c r="B635" s="2">
        <v>631</v>
      </c>
      <c r="C635" s="4">
        <v>13.911063524476198</v>
      </c>
      <c r="D635" s="4">
        <v>9.5620256136612518</v>
      </c>
      <c r="E635" s="6">
        <v>711114.82735787448</v>
      </c>
    </row>
    <row r="636" spans="2:5" x14ac:dyDescent="0.3">
      <c r="B636" s="2">
        <v>632</v>
      </c>
      <c r="C636" s="4">
        <v>13.7473667908558</v>
      </c>
      <c r="D636" s="4">
        <v>7.2744322280333016</v>
      </c>
      <c r="E636" s="6">
        <v>130114.34168916554</v>
      </c>
    </row>
    <row r="637" spans="2:5" x14ac:dyDescent="0.3">
      <c r="B637" s="2">
        <v>633</v>
      </c>
      <c r="C637" s="4">
        <v>12.079000403813417</v>
      </c>
      <c r="D637" s="4">
        <v>6.9114307246980369</v>
      </c>
      <c r="E637" s="6">
        <v>31931.380240175196</v>
      </c>
    </row>
    <row r="638" spans="2:5" x14ac:dyDescent="0.3">
      <c r="B638" s="2">
        <v>634</v>
      </c>
      <c r="C638" s="4">
        <v>10.042393609616997</v>
      </c>
      <c r="D638" s="4">
        <v>8.3940416782185725</v>
      </c>
      <c r="E638" s="6">
        <v>21912.823812894741</v>
      </c>
    </row>
    <row r="639" spans="2:5" x14ac:dyDescent="0.3">
      <c r="B639" s="2">
        <v>635</v>
      </c>
      <c r="C639" s="4">
        <v>9.7511060665923122</v>
      </c>
      <c r="D639" s="4">
        <v>8.3229738447538679</v>
      </c>
      <c r="E639" s="6">
        <v>17096.3460696644</v>
      </c>
    </row>
    <row r="640" spans="2:5" x14ac:dyDescent="0.3">
      <c r="B640" s="2">
        <v>636</v>
      </c>
      <c r="C640" s="4">
        <v>13.802282748434916</v>
      </c>
      <c r="D640" s="4">
        <v>7.2260289309951373</v>
      </c>
      <c r="E640" s="6">
        <v>130699.06855711824</v>
      </c>
    </row>
    <row r="641" spans="2:5" x14ac:dyDescent="0.3">
      <c r="B641" s="2">
        <v>637</v>
      </c>
      <c r="C641" s="4">
        <v>11.874415432397846</v>
      </c>
      <c r="D641" s="4">
        <v>8.9156052491800342</v>
      </c>
      <c r="E641" s="6">
        <v>110984.4718913336</v>
      </c>
    </row>
    <row r="642" spans="2:5" x14ac:dyDescent="0.3">
      <c r="B642" s="2">
        <v>638</v>
      </c>
      <c r="C642" s="4">
        <v>12.464201305910729</v>
      </c>
      <c r="D642" s="4">
        <v>7.0158056920021634</v>
      </c>
      <c r="E642" s="6">
        <v>44781.114441556536</v>
      </c>
    </row>
    <row r="643" spans="2:5" x14ac:dyDescent="0.3">
      <c r="B643" s="2">
        <v>639</v>
      </c>
      <c r="C643" s="4">
        <v>9.7184791110718169</v>
      </c>
      <c r="D643" s="4">
        <v>8.183515889000228</v>
      </c>
      <c r="E643" s="6">
        <v>15188.574101238763</v>
      </c>
    </row>
    <row r="644" spans="2:5" x14ac:dyDescent="0.3">
      <c r="B644" s="2">
        <v>640</v>
      </c>
      <c r="C644" s="4">
        <v>13.519032668780373</v>
      </c>
      <c r="D644" s="4">
        <v>7.7104945095359287</v>
      </c>
      <c r="E644" s="6">
        <v>150271.29066835577</v>
      </c>
    </row>
    <row r="645" spans="2:5" x14ac:dyDescent="0.3">
      <c r="B645" s="2">
        <v>641</v>
      </c>
      <c r="C645" s="4">
        <v>9.3313919533272429</v>
      </c>
      <c r="D645" s="4">
        <v>6.396231493747548</v>
      </c>
      <c r="E645" s="6">
        <v>3427.7967284689444</v>
      </c>
    </row>
    <row r="646" spans="2:5" x14ac:dyDescent="0.3">
      <c r="B646" s="2">
        <v>642</v>
      </c>
      <c r="C646" s="4">
        <v>10.710456837195753</v>
      </c>
      <c r="D646" s="4">
        <v>10.197047380867897</v>
      </c>
      <c r="E646" s="6">
        <v>120592.63765475212</v>
      </c>
    </row>
    <row r="647" spans="2:5" x14ac:dyDescent="0.3">
      <c r="B647" s="2">
        <v>643</v>
      </c>
      <c r="C647" s="4">
        <v>9.9630589056880563</v>
      </c>
      <c r="D647" s="4">
        <v>6.4966618977158577</v>
      </c>
      <c r="E647" s="6">
        <v>5621.9014187619923</v>
      </c>
    </row>
    <row r="648" spans="2:5" x14ac:dyDescent="0.3">
      <c r="B648" s="2">
        <v>644</v>
      </c>
      <c r="C648" s="4">
        <v>10.851645510724497</v>
      </c>
      <c r="D648" s="4">
        <v>7.6052105400240393</v>
      </c>
      <c r="E648" s="6">
        <v>22150.110986497068</v>
      </c>
    </row>
    <row r="649" spans="2:5" x14ac:dyDescent="0.3">
      <c r="B649" s="2">
        <v>645</v>
      </c>
      <c r="C649" s="4">
        <v>10.693909601729628</v>
      </c>
      <c r="D649" s="4">
        <v>7.9211898970994774</v>
      </c>
      <c r="E649" s="6">
        <v>24721.851475980569</v>
      </c>
    </row>
    <row r="650" spans="2:5" x14ac:dyDescent="0.3">
      <c r="B650" s="2">
        <v>646</v>
      </c>
      <c r="C650" s="4">
        <v>12.629661648429776</v>
      </c>
      <c r="D650" s="4">
        <v>7.5491814179764898</v>
      </c>
      <c r="E650" s="6">
        <v>72631.546954695033</v>
      </c>
    </row>
    <row r="651" spans="2:5" x14ac:dyDescent="0.3">
      <c r="B651" s="2">
        <v>647</v>
      </c>
      <c r="C651" s="4">
        <v>13.533909771007103</v>
      </c>
      <c r="D651" s="4">
        <v>9.5521783890618845</v>
      </c>
      <c r="E651" s="6">
        <v>543898.87042188912</v>
      </c>
    </row>
    <row r="652" spans="2:5" x14ac:dyDescent="0.3">
      <c r="B652" s="2">
        <v>648</v>
      </c>
      <c r="C652" s="4">
        <v>14.121622096076148</v>
      </c>
      <c r="D652" s="4">
        <v>8.343618792657244</v>
      </c>
      <c r="E652" s="6">
        <v>353675.69262494973</v>
      </c>
    </row>
    <row r="653" spans="2:5" x14ac:dyDescent="0.3">
      <c r="B653" s="2">
        <v>649</v>
      </c>
      <c r="C653" s="4">
        <v>18.078647284133666</v>
      </c>
      <c r="D653" s="4">
        <v>7.8003937500216347</v>
      </c>
      <c r="E653" s="6">
        <v>3766789.0649564364</v>
      </c>
    </row>
    <row r="654" spans="2:5" x14ac:dyDescent="0.3">
      <c r="B654" s="2">
        <v>650</v>
      </c>
      <c r="C654" s="4">
        <v>17.473151391908676</v>
      </c>
      <c r="D654" s="4">
        <v>7.1951371053424378</v>
      </c>
      <c r="E654" s="6">
        <v>1627487.3831813117</v>
      </c>
    </row>
    <row r="655" spans="2:5" x14ac:dyDescent="0.3">
      <c r="B655" s="2">
        <v>651</v>
      </c>
      <c r="C655" s="4">
        <v>6.9316484703957464</v>
      </c>
      <c r="D655" s="4">
        <v>9.6604574037095574</v>
      </c>
      <c r="E655" s="6">
        <v>6465.4740607983476</v>
      </c>
    </row>
    <row r="656" spans="2:5" x14ac:dyDescent="0.3">
      <c r="B656" s="2">
        <v>652</v>
      </c>
      <c r="C656" s="4">
        <v>11.454536907653598</v>
      </c>
      <c r="D656" s="4">
        <v>9.9185969338816751</v>
      </c>
      <c r="E656" s="6">
        <v>166264.64927198505</v>
      </c>
    </row>
    <row r="657" spans="2:5" x14ac:dyDescent="0.3">
      <c r="B657" s="2">
        <v>653</v>
      </c>
      <c r="C657" s="4">
        <v>9.4536990584848795</v>
      </c>
      <c r="D657" s="4">
        <v>8.0661300523551915</v>
      </c>
      <c r="E657" s="6">
        <v>11698.544598449178</v>
      </c>
    </row>
    <row r="658" spans="2:5" x14ac:dyDescent="0.3">
      <c r="B658" s="2">
        <v>654</v>
      </c>
      <c r="C658" s="4">
        <v>10.431218821959645</v>
      </c>
      <c r="D658" s="4">
        <v>7.5652235316264118</v>
      </c>
      <c r="E658" s="6">
        <v>16146.899179411801</v>
      </c>
    </row>
    <row r="659" spans="2:5" x14ac:dyDescent="0.3">
      <c r="B659" s="2">
        <v>655</v>
      </c>
      <c r="C659" s="4">
        <v>17.721693496615849</v>
      </c>
      <c r="D659" s="4">
        <v>8.3000535546884713</v>
      </c>
      <c r="E659" s="6">
        <v>4158461.3948380137</v>
      </c>
    </row>
    <row r="660" spans="2:5" x14ac:dyDescent="0.3">
      <c r="B660" s="2">
        <v>656</v>
      </c>
      <c r="C660" s="4">
        <v>11.633589463589365</v>
      </c>
      <c r="D660" s="4">
        <v>8.9818309167025063</v>
      </c>
      <c r="E660" s="6">
        <v>98379.164203292341</v>
      </c>
    </row>
    <row r="661" spans="2:5" x14ac:dyDescent="0.3">
      <c r="B661" s="2">
        <v>657</v>
      </c>
      <c r="C661" s="4">
        <v>13.941014025993788</v>
      </c>
      <c r="D661" s="4">
        <v>7.7239918217125414</v>
      </c>
      <c r="E661" s="6">
        <v>203152.25565491864</v>
      </c>
    </row>
    <row r="662" spans="2:5" x14ac:dyDescent="0.3">
      <c r="B662" s="2">
        <v>658</v>
      </c>
      <c r="C662" s="4">
        <v>14.747674390143697</v>
      </c>
      <c r="D662" s="4">
        <v>7.659526567919297</v>
      </c>
      <c r="E662" s="6">
        <v>339677.84709128767</v>
      </c>
    </row>
    <row r="663" spans="2:5" x14ac:dyDescent="0.3">
      <c r="B663" s="2">
        <v>659</v>
      </c>
      <c r="C663" s="4">
        <v>7.8835937092013761</v>
      </c>
      <c r="D663" s="4">
        <v>7.7722710689287213</v>
      </c>
      <c r="E663" s="6">
        <v>3353.7420934246106</v>
      </c>
    </row>
    <row r="664" spans="2:5" x14ac:dyDescent="0.3">
      <c r="B664" s="2">
        <v>660</v>
      </c>
      <c r="C664" s="4">
        <v>13.028861423048268</v>
      </c>
      <c r="D664" s="4">
        <v>7.9728231500517452</v>
      </c>
      <c r="E664" s="6">
        <v>128369.33434013127</v>
      </c>
    </row>
    <row r="665" spans="2:5" x14ac:dyDescent="0.3">
      <c r="B665" s="2">
        <v>661</v>
      </c>
      <c r="C665" s="4">
        <v>13.196958113446588</v>
      </c>
      <c r="D665" s="4">
        <v>7.7846870070337255</v>
      </c>
      <c r="E665" s="6">
        <v>126585.46309939795</v>
      </c>
    </row>
    <row r="666" spans="2:5" x14ac:dyDescent="0.3">
      <c r="B666" s="2">
        <v>662</v>
      </c>
      <c r="C666" s="4">
        <v>11.233308405334903</v>
      </c>
      <c r="D666" s="4">
        <v>7.5178790378629845</v>
      </c>
      <c r="E666" s="6">
        <v>27113.60602330952</v>
      </c>
    </row>
    <row r="667" spans="2:5" x14ac:dyDescent="0.3">
      <c r="B667" s="2">
        <v>663</v>
      </c>
      <c r="C667" s="4">
        <v>8.7497495784430477</v>
      </c>
      <c r="D667" s="4">
        <v>7.1927993668928316</v>
      </c>
      <c r="E667" s="6">
        <v>4004.0358566800737</v>
      </c>
    </row>
    <row r="668" spans="2:5" x14ac:dyDescent="0.3">
      <c r="B668" s="2">
        <v>664</v>
      </c>
      <c r="C668" s="4">
        <v>15.901661060354709</v>
      </c>
      <c r="D668" s="4">
        <v>8.7228068344203642</v>
      </c>
      <c r="E668" s="6">
        <v>1578939.4297438413</v>
      </c>
    </row>
    <row r="669" spans="2:5" x14ac:dyDescent="0.3">
      <c r="B669" s="2">
        <v>665</v>
      </c>
      <c r="C669" s="4">
        <v>8.0024766377629586</v>
      </c>
      <c r="D669" s="4">
        <v>7.3737482215391985</v>
      </c>
      <c r="E669" s="6">
        <v>2768.2712852933842</v>
      </c>
    </row>
    <row r="670" spans="2:5" x14ac:dyDescent="0.3">
      <c r="B670" s="2">
        <v>666</v>
      </c>
      <c r="C670" s="4">
        <v>10.424566293283702</v>
      </c>
      <c r="D670" s="4">
        <v>6.6759205168473255</v>
      </c>
      <c r="E670" s="6">
        <v>8706.9872220465713</v>
      </c>
    </row>
    <row r="671" spans="2:5" x14ac:dyDescent="0.3">
      <c r="B671" s="2">
        <v>667</v>
      </c>
      <c r="C671" s="4">
        <v>7.3097256119036951</v>
      </c>
      <c r="D671" s="4">
        <v>9.7969627139122633</v>
      </c>
      <c r="E671" s="6">
        <v>9074.5163782876589</v>
      </c>
    </row>
    <row r="672" spans="2:5" x14ac:dyDescent="0.3">
      <c r="B672" s="2">
        <v>668</v>
      </c>
      <c r="C672" s="4">
        <v>10.717757024222294</v>
      </c>
      <c r="D672" s="4">
        <v>7.956898872184321</v>
      </c>
      <c r="E672" s="6">
        <v>25757.828511540443</v>
      </c>
    </row>
    <row r="673" spans="2:5" x14ac:dyDescent="0.3">
      <c r="B673" s="2">
        <v>669</v>
      </c>
      <c r="C673" s="4">
        <v>12.25297553760716</v>
      </c>
      <c r="D673" s="4">
        <v>9.2698419841729507</v>
      </c>
      <c r="E673" s="6">
        <v>184276.95380935026</v>
      </c>
    </row>
    <row r="674" spans="2:5" x14ac:dyDescent="0.3">
      <c r="B674" s="2">
        <v>670</v>
      </c>
      <c r="C674" s="4">
        <v>17.271807534034064</v>
      </c>
      <c r="D674" s="4">
        <v>8.3050661197262041</v>
      </c>
      <c r="E674" s="6">
        <v>3055075.7060471415</v>
      </c>
    </row>
    <row r="675" spans="2:5" x14ac:dyDescent="0.3">
      <c r="B675" s="2">
        <v>671</v>
      </c>
      <c r="C675" s="4">
        <v>8.1977116708102535</v>
      </c>
      <c r="D675" s="4">
        <v>7.800213552748275</v>
      </c>
      <c r="E675" s="6">
        <v>4199.1822456850241</v>
      </c>
    </row>
    <row r="676" spans="2:5" x14ac:dyDescent="0.3">
      <c r="B676" s="2">
        <v>672</v>
      </c>
      <c r="C676" s="4">
        <v>13.366305029480923</v>
      </c>
      <c r="D676" s="4">
        <v>5.802932876897744</v>
      </c>
      <c r="E676" s="6">
        <v>36074.039546052685</v>
      </c>
    </row>
    <row r="677" spans="2:5" x14ac:dyDescent="0.3">
      <c r="B677" s="2">
        <v>673</v>
      </c>
      <c r="C677" s="4">
        <v>8.8634602729755123</v>
      </c>
      <c r="D677" s="4">
        <v>7.8532045825754535</v>
      </c>
      <c r="E677" s="6">
        <v>6782.8956630525599</v>
      </c>
    </row>
    <row r="678" spans="2:5" x14ac:dyDescent="0.3">
      <c r="B678" s="2">
        <v>674</v>
      </c>
      <c r="C678" s="4">
        <v>10.388807200039567</v>
      </c>
      <c r="D678" s="4">
        <v>6.0004105595027895</v>
      </c>
      <c r="E678" s="6">
        <v>5337.5142385550835</v>
      </c>
    </row>
    <row r="679" spans="2:5" x14ac:dyDescent="0.3">
      <c r="B679" s="2">
        <v>675</v>
      </c>
      <c r="C679" s="4">
        <v>10.471768328437221</v>
      </c>
      <c r="D679" s="4">
        <v>6.7947335298206966</v>
      </c>
      <c r="E679" s="6">
        <v>9759.4180975140498</v>
      </c>
    </row>
    <row r="680" spans="2:5" x14ac:dyDescent="0.3">
      <c r="B680" s="2">
        <v>676</v>
      </c>
      <c r="C680" s="4">
        <v>14.630817807975522</v>
      </c>
      <c r="D680" s="4">
        <v>7.2057096824373144</v>
      </c>
      <c r="E680" s="6">
        <v>228736.61802787197</v>
      </c>
    </row>
    <row r="681" spans="2:5" x14ac:dyDescent="0.3">
      <c r="B681" s="2">
        <v>677</v>
      </c>
      <c r="C681" s="4">
        <v>12.421232174012582</v>
      </c>
      <c r="D681" s="4">
        <v>9.2442019360432646</v>
      </c>
      <c r="E681" s="6">
        <v>203381.84483316442</v>
      </c>
    </row>
    <row r="682" spans="2:5" x14ac:dyDescent="0.3">
      <c r="B682" s="2">
        <v>678</v>
      </c>
      <c r="C682" s="4">
        <v>9.6312462927586395</v>
      </c>
      <c r="D682" s="4">
        <v>7.4997664110587916</v>
      </c>
      <c r="E682" s="6">
        <v>8941.9234081141276</v>
      </c>
    </row>
    <row r="683" spans="2:5" x14ac:dyDescent="0.3">
      <c r="B683" s="2">
        <v>679</v>
      </c>
      <c r="C683" s="4">
        <v>11.359440498601213</v>
      </c>
      <c r="D683" s="4">
        <v>9.16524411209876</v>
      </c>
      <c r="E683" s="6">
        <v>92428.051116264076</v>
      </c>
    </row>
    <row r="684" spans="2:5" x14ac:dyDescent="0.3">
      <c r="B684" s="2">
        <v>680</v>
      </c>
      <c r="C684" s="4">
        <v>6.4739218816409139</v>
      </c>
      <c r="D684" s="4">
        <v>6.4570708283940803</v>
      </c>
      <c r="E684" s="6">
        <v>595.52203269400729</v>
      </c>
    </row>
    <row r="685" spans="2:5" x14ac:dyDescent="0.3">
      <c r="B685" s="2">
        <v>681</v>
      </c>
      <c r="C685" s="4">
        <v>9.6725947131185119</v>
      </c>
      <c r="D685" s="4">
        <v>5.9026155272923733</v>
      </c>
      <c r="E685" s="6">
        <v>3074.7307029664635</v>
      </c>
    </row>
    <row r="686" spans="2:5" x14ac:dyDescent="0.3">
      <c r="B686" s="2">
        <v>682</v>
      </c>
      <c r="C686" s="4">
        <v>14.562723048564607</v>
      </c>
      <c r="D686" s="4">
        <v>6.5695671126667641</v>
      </c>
      <c r="E686" s="6">
        <v>140416.54246755238</v>
      </c>
    </row>
    <row r="687" spans="2:5" x14ac:dyDescent="0.3">
      <c r="B687" s="2">
        <v>683</v>
      </c>
      <c r="C687" s="4">
        <v>11.071370772749058</v>
      </c>
      <c r="D687" s="4">
        <v>6.3382059159086559</v>
      </c>
      <c r="E687" s="6">
        <v>10739.64987997012</v>
      </c>
    </row>
    <row r="688" spans="2:5" x14ac:dyDescent="0.3">
      <c r="B688" s="2">
        <v>684</v>
      </c>
      <c r="C688" s="4">
        <v>16.968687776026762</v>
      </c>
      <c r="D688" s="4">
        <v>9.2107657522903921</v>
      </c>
      <c r="E688" s="6">
        <v>4638898.1244400702</v>
      </c>
    </row>
    <row r="689" spans="2:5" x14ac:dyDescent="0.3">
      <c r="B689" s="2">
        <v>685</v>
      </c>
      <c r="C689" s="4">
        <v>7.7859814383134021</v>
      </c>
      <c r="D689" s="4">
        <v>8.2513231773927096</v>
      </c>
      <c r="E689" s="6">
        <v>4350.8404798972915</v>
      </c>
    </row>
    <row r="690" spans="2:5" x14ac:dyDescent="0.3">
      <c r="B690" s="2">
        <v>686</v>
      </c>
      <c r="C690" s="4">
        <v>9.8030619091114488</v>
      </c>
      <c r="D690" s="4">
        <v>6.5992200254963365</v>
      </c>
      <c r="E690" s="6">
        <v>5412.3146194530536</v>
      </c>
    </row>
    <row r="691" spans="2:5" x14ac:dyDescent="0.3">
      <c r="B691" s="2">
        <v>687</v>
      </c>
      <c r="C691" s="4">
        <v>9.4460056374277048</v>
      </c>
      <c r="D691" s="4">
        <v>7.306956650170239</v>
      </c>
      <c r="E691" s="6">
        <v>6908.7816753251491</v>
      </c>
    </row>
    <row r="692" spans="2:5" x14ac:dyDescent="0.3">
      <c r="B692" s="2">
        <v>688</v>
      </c>
      <c r="C692" s="4">
        <v>14.577496089197112</v>
      </c>
      <c r="D692" s="4">
        <v>8.4229472335845728</v>
      </c>
      <c r="E692" s="6">
        <v>512421.14952826453</v>
      </c>
    </row>
    <row r="693" spans="2:5" x14ac:dyDescent="0.3">
      <c r="B693" s="2">
        <v>689</v>
      </c>
      <c r="C693" s="4">
        <v>17.101728596374294</v>
      </c>
      <c r="D693" s="4">
        <v>9.1708243061552235</v>
      </c>
      <c r="E693" s="6">
        <v>4948093.563344039</v>
      </c>
    </row>
    <row r="694" spans="2:5" x14ac:dyDescent="0.3">
      <c r="B694" s="2">
        <v>690</v>
      </c>
      <c r="C694" s="4">
        <v>14.994018878630039</v>
      </c>
      <c r="D694" s="4">
        <v>8.8947864645974484</v>
      </c>
      <c r="E694" s="6">
        <v>948360.215525924</v>
      </c>
    </row>
    <row r="695" spans="2:5" x14ac:dyDescent="0.3">
      <c r="B695" s="2">
        <v>691</v>
      </c>
      <c r="C695" s="4">
        <v>13.011056380336193</v>
      </c>
      <c r="D695" s="4">
        <v>6.7654818805553871</v>
      </c>
      <c r="E695" s="6">
        <v>54951.20804184748</v>
      </c>
    </row>
    <row r="696" spans="2:5" x14ac:dyDescent="0.3">
      <c r="B696" s="2">
        <v>692</v>
      </c>
      <c r="C696" s="4">
        <v>11.870589286494138</v>
      </c>
      <c r="D696" s="4">
        <v>7.435719709487695</v>
      </c>
      <c r="E696" s="6">
        <v>39746.058116896245</v>
      </c>
    </row>
    <row r="697" spans="2:5" x14ac:dyDescent="0.3">
      <c r="B697" s="2">
        <v>693</v>
      </c>
      <c r="C697" s="4">
        <v>18.542856284443975</v>
      </c>
      <c r="D697" s="4">
        <v>6.6784730113285926</v>
      </c>
      <c r="E697" s="6">
        <v>2387703.3165837154</v>
      </c>
    </row>
    <row r="698" spans="2:5" x14ac:dyDescent="0.3">
      <c r="B698" s="2">
        <v>694</v>
      </c>
      <c r="C698" s="4">
        <v>9.3440747837905604</v>
      </c>
      <c r="D698" s="4">
        <v>4.1978451504064473</v>
      </c>
      <c r="E698" s="6">
        <v>775.51649899669712</v>
      </c>
    </row>
    <row r="699" spans="2:5" x14ac:dyDescent="0.3">
      <c r="B699" s="2">
        <v>695</v>
      </c>
      <c r="C699" s="4">
        <v>18.323541978274868</v>
      </c>
      <c r="D699" s="4">
        <v>9.0592113142094277</v>
      </c>
      <c r="E699" s="6">
        <v>10681298.406961704</v>
      </c>
    </row>
    <row r="700" spans="2:5" x14ac:dyDescent="0.3">
      <c r="B700" s="2">
        <v>696</v>
      </c>
      <c r="C700" s="4">
        <v>13.482081008293441</v>
      </c>
      <c r="D700" s="4">
        <v>8.0480248619636772</v>
      </c>
      <c r="E700" s="6">
        <v>185063.09233883253</v>
      </c>
    </row>
    <row r="701" spans="2:5" x14ac:dyDescent="0.3">
      <c r="B701" s="2">
        <v>697</v>
      </c>
      <c r="C701" s="4">
        <v>14.769356895057555</v>
      </c>
      <c r="D701" s="4">
        <v>9.6885250638300171</v>
      </c>
      <c r="E701" s="6">
        <v>1406929.098262405</v>
      </c>
    </row>
    <row r="702" spans="2:5" x14ac:dyDescent="0.3">
      <c r="B702" s="2">
        <v>698</v>
      </c>
      <c r="C702" s="4">
        <v>12.647916385937682</v>
      </c>
      <c r="D702" s="4">
        <v>8.8829415697849452</v>
      </c>
      <c r="E702" s="6">
        <v>185250.76387633497</v>
      </c>
    </row>
    <row r="703" spans="2:5" x14ac:dyDescent="0.3">
      <c r="B703" s="2">
        <v>699</v>
      </c>
      <c r="C703" s="4">
        <v>10.236990256130838</v>
      </c>
      <c r="D703" s="4">
        <v>6.9097283651367141</v>
      </c>
      <c r="E703" s="6">
        <v>8999.2128525809276</v>
      </c>
    </row>
    <row r="704" spans="2:5" x14ac:dyDescent="0.3">
      <c r="B704" s="2">
        <v>700</v>
      </c>
      <c r="C704" s="4">
        <v>8.9419041915997965</v>
      </c>
      <c r="D704" s="4">
        <v>9.3799321959544688</v>
      </c>
      <c r="E704" s="6">
        <v>20387.578152350135</v>
      </c>
    </row>
    <row r="705" spans="2:5" x14ac:dyDescent="0.3">
      <c r="B705" s="2">
        <v>701</v>
      </c>
      <c r="C705" s="4">
        <v>10.964554677735185</v>
      </c>
      <c r="D705" s="4">
        <v>8.1554474569876572</v>
      </c>
      <c r="E705" s="6">
        <v>35012.246438335445</v>
      </c>
    </row>
    <row r="706" spans="2:5" x14ac:dyDescent="0.3">
      <c r="B706" s="2">
        <v>702</v>
      </c>
      <c r="C706" s="4">
        <v>7.7343308657251022</v>
      </c>
      <c r="D706" s="4">
        <v>7.0167952011177244</v>
      </c>
      <c r="E706" s="6">
        <v>1832.2664932233015</v>
      </c>
    </row>
    <row r="707" spans="2:5" x14ac:dyDescent="0.3">
      <c r="B707" s="2">
        <v>703</v>
      </c>
      <c r="C707" s="4">
        <v>8.234730054185647</v>
      </c>
      <c r="D707" s="4">
        <v>8.1691121134795086</v>
      </c>
      <c r="E707" s="6">
        <v>5530.1011182942293</v>
      </c>
    </row>
    <row r="708" spans="2:5" x14ac:dyDescent="0.3">
      <c r="B708" s="2">
        <v>704</v>
      </c>
      <c r="C708" s="4">
        <v>12.90416971531158</v>
      </c>
      <c r="D708" s="4">
        <v>7.4330883889910941</v>
      </c>
      <c r="E708" s="6">
        <v>81031.195934158357</v>
      </c>
    </row>
    <row r="709" spans="2:5" x14ac:dyDescent="0.3">
      <c r="B709" s="2">
        <v>705</v>
      </c>
      <c r="C709" s="4">
        <v>16.026710596047529</v>
      </c>
      <c r="D709" s="4">
        <v>7.9443011770506446</v>
      </c>
      <c r="E709" s="6">
        <v>1003847.2512064581</v>
      </c>
    </row>
    <row r="710" spans="2:5" x14ac:dyDescent="0.3">
      <c r="B710" s="2">
        <v>706</v>
      </c>
      <c r="C710" s="4">
        <v>9.7020930344751672</v>
      </c>
      <c r="D710" s="4">
        <v>8.4599645489200324</v>
      </c>
      <c r="E710" s="6">
        <v>18169.891278596035</v>
      </c>
    </row>
    <row r="711" spans="2:5" x14ac:dyDescent="0.3">
      <c r="B711" s="2">
        <v>707</v>
      </c>
      <c r="C711" s="4">
        <v>11.119360509027631</v>
      </c>
      <c r="D711" s="4">
        <v>10.58676746216485</v>
      </c>
      <c r="E711" s="6">
        <v>209456.02043405638</v>
      </c>
    </row>
    <row r="712" spans="2:5" x14ac:dyDescent="0.3">
      <c r="B712" s="2">
        <v>708</v>
      </c>
      <c r="C712" s="4">
        <v>6.5047290228176973</v>
      </c>
      <c r="D712" s="4">
        <v>6.5537321691727639</v>
      </c>
      <c r="E712" s="6">
        <v>644.30394373867807</v>
      </c>
    </row>
    <row r="713" spans="2:5" x14ac:dyDescent="0.3">
      <c r="B713" s="2">
        <v>709</v>
      </c>
      <c r="C713" s="4">
        <v>16.176036744414343</v>
      </c>
      <c r="D713" s="4">
        <v>9.344437642644575</v>
      </c>
      <c r="E713" s="6">
        <v>2938089.4591113892</v>
      </c>
    </row>
    <row r="714" spans="2:5" x14ac:dyDescent="0.3">
      <c r="B714" s="2">
        <v>710</v>
      </c>
      <c r="C714" s="4">
        <v>10.346691005041013</v>
      </c>
      <c r="D714" s="4">
        <v>6.1473547591430497</v>
      </c>
      <c r="E714" s="6">
        <v>5738.4018468647919</v>
      </c>
    </row>
    <row r="715" spans="2:5" x14ac:dyDescent="0.3">
      <c r="B715" s="2">
        <v>711</v>
      </c>
      <c r="C715" s="4">
        <v>14.652857988169043</v>
      </c>
      <c r="D715" s="4">
        <v>9.8418119459228457</v>
      </c>
      <c r="E715" s="6">
        <v>1443283.2592722643</v>
      </c>
    </row>
    <row r="716" spans="2:5" x14ac:dyDescent="0.3">
      <c r="B716" s="2">
        <v>712</v>
      </c>
      <c r="C716" s="4">
        <v>8.7277265617622248</v>
      </c>
      <c r="D716" s="4">
        <v>7.3990401688867546</v>
      </c>
      <c r="E716" s="6">
        <v>4541.5420993401094</v>
      </c>
    </row>
    <row r="717" spans="2:5" x14ac:dyDescent="0.3">
      <c r="B717" s="2">
        <v>713</v>
      </c>
      <c r="C717" s="4">
        <v>15.935941883859543</v>
      </c>
      <c r="D717" s="4">
        <v>8.2910594607273698</v>
      </c>
      <c r="E717" s="6">
        <v>1198739.3837191772</v>
      </c>
    </row>
    <row r="718" spans="2:5" x14ac:dyDescent="0.3">
      <c r="B718" s="2">
        <v>714</v>
      </c>
      <c r="C718" s="4">
        <v>16.036774255707783</v>
      </c>
      <c r="D718" s="4">
        <v>8.6515696671204871</v>
      </c>
      <c r="E718" s="6">
        <v>1650396.4852353409</v>
      </c>
    </row>
    <row r="719" spans="2:5" x14ac:dyDescent="0.3">
      <c r="B719" s="2">
        <v>715</v>
      </c>
      <c r="C719" s="4">
        <v>10.260960058834511</v>
      </c>
      <c r="D719" s="4">
        <v>7.0747395288841695</v>
      </c>
      <c r="E719" s="6">
        <v>10248.620154666911</v>
      </c>
    </row>
    <row r="720" spans="2:5" x14ac:dyDescent="0.3">
      <c r="B720" s="2">
        <v>716</v>
      </c>
      <c r="C720" s="4">
        <v>14.680458196064311</v>
      </c>
      <c r="D720" s="4">
        <v>8.4581465306816099</v>
      </c>
      <c r="E720" s="6">
        <v>563897.63808909804</v>
      </c>
    </row>
    <row r="721" spans="2:5" x14ac:dyDescent="0.3">
      <c r="B721" s="2">
        <v>717</v>
      </c>
      <c r="C721" s="4">
        <v>15.592286775508727</v>
      </c>
      <c r="D721" s="4">
        <v>7.7594748271163914</v>
      </c>
      <c r="E721" s="6">
        <v>653573.92789859616</v>
      </c>
    </row>
    <row r="722" spans="2:5" x14ac:dyDescent="0.3">
      <c r="B722" s="2">
        <v>718</v>
      </c>
      <c r="C722" s="4">
        <v>15.953175394862598</v>
      </c>
      <c r="D722" s="4">
        <v>6.9029404712333182</v>
      </c>
      <c r="E722" s="6">
        <v>463542.95536497788</v>
      </c>
    </row>
    <row r="723" spans="2:5" x14ac:dyDescent="0.3">
      <c r="B723" s="2">
        <v>719</v>
      </c>
      <c r="C723" s="4">
        <v>6.0656471823501477</v>
      </c>
      <c r="D723" s="4">
        <v>8.5055703637271876</v>
      </c>
      <c r="E723" s="6">
        <v>1758.557877745998</v>
      </c>
    </row>
    <row r="724" spans="2:5" x14ac:dyDescent="0.3">
      <c r="B724" s="2">
        <v>720</v>
      </c>
      <c r="C724" s="4">
        <v>11.042923542386983</v>
      </c>
      <c r="D724" s="4">
        <v>7.6754155162465674</v>
      </c>
      <c r="E724" s="6">
        <v>26519.407070865091</v>
      </c>
    </row>
    <row r="725" spans="2:5" x14ac:dyDescent="0.3">
      <c r="B725" s="2">
        <v>721</v>
      </c>
      <c r="C725" s="4">
        <v>16.925109272810722</v>
      </c>
      <c r="D725" s="4">
        <v>6.6986328568231386</v>
      </c>
      <c r="E725" s="6">
        <v>789054.89611987234</v>
      </c>
    </row>
    <row r="726" spans="2:5" x14ac:dyDescent="0.3">
      <c r="B726" s="2">
        <v>722</v>
      </c>
      <c r="C726" s="4">
        <v>8.3153685450233947</v>
      </c>
      <c r="D726" s="4">
        <v>7.8386599708799647</v>
      </c>
      <c r="E726" s="6">
        <v>4658.8386931892665</v>
      </c>
    </row>
    <row r="727" spans="2:5" x14ac:dyDescent="0.3">
      <c r="B727" s="2">
        <v>723</v>
      </c>
      <c r="C727" s="4">
        <v>10.937354698696645</v>
      </c>
      <c r="D727" s="4">
        <v>9.5249653867402877</v>
      </c>
      <c r="E727" s="6">
        <v>88588.765972287234</v>
      </c>
    </row>
    <row r="728" spans="2:5" x14ac:dyDescent="0.3">
      <c r="B728" s="2">
        <v>724</v>
      </c>
      <c r="C728" s="4">
        <v>11.598159747028214</v>
      </c>
      <c r="D728" s="4">
        <v>8.8439175467599451</v>
      </c>
      <c r="E728" s="6">
        <v>87260.672059734352</v>
      </c>
    </row>
    <row r="729" spans="2:5" x14ac:dyDescent="0.3">
      <c r="B729" s="2">
        <v>725</v>
      </c>
      <c r="C729" s="4">
        <v>11.442107701189773</v>
      </c>
      <c r="D729" s="4">
        <v>7.4439509217238751</v>
      </c>
      <c r="E729" s="6">
        <v>29747.29055465557</v>
      </c>
    </row>
    <row r="730" spans="2:5" x14ac:dyDescent="0.3">
      <c r="B730" s="2">
        <v>726</v>
      </c>
      <c r="C730" s="4">
        <v>13.654754607579116</v>
      </c>
      <c r="D730" s="4">
        <v>9.2788943063795575</v>
      </c>
      <c r="E730" s="6">
        <v>489359.09335312503</v>
      </c>
    </row>
    <row r="731" spans="2:5" x14ac:dyDescent="0.3">
      <c r="B731" s="2">
        <v>727</v>
      </c>
      <c r="C731" s="4">
        <v>17.370213242807424</v>
      </c>
      <c r="D731" s="4">
        <v>7.7919540419807962</v>
      </c>
      <c r="E731" s="6">
        <v>2291848.3359357459</v>
      </c>
    </row>
    <row r="732" spans="2:5" x14ac:dyDescent="0.3">
      <c r="B732" s="2">
        <v>728</v>
      </c>
      <c r="C732" s="4">
        <v>9.1275911571989319</v>
      </c>
      <c r="D732" s="4">
        <v>6.5891115502138984</v>
      </c>
      <c r="E732" s="6">
        <v>3412.2563117095551</v>
      </c>
    </row>
    <row r="733" spans="2:5" x14ac:dyDescent="0.3">
      <c r="B733" s="2">
        <v>729</v>
      </c>
      <c r="C733" s="4">
        <v>14.556632929594413</v>
      </c>
      <c r="D733" s="4">
        <v>7.8201149677616462</v>
      </c>
      <c r="E733" s="6">
        <v>332599.98434933648</v>
      </c>
    </row>
    <row r="734" spans="2:5" x14ac:dyDescent="0.3">
      <c r="B734" s="2">
        <v>730</v>
      </c>
      <c r="C734" s="4">
        <v>13.616333476550651</v>
      </c>
      <c r="D734" s="4">
        <v>8.5262608635584112</v>
      </c>
      <c r="E734" s="6">
        <v>282870.51194150071</v>
      </c>
    </row>
    <row r="735" spans="2:5" x14ac:dyDescent="0.3">
      <c r="B735" s="2">
        <v>731</v>
      </c>
      <c r="C735" s="4">
        <v>13.797226518242466</v>
      </c>
      <c r="D735" s="4">
        <v>7.1927678591384314</v>
      </c>
      <c r="E735" s="6">
        <v>127275.53605913991</v>
      </c>
    </row>
    <row r="736" spans="2:5" x14ac:dyDescent="0.3">
      <c r="B736" s="2">
        <v>732</v>
      </c>
      <c r="C736" s="4">
        <v>11.816868018458317</v>
      </c>
      <c r="D736" s="4">
        <v>6.8460484863264712</v>
      </c>
      <c r="E736" s="6">
        <v>25471.664727473813</v>
      </c>
    </row>
    <row r="737" spans="2:5" x14ac:dyDescent="0.3">
      <c r="B737" s="2">
        <v>733</v>
      </c>
      <c r="C737" s="4">
        <v>8.4950450560531721</v>
      </c>
      <c r="D737" s="4">
        <v>10.16331558697037</v>
      </c>
      <c r="E737" s="6">
        <v>25786.840953491268</v>
      </c>
    </row>
    <row r="738" spans="2:5" x14ac:dyDescent="0.3">
      <c r="B738" s="2">
        <v>734</v>
      </c>
      <c r="C738" s="4">
        <v>14.859069498022505</v>
      </c>
      <c r="D738" s="4">
        <v>8.0000481732386266</v>
      </c>
      <c r="E738" s="6">
        <v>464587.9487269455</v>
      </c>
    </row>
    <row r="739" spans="2:5" x14ac:dyDescent="0.3">
      <c r="B739" s="2">
        <v>735</v>
      </c>
      <c r="C739" s="4">
        <v>13.257989659836737</v>
      </c>
      <c r="D739" s="4">
        <v>6.3751804535304144</v>
      </c>
      <c r="E739" s="6">
        <v>49746.00991723661</v>
      </c>
    </row>
    <row r="740" spans="2:5" x14ac:dyDescent="0.3">
      <c r="B740" s="2">
        <v>736</v>
      </c>
      <c r="C740" s="4">
        <v>10.847181579718406</v>
      </c>
      <c r="D740" s="4">
        <v>6.9325124910170111</v>
      </c>
      <c r="E740" s="6">
        <v>13878.283506022608</v>
      </c>
    </row>
    <row r="741" spans="2:5" x14ac:dyDescent="0.3">
      <c r="B741" s="2">
        <v>737</v>
      </c>
      <c r="C741" s="4">
        <v>12.861895524085341</v>
      </c>
      <c r="D741" s="4">
        <v>7.8931357234818496</v>
      </c>
      <c r="E741" s="6">
        <v>108223.56032084957</v>
      </c>
    </row>
    <row r="742" spans="2:5" x14ac:dyDescent="0.3">
      <c r="B742" s="2">
        <v>738</v>
      </c>
      <c r="C742" s="4">
        <v>13.441959201227311</v>
      </c>
      <c r="D742" s="4">
        <v>8.0271813385434054</v>
      </c>
      <c r="E742" s="6">
        <v>177413.10847697005</v>
      </c>
    </row>
    <row r="743" spans="2:5" x14ac:dyDescent="0.3">
      <c r="B743" s="2">
        <v>739</v>
      </c>
      <c r="C743" s="4">
        <v>10.821596977185834</v>
      </c>
      <c r="D743" s="4">
        <v>8.3813177632536604</v>
      </c>
      <c r="E743" s="6">
        <v>37092.065582726187</v>
      </c>
    </row>
    <row r="744" spans="2:5" x14ac:dyDescent="0.3">
      <c r="B744" s="2">
        <v>740</v>
      </c>
      <c r="C744" s="4">
        <v>14.339456351430476</v>
      </c>
      <c r="D744" s="4">
        <v>6.4055895221503398</v>
      </c>
      <c r="E744" s="6">
        <v>107382.18343027026</v>
      </c>
    </row>
    <row r="745" spans="2:5" x14ac:dyDescent="0.3">
      <c r="B745" s="2">
        <v>741</v>
      </c>
      <c r="C745" s="4">
        <v>12.331962482520879</v>
      </c>
      <c r="D745" s="4">
        <v>8.3988983110587494</v>
      </c>
      <c r="E745" s="6">
        <v>106477.49177267942</v>
      </c>
    </row>
    <row r="746" spans="2:5" x14ac:dyDescent="0.3">
      <c r="B746" s="2">
        <v>742</v>
      </c>
      <c r="C746" s="4">
        <v>16.556309940474232</v>
      </c>
      <c r="D746" s="4">
        <v>7.5437670410149718</v>
      </c>
      <c r="E746" s="6">
        <v>1097739.2813668817</v>
      </c>
    </row>
    <row r="747" spans="2:5" x14ac:dyDescent="0.3">
      <c r="B747" s="2">
        <v>743</v>
      </c>
      <c r="C747" s="4">
        <v>15.655213083664925</v>
      </c>
      <c r="D747" s="4">
        <v>7.2488106469116866</v>
      </c>
      <c r="E747" s="6">
        <v>479210.98439771554</v>
      </c>
    </row>
    <row r="748" spans="2:5" x14ac:dyDescent="0.3">
      <c r="B748" s="2">
        <v>744</v>
      </c>
      <c r="C748" s="4">
        <v>16.02378985429911</v>
      </c>
      <c r="D748" s="4">
        <v>8.7223737306129401</v>
      </c>
      <c r="E748" s="6">
        <v>1717880.2302458961</v>
      </c>
    </row>
    <row r="749" spans="2:5" x14ac:dyDescent="0.3">
      <c r="B749" s="2">
        <v>745</v>
      </c>
      <c r="C749" s="4">
        <v>7.7672740110125185</v>
      </c>
      <c r="D749" s="4">
        <v>7.3523089475344259</v>
      </c>
      <c r="E749" s="6">
        <v>2343.7386522405777</v>
      </c>
    </row>
    <row r="750" spans="2:5" x14ac:dyDescent="0.3">
      <c r="B750" s="2">
        <v>746</v>
      </c>
      <c r="C750" s="4">
        <v>9.8108975162769561</v>
      </c>
      <c r="D750" s="4">
        <v>9.2940927580096346</v>
      </c>
      <c r="E750" s="6">
        <v>34791.136880488135</v>
      </c>
    </row>
    <row r="751" spans="2:5" x14ac:dyDescent="0.3">
      <c r="B751" s="2">
        <v>747</v>
      </c>
      <c r="C751" s="4">
        <v>17.4440744258746</v>
      </c>
      <c r="D751" s="4">
        <v>5.6001920048813298</v>
      </c>
      <c r="E751" s="6">
        <v>528037.25548074592</v>
      </c>
    </row>
    <row r="752" spans="2:5" x14ac:dyDescent="0.3">
      <c r="B752" s="2">
        <v>748</v>
      </c>
      <c r="C752" s="4">
        <v>12.330077646296408</v>
      </c>
      <c r="D752" s="4">
        <v>6.5398864011405156</v>
      </c>
      <c r="E752" s="6">
        <v>29364.812310090398</v>
      </c>
    </row>
    <row r="753" spans="2:5" x14ac:dyDescent="0.3">
      <c r="B753" s="2">
        <v>749</v>
      </c>
      <c r="C753" s="4">
        <v>8.1466527925909773</v>
      </c>
      <c r="D753" s="4">
        <v>6.7759572058091573</v>
      </c>
      <c r="E753" s="6">
        <v>2030.8247610629091</v>
      </c>
    </row>
    <row r="754" spans="2:5" x14ac:dyDescent="0.3">
      <c r="B754" s="2">
        <v>750</v>
      </c>
      <c r="C754" s="4">
        <v>14.046659580044167</v>
      </c>
      <c r="D754" s="4">
        <v>8.6676013210312739</v>
      </c>
      <c r="E754" s="6">
        <v>420295.78233260813</v>
      </c>
    </row>
    <row r="755" spans="2:5" x14ac:dyDescent="0.3">
      <c r="B755" s="2">
        <v>751</v>
      </c>
      <c r="C755" s="4">
        <v>10.879221177357493</v>
      </c>
      <c r="D755" s="4">
        <v>8.8815860395237305</v>
      </c>
      <c r="E755" s="6">
        <v>54539.73703931924</v>
      </c>
    </row>
    <row r="756" spans="2:5" x14ac:dyDescent="0.3">
      <c r="B756" s="2">
        <v>752</v>
      </c>
      <c r="C756" s="4">
        <v>9.0340587985831977</v>
      </c>
      <c r="D756" s="4">
        <v>8.8645257343056532</v>
      </c>
      <c r="E756" s="6">
        <v>15229.405372148538</v>
      </c>
    </row>
    <row r="757" spans="2:5" x14ac:dyDescent="0.3">
      <c r="B757" s="2">
        <v>753</v>
      </c>
      <c r="C757" s="4">
        <v>14.004987304419441</v>
      </c>
      <c r="D757" s="4">
        <v>6.6342467536237733</v>
      </c>
      <c r="E757" s="6">
        <v>99807.860142037913</v>
      </c>
    </row>
    <row r="758" spans="2:5" x14ac:dyDescent="0.3">
      <c r="B758" s="2">
        <v>754</v>
      </c>
      <c r="C758" s="4">
        <v>16.937952729137244</v>
      </c>
      <c r="D758" s="4">
        <v>10.572757733804835</v>
      </c>
      <c r="E758" s="6">
        <v>11672196.219581036</v>
      </c>
    </row>
    <row r="759" spans="2:5" x14ac:dyDescent="0.3">
      <c r="B759" s="2">
        <v>755</v>
      </c>
      <c r="C759" s="4">
        <v>8.7363469684025574</v>
      </c>
      <c r="D759" s="4">
        <v>8.6382268072876283</v>
      </c>
      <c r="E759" s="6">
        <v>10659.506737711279</v>
      </c>
    </row>
    <row r="760" spans="2:5" x14ac:dyDescent="0.3">
      <c r="B760" s="2">
        <v>756</v>
      </c>
      <c r="C760" s="4">
        <v>9.6905633275813301</v>
      </c>
      <c r="D760" s="4">
        <v>8.2443041853518455</v>
      </c>
      <c r="E760" s="6">
        <v>15539.082556566727</v>
      </c>
    </row>
    <row r="761" spans="2:5" x14ac:dyDescent="0.3">
      <c r="B761" s="2">
        <v>757</v>
      </c>
      <c r="C761" s="4">
        <v>12.563606470812759</v>
      </c>
      <c r="D761" s="4">
        <v>7.7070904881695608</v>
      </c>
      <c r="E761" s="6">
        <v>77406.328326252027</v>
      </c>
    </row>
    <row r="762" spans="2:5" x14ac:dyDescent="0.3">
      <c r="B762" s="2">
        <v>758</v>
      </c>
      <c r="C762" s="4">
        <v>6.6053647306095229</v>
      </c>
      <c r="D762" s="4">
        <v>9.5380238601392406</v>
      </c>
      <c r="E762" s="6">
        <v>4832.5763814757402</v>
      </c>
    </row>
    <row r="763" spans="2:5" x14ac:dyDescent="0.3">
      <c r="B763" s="2">
        <v>759</v>
      </c>
      <c r="C763" s="4">
        <v>11.522197490473749</v>
      </c>
      <c r="D763" s="4">
        <v>8.72803091075175</v>
      </c>
      <c r="E763" s="6">
        <v>76419.835178667825</v>
      </c>
    </row>
    <row r="764" spans="2:5" x14ac:dyDescent="0.3">
      <c r="B764" s="2">
        <v>760</v>
      </c>
      <c r="C764" s="4">
        <v>6.4675474271470863</v>
      </c>
      <c r="D764" s="4">
        <v>6.9017909108012354</v>
      </c>
      <c r="E764" s="6">
        <v>788.24487632774526</v>
      </c>
    </row>
    <row r="765" spans="2:5" x14ac:dyDescent="0.3">
      <c r="B765" s="2">
        <v>761</v>
      </c>
      <c r="C765" s="4">
        <v>20.459429386990777</v>
      </c>
      <c r="D765" s="4">
        <v>7.9745737502010723</v>
      </c>
      <c r="E765" s="6">
        <v>22134627.476039324</v>
      </c>
    </row>
    <row r="766" spans="2:5" x14ac:dyDescent="0.3">
      <c r="B766" s="2">
        <v>762</v>
      </c>
      <c r="C766" s="4">
        <v>13.672282431765058</v>
      </c>
      <c r="D766" s="4">
        <v>9.2126674694442077</v>
      </c>
      <c r="E766" s="6">
        <v>473118.67804553162</v>
      </c>
    </row>
    <row r="767" spans="2:5" x14ac:dyDescent="0.3">
      <c r="B767" s="2">
        <v>763</v>
      </c>
      <c r="C767" s="4">
        <v>10.781510126509851</v>
      </c>
      <c r="D767" s="4">
        <v>8.1972128919032574</v>
      </c>
      <c r="E767" s="6">
        <v>31772.246034605203</v>
      </c>
    </row>
    <row r="768" spans="2:5" x14ac:dyDescent="0.3">
      <c r="B768" s="2">
        <v>764</v>
      </c>
      <c r="C768" s="4">
        <v>14.534810991025811</v>
      </c>
      <c r="D768" s="4">
        <v>7.3494461169755603</v>
      </c>
      <c r="E768" s="6">
        <v>236434.87874330321</v>
      </c>
    </row>
    <row r="769" spans="2:5" x14ac:dyDescent="0.3">
      <c r="B769" s="2">
        <v>765</v>
      </c>
      <c r="C769" s="4">
        <v>16.235557539920173</v>
      </c>
      <c r="D769" s="4">
        <v>8.8089701082751937</v>
      </c>
      <c r="E769" s="6">
        <v>2112503.9747571298</v>
      </c>
    </row>
    <row r="770" spans="2:5" x14ac:dyDescent="0.3">
      <c r="B770" s="2">
        <v>766</v>
      </c>
      <c r="C770" s="4">
        <v>15.007739775865874</v>
      </c>
      <c r="D770" s="4">
        <v>9.5065371927116633</v>
      </c>
      <c r="E770" s="6">
        <v>1462966.1617207797</v>
      </c>
    </row>
    <row r="771" spans="2:5" x14ac:dyDescent="0.3">
      <c r="B771" s="2">
        <v>767</v>
      </c>
      <c r="C771" s="4">
        <v>10.466970808223206</v>
      </c>
      <c r="D771" s="4">
        <v>5.8895804528350375</v>
      </c>
      <c r="E771" s="6">
        <v>5215.8873150796271</v>
      </c>
    </row>
    <row r="772" spans="2:5" x14ac:dyDescent="0.3">
      <c r="B772" s="2">
        <v>768</v>
      </c>
      <c r="C772" s="4">
        <v>10.322802922324083</v>
      </c>
      <c r="D772" s="4">
        <v>7.5743192692410313</v>
      </c>
      <c r="E772" s="6">
        <v>15085.773440719853</v>
      </c>
    </row>
    <row r="773" spans="2:5" x14ac:dyDescent="0.3">
      <c r="B773" s="2">
        <v>769</v>
      </c>
      <c r="C773" s="4">
        <v>14.400393895087181</v>
      </c>
      <c r="D773" s="4">
        <v>7.0267578043581347</v>
      </c>
      <c r="E773" s="6">
        <v>172255.53944067852</v>
      </c>
    </row>
    <row r="774" spans="2:5" x14ac:dyDescent="0.3">
      <c r="B774" s="2">
        <v>770</v>
      </c>
      <c r="C774" s="4">
        <v>12.28971410072176</v>
      </c>
      <c r="D774" s="4">
        <v>9.0151393036508818</v>
      </c>
      <c r="E774" s="6">
        <v>158452.90382346138</v>
      </c>
    </row>
    <row r="775" spans="2:5" x14ac:dyDescent="0.3">
      <c r="B775" s="2">
        <v>771</v>
      </c>
      <c r="C775" s="4">
        <v>6.5541780016547699</v>
      </c>
      <c r="D775" s="4">
        <v>8.0314602054687487</v>
      </c>
      <c r="E775" s="6">
        <v>1725.7777595573084</v>
      </c>
    </row>
    <row r="776" spans="2:5" x14ac:dyDescent="0.3">
      <c r="B776" s="2">
        <v>772</v>
      </c>
      <c r="C776" s="4">
        <v>15.304509629779606</v>
      </c>
      <c r="D776" s="4">
        <v>8.4108552459776238</v>
      </c>
      <c r="E776" s="6">
        <v>840914.49576623959</v>
      </c>
    </row>
    <row r="777" spans="2:5" x14ac:dyDescent="0.3">
      <c r="B777" s="2">
        <v>773</v>
      </c>
      <c r="C777" s="4">
        <v>14.086977345239065</v>
      </c>
      <c r="D777" s="4">
        <v>8.1341403367301872</v>
      </c>
      <c r="E777" s="6">
        <v>298637.53017466684</v>
      </c>
    </row>
    <row r="778" spans="2:5" x14ac:dyDescent="0.3">
      <c r="B778" s="2">
        <v>774</v>
      </c>
      <c r="C778" s="4">
        <v>12.664007563043798</v>
      </c>
      <c r="D778" s="4">
        <v>6.8485288692330668</v>
      </c>
      <c r="E778" s="6">
        <v>45789.116818471004</v>
      </c>
    </row>
    <row r="779" spans="2:5" x14ac:dyDescent="0.3">
      <c r="B779" s="2">
        <v>775</v>
      </c>
      <c r="C779" s="4">
        <v>11.062634599721422</v>
      </c>
      <c r="D779" s="4">
        <v>7.6948949123981425</v>
      </c>
      <c r="E779" s="6">
        <v>27245.854122531407</v>
      </c>
    </row>
    <row r="780" spans="2:5" x14ac:dyDescent="0.3">
      <c r="B780" s="2">
        <v>776</v>
      </c>
      <c r="C780" s="4">
        <v>12.42866350984486</v>
      </c>
      <c r="D780" s="4">
        <v>8.75158397400768</v>
      </c>
      <c r="E780" s="6">
        <v>145335.4088905153</v>
      </c>
    </row>
    <row r="781" spans="2:5" x14ac:dyDescent="0.3">
      <c r="B781" s="2">
        <v>777</v>
      </c>
      <c r="C781" s="4">
        <v>6.8378651381618747</v>
      </c>
      <c r="D781" s="4">
        <v>6.3508486268477435</v>
      </c>
      <c r="E781" s="6">
        <v>683.73753645235081</v>
      </c>
    </row>
    <row r="782" spans="2:5" x14ac:dyDescent="0.3">
      <c r="B782" s="2">
        <v>778</v>
      </c>
      <c r="C782" s="4">
        <v>11.761661907482777</v>
      </c>
      <c r="D782" s="4">
        <v>8.7103933945993326</v>
      </c>
      <c r="E782" s="6">
        <v>89069.787152594203</v>
      </c>
    </row>
    <row r="783" spans="2:5" x14ac:dyDescent="0.3">
      <c r="B783" s="2">
        <v>779</v>
      </c>
      <c r="C783" s="4">
        <v>10.908274727473993</v>
      </c>
      <c r="D783" s="4">
        <v>9.0852404177779622</v>
      </c>
      <c r="E783" s="6">
        <v>64058.023626535869</v>
      </c>
    </row>
    <row r="784" spans="2:5" x14ac:dyDescent="0.3">
      <c r="B784" s="2">
        <v>780</v>
      </c>
      <c r="C784" s="4">
        <v>5.4370320089787771</v>
      </c>
      <c r="D784" s="4">
        <v>8.4379940383478989</v>
      </c>
      <c r="E784" s="6">
        <v>1182.4288430865515</v>
      </c>
    </row>
    <row r="785" spans="2:5" x14ac:dyDescent="0.3">
      <c r="B785" s="2">
        <v>781</v>
      </c>
      <c r="C785" s="4">
        <v>13.443289962761655</v>
      </c>
      <c r="D785" s="4">
        <v>8.5071172435567739</v>
      </c>
      <c r="E785" s="6">
        <v>247622.45779332312</v>
      </c>
    </row>
    <row r="786" spans="2:5" x14ac:dyDescent="0.3">
      <c r="B786" s="2">
        <v>782</v>
      </c>
      <c r="C786" s="4">
        <v>15.723264385360359</v>
      </c>
      <c r="D786" s="4">
        <v>8.1472133313336137</v>
      </c>
      <c r="E786" s="6">
        <v>936309.20429621218</v>
      </c>
    </row>
    <row r="787" spans="2:5" x14ac:dyDescent="0.3">
      <c r="B787" s="2">
        <v>783</v>
      </c>
      <c r="C787" s="4">
        <v>8.2501762656063917</v>
      </c>
      <c r="D787" s="4">
        <v>7.6914527597116802</v>
      </c>
      <c r="E787" s="6">
        <v>4037.4813579732258</v>
      </c>
    </row>
    <row r="788" spans="2:5" x14ac:dyDescent="0.3">
      <c r="B788" s="2">
        <v>784</v>
      </c>
      <c r="C788" s="4">
        <v>10.005931904633707</v>
      </c>
      <c r="D788" s="4">
        <v>7.3990019382230319</v>
      </c>
      <c r="E788" s="6">
        <v>10766.388982856781</v>
      </c>
    </row>
    <row r="789" spans="2:5" x14ac:dyDescent="0.3">
      <c r="B789" s="2">
        <v>785</v>
      </c>
      <c r="C789" s="4">
        <v>14.3477942516871</v>
      </c>
      <c r="D789" s="4">
        <v>7.8670645598346409</v>
      </c>
      <c r="E789" s="6">
        <v>297321.68543829024</v>
      </c>
    </row>
    <row r="790" spans="2:5" x14ac:dyDescent="0.3">
      <c r="B790" s="2">
        <v>786</v>
      </c>
      <c r="C790" s="4">
        <v>9.3337374251659462</v>
      </c>
      <c r="D790" s="4">
        <v>6.4344283392496662</v>
      </c>
      <c r="E790" s="6">
        <v>3523.994979751466</v>
      </c>
    </row>
    <row r="791" spans="2:5" x14ac:dyDescent="0.3">
      <c r="B791" s="2">
        <v>787</v>
      </c>
      <c r="C791" s="4">
        <v>12.468008751659308</v>
      </c>
      <c r="D791" s="4">
        <v>8.3707563059965526</v>
      </c>
      <c r="E791" s="6">
        <v>114723.45557652063</v>
      </c>
    </row>
    <row r="792" spans="2:5" x14ac:dyDescent="0.3">
      <c r="B792" s="2">
        <v>788</v>
      </c>
      <c r="C792" s="4">
        <v>10.682524236673009</v>
      </c>
      <c r="D792" s="4">
        <v>6.6981496577562858</v>
      </c>
      <c r="E792" s="6">
        <v>10546.680905565943</v>
      </c>
    </row>
    <row r="793" spans="2:5" x14ac:dyDescent="0.3">
      <c r="B793" s="2">
        <v>789</v>
      </c>
      <c r="C793" s="4">
        <v>9.8136676272026566</v>
      </c>
      <c r="D793" s="4">
        <v>8.2032347013907163</v>
      </c>
      <c r="E793" s="6">
        <v>16429.865215140431</v>
      </c>
    </row>
    <row r="794" spans="2:5" x14ac:dyDescent="0.3">
      <c r="B794" s="2">
        <v>790</v>
      </c>
      <c r="C794" s="4">
        <v>9.6658599563545415</v>
      </c>
      <c r="D794" s="4">
        <v>6.8989526984321472</v>
      </c>
      <c r="E794" s="6">
        <v>6058.9826566817774</v>
      </c>
    </row>
    <row r="795" spans="2:5" x14ac:dyDescent="0.3">
      <c r="B795" s="2">
        <v>791</v>
      </c>
      <c r="C795" s="4">
        <v>9.7572111511175184</v>
      </c>
      <c r="D795" s="4">
        <v>9.9714310809519588</v>
      </c>
      <c r="E795" s="6">
        <v>53520.763996758105</v>
      </c>
    </row>
    <row r="796" spans="2:5" x14ac:dyDescent="0.3">
      <c r="B796" s="2">
        <v>792</v>
      </c>
      <c r="C796" s="4">
        <v>10.020193360488816</v>
      </c>
      <c r="D796" s="4">
        <v>9.0841674819708143</v>
      </c>
      <c r="E796" s="6">
        <v>34745.48195007824</v>
      </c>
    </row>
    <row r="797" spans="2:5" x14ac:dyDescent="0.3">
      <c r="B797" s="2">
        <v>793</v>
      </c>
      <c r="C797" s="4">
        <v>12.932378583567303</v>
      </c>
      <c r="D797" s="4">
        <v>6.0325965143313516</v>
      </c>
      <c r="E797" s="6">
        <v>31332.556696446136</v>
      </c>
    </row>
    <row r="798" spans="2:5" x14ac:dyDescent="0.3">
      <c r="B798" s="2">
        <v>794</v>
      </c>
      <c r="C798" s="4">
        <v>15.022585055605074</v>
      </c>
      <c r="D798" s="4">
        <v>6.846081228524433</v>
      </c>
      <c r="E798" s="6">
        <v>233863.86692228122</v>
      </c>
    </row>
    <row r="799" spans="2:5" x14ac:dyDescent="0.3">
      <c r="B799" s="2">
        <v>795</v>
      </c>
      <c r="C799" s="4">
        <v>7.5123585508328929</v>
      </c>
      <c r="D799" s="4">
        <v>8.1495630240910408</v>
      </c>
      <c r="E799" s="6">
        <v>3400.4925372432317</v>
      </c>
    </row>
    <row r="800" spans="2:5" x14ac:dyDescent="0.3">
      <c r="B800" s="2">
        <v>796</v>
      </c>
      <c r="C800" s="4">
        <v>6.8064775174414462</v>
      </c>
      <c r="D800" s="4">
        <v>8.3346412546232234</v>
      </c>
      <c r="E800" s="6">
        <v>2460.035772409477</v>
      </c>
    </row>
    <row r="801" spans="2:5" x14ac:dyDescent="0.3">
      <c r="B801" s="2">
        <v>797</v>
      </c>
      <c r="C801" s="4">
        <v>12.392879370714128</v>
      </c>
      <c r="D801" s="4">
        <v>8.5273444377459242</v>
      </c>
      <c r="E801" s="6">
        <v>121389.36590593556</v>
      </c>
    </row>
    <row r="802" spans="2:5" x14ac:dyDescent="0.3">
      <c r="B802" s="2">
        <v>798</v>
      </c>
      <c r="C802" s="4">
        <v>10.017422939615036</v>
      </c>
      <c r="D802" s="4">
        <v>7.67821141844483</v>
      </c>
      <c r="E802" s="6">
        <v>13151.811189123979</v>
      </c>
    </row>
    <row r="803" spans="2:5" x14ac:dyDescent="0.3">
      <c r="B803" s="2">
        <v>799</v>
      </c>
      <c r="C803" s="4">
        <v>11.369308351262072</v>
      </c>
      <c r="D803" s="4">
        <v>7.199664424472525</v>
      </c>
      <c r="E803" s="6">
        <v>23896.111664559681</v>
      </c>
    </row>
    <row r="804" spans="2:5" x14ac:dyDescent="0.3">
      <c r="B804" s="2">
        <v>800</v>
      </c>
      <c r="C804" s="4">
        <v>12.520897868551362</v>
      </c>
      <c r="D804" s="4">
        <v>6.9715650385796923</v>
      </c>
      <c r="E804" s="6">
        <v>45165.474909084114</v>
      </c>
    </row>
    <row r="805" spans="2:5" x14ac:dyDescent="0.3">
      <c r="B805" s="2">
        <v>801</v>
      </c>
      <c r="C805" s="4">
        <v>9.6222742452987795</v>
      </c>
      <c r="D805" s="4">
        <v>8.1945795457085229</v>
      </c>
      <c r="E805" s="6">
        <v>14332.946371554537</v>
      </c>
    </row>
    <row r="806" spans="2:5" x14ac:dyDescent="0.3">
      <c r="B806" s="2">
        <v>802</v>
      </c>
      <c r="C806" s="4">
        <v>12.954904272226287</v>
      </c>
      <c r="D806" s="4">
        <v>8.4518027020590942</v>
      </c>
      <c r="E806" s="6">
        <v>169950.92771747292</v>
      </c>
    </row>
    <row r="807" spans="2:5" x14ac:dyDescent="0.3">
      <c r="B807" s="2">
        <v>803</v>
      </c>
      <c r="C807" s="4">
        <v>8.93076327164232</v>
      </c>
      <c r="D807" s="4">
        <v>7.8960393979364643</v>
      </c>
      <c r="E807" s="6">
        <v>7308.0496305756442</v>
      </c>
    </row>
    <row r="808" spans="2:5" x14ac:dyDescent="0.3">
      <c r="B808" s="2">
        <v>804</v>
      </c>
      <c r="C808" s="4">
        <v>14.724941336860926</v>
      </c>
      <c r="D808" s="4">
        <v>8.2300916292066795</v>
      </c>
      <c r="E808" s="6">
        <v>496531.67861094343</v>
      </c>
    </row>
    <row r="809" spans="2:5" x14ac:dyDescent="0.3">
      <c r="B809" s="2">
        <v>805</v>
      </c>
      <c r="C809" s="4">
        <v>15.872742211838567</v>
      </c>
      <c r="D809" s="4">
        <v>7.8826756813094496</v>
      </c>
      <c r="E809" s="6">
        <v>864529.59691564774</v>
      </c>
    </row>
    <row r="810" spans="2:5" x14ac:dyDescent="0.3">
      <c r="B810" s="2">
        <v>806</v>
      </c>
      <c r="C810" s="4">
        <v>9.6861818165267763</v>
      </c>
      <c r="D810" s="4">
        <v>8.4009391261509876</v>
      </c>
      <c r="E810" s="6">
        <v>17257.422145596869</v>
      </c>
    </row>
    <row r="811" spans="2:5" x14ac:dyDescent="0.3">
      <c r="B811" s="2">
        <v>807</v>
      </c>
      <c r="C811" s="4">
        <v>12.37106990416048</v>
      </c>
      <c r="D811" s="4">
        <v>8.1568569853872148</v>
      </c>
      <c r="E811" s="6">
        <v>92515.585993212924</v>
      </c>
    </row>
    <row r="812" spans="2:5" x14ac:dyDescent="0.3">
      <c r="B812" s="2">
        <v>808</v>
      </c>
      <c r="C812" s="4">
        <v>13.26467343014944</v>
      </c>
      <c r="D812" s="4">
        <v>6.3306297480497262</v>
      </c>
      <c r="E812" s="6">
        <v>48458.21562114558</v>
      </c>
    </row>
    <row r="813" spans="2:5" x14ac:dyDescent="0.3">
      <c r="B813" s="2">
        <v>809</v>
      </c>
      <c r="C813" s="4">
        <v>14.896661858750516</v>
      </c>
      <c r="D813" s="4">
        <v>8.9106818254773028</v>
      </c>
      <c r="E813" s="6">
        <v>896314.49817175674</v>
      </c>
    </row>
    <row r="814" spans="2:5" x14ac:dyDescent="0.3">
      <c r="B814" s="2">
        <v>810</v>
      </c>
      <c r="C814" s="4">
        <v>10.598454323790961</v>
      </c>
      <c r="D814" s="4">
        <v>6.2598249322235855</v>
      </c>
      <c r="E814" s="6">
        <v>7361.2372193730489</v>
      </c>
    </row>
    <row r="815" spans="2:5" x14ac:dyDescent="0.3">
      <c r="B815" s="2">
        <v>811</v>
      </c>
      <c r="C815" s="4">
        <v>12.471363410192799</v>
      </c>
      <c r="D815" s="4">
        <v>8.9735444681697079</v>
      </c>
      <c r="E815" s="6">
        <v>174566.8576916598</v>
      </c>
    </row>
    <row r="816" spans="2:5" x14ac:dyDescent="0.3">
      <c r="B816" s="2">
        <v>812</v>
      </c>
      <c r="C816" s="4">
        <v>10.279774824875634</v>
      </c>
      <c r="D816" s="4">
        <v>8.9849127593215172</v>
      </c>
      <c r="E816" s="6">
        <v>38775.328065178044</v>
      </c>
    </row>
    <row r="817" spans="2:5" x14ac:dyDescent="0.3">
      <c r="B817" s="2">
        <v>813</v>
      </c>
      <c r="C817" s="4">
        <v>7.806005409021826</v>
      </c>
      <c r="D817" s="4">
        <v>10.686201911398868</v>
      </c>
      <c r="E817" s="6">
        <v>23165.920678028317</v>
      </c>
    </row>
    <row r="818" spans="2:5" x14ac:dyDescent="0.3">
      <c r="B818" s="2">
        <v>814</v>
      </c>
      <c r="C818" s="4">
        <v>12.639138271743979</v>
      </c>
      <c r="D818" s="4">
        <v>9.5483457951321853</v>
      </c>
      <c r="E818" s="6">
        <v>291943.00080213288</v>
      </c>
    </row>
    <row r="819" spans="2:5" x14ac:dyDescent="0.3">
      <c r="B819" s="2">
        <v>815</v>
      </c>
      <c r="C819" s="4">
        <v>12.868664302104014</v>
      </c>
      <c r="D819" s="4">
        <v>7.3530941308925124</v>
      </c>
      <c r="E819" s="6">
        <v>74804.813355249775</v>
      </c>
    </row>
    <row r="820" spans="2:5" x14ac:dyDescent="0.3">
      <c r="B820" s="2">
        <v>816</v>
      </c>
      <c r="C820" s="4">
        <v>14.380941868100861</v>
      </c>
      <c r="D820" s="4">
        <v>7.3411948964913547</v>
      </c>
      <c r="E820" s="6">
        <v>211321.93299474605</v>
      </c>
    </row>
    <row r="821" spans="2:5" x14ac:dyDescent="0.3">
      <c r="B821" s="2">
        <v>817</v>
      </c>
      <c r="C821" s="4">
        <v>14.077298658047553</v>
      </c>
      <c r="D821" s="4">
        <v>8.4227506965241936</v>
      </c>
      <c r="E821" s="6">
        <v>362314.83042472159</v>
      </c>
    </row>
    <row r="822" spans="2:5" x14ac:dyDescent="0.3">
      <c r="B822" s="2">
        <v>818</v>
      </c>
      <c r="C822" s="4">
        <v>16.88796889029696</v>
      </c>
      <c r="D822" s="4">
        <v>9.8271888881652476</v>
      </c>
      <c r="E822" s="6">
        <v>6724716.7728667445</v>
      </c>
    </row>
    <row r="823" spans="2:5" x14ac:dyDescent="0.3">
      <c r="B823" s="2">
        <v>819</v>
      </c>
      <c r="C823" s="4">
        <v>10.070587816693411</v>
      </c>
      <c r="D823" s="4">
        <v>10.266984994742273</v>
      </c>
      <c r="E823" s="6">
        <v>81429.412987869262</v>
      </c>
    </row>
    <row r="824" spans="2:5" x14ac:dyDescent="0.3">
      <c r="B824" s="2">
        <v>820</v>
      </c>
      <c r="C824" s="4">
        <v>12.742369580033083</v>
      </c>
      <c r="D824" s="4">
        <v>9.2230382753557567</v>
      </c>
      <c r="E824" s="6">
        <v>250299.66146000012</v>
      </c>
    </row>
    <row r="825" spans="2:5" x14ac:dyDescent="0.3">
      <c r="B825" s="2">
        <v>821</v>
      </c>
      <c r="C825" s="4">
        <v>8.5498190807849248</v>
      </c>
      <c r="D825" s="4">
        <v>7.4476435301253199</v>
      </c>
      <c r="E825" s="6">
        <v>4170.6035106056579</v>
      </c>
    </row>
    <row r="826" spans="2:5" x14ac:dyDescent="0.3">
      <c r="B826" s="2">
        <v>822</v>
      </c>
      <c r="C826" s="4">
        <v>16.867667418279765</v>
      </c>
      <c r="D826" s="4">
        <v>7.2363588402100572</v>
      </c>
      <c r="E826" s="6">
        <v>1100726.2327247541</v>
      </c>
    </row>
    <row r="827" spans="2:5" x14ac:dyDescent="0.3">
      <c r="B827" s="2">
        <v>823</v>
      </c>
      <c r="C827" s="4">
        <v>11.209708465368069</v>
      </c>
      <c r="D827" s="4">
        <v>8.0851536956073176</v>
      </c>
      <c r="E827" s="6">
        <v>39486.597262889074</v>
      </c>
    </row>
    <row r="828" spans="2:5" x14ac:dyDescent="0.3">
      <c r="B828" s="2">
        <v>824</v>
      </c>
      <c r="C828" s="4">
        <v>12.958310389451791</v>
      </c>
      <c r="D828" s="4">
        <v>7.1649147355497744</v>
      </c>
      <c r="E828" s="6">
        <v>69865.078600225504</v>
      </c>
    </row>
    <row r="829" spans="2:5" x14ac:dyDescent="0.3">
      <c r="B829" s="2">
        <v>825</v>
      </c>
      <c r="C829" s="4">
        <v>15.607287022392441</v>
      </c>
      <c r="D829" s="4">
        <v>7.5401935004024816</v>
      </c>
      <c r="E829" s="6">
        <v>567292.74919538794</v>
      </c>
    </row>
    <row r="830" spans="2:5" x14ac:dyDescent="0.3">
      <c r="B830" s="2">
        <v>826</v>
      </c>
      <c r="C830" s="4">
        <v>14.9548091811264</v>
      </c>
      <c r="D830" s="4">
        <v>9.2326811013289021</v>
      </c>
      <c r="E830" s="6">
        <v>1166478.0199956379</v>
      </c>
    </row>
    <row r="831" spans="2:5" x14ac:dyDescent="0.3">
      <c r="B831" s="2">
        <v>827</v>
      </c>
      <c r="C831" s="4">
        <v>14.267567682576349</v>
      </c>
      <c r="D831" s="4">
        <v>7.0760454966447117</v>
      </c>
      <c r="E831" s="6">
        <v>162575.90535025796</v>
      </c>
    </row>
    <row r="832" spans="2:5" x14ac:dyDescent="0.3">
      <c r="B832" s="2">
        <v>828</v>
      </c>
      <c r="C832" s="4">
        <v>7.9175330512075179</v>
      </c>
      <c r="D832" s="4">
        <v>7.7842591390726437</v>
      </c>
      <c r="E832" s="6">
        <v>3456.6573850222462</v>
      </c>
    </row>
    <row r="833" spans="2:5" x14ac:dyDescent="0.3">
      <c r="B833" s="2">
        <v>829</v>
      </c>
      <c r="C833" s="4">
        <v>11.999968312258826</v>
      </c>
      <c r="D833" s="4">
        <v>6.7754152527872016</v>
      </c>
      <c r="E833" s="6">
        <v>27521.574568513191</v>
      </c>
    </row>
    <row r="834" spans="2:5" x14ac:dyDescent="0.3">
      <c r="B834" s="2">
        <v>830</v>
      </c>
      <c r="C834" s="4">
        <v>12.601071332813724</v>
      </c>
      <c r="D834" s="4">
        <v>8.1163221594544783</v>
      </c>
      <c r="E834" s="6">
        <v>105462.31550151164</v>
      </c>
    </row>
    <row r="835" spans="2:5" x14ac:dyDescent="0.3">
      <c r="B835" s="2">
        <v>831</v>
      </c>
      <c r="C835" s="4">
        <v>11.481896384324324</v>
      </c>
      <c r="D835" s="4">
        <v>7.2063786896399336</v>
      </c>
      <c r="E835" s="6">
        <v>25942.771105914577</v>
      </c>
    </row>
    <row r="836" spans="2:5" x14ac:dyDescent="0.3">
      <c r="B836" s="2">
        <v>832</v>
      </c>
      <c r="C836" s="4">
        <v>9.0712042828167192</v>
      </c>
      <c r="D836" s="4">
        <v>8.0206918220539656</v>
      </c>
      <c r="E836" s="6">
        <v>8750.2543260774128</v>
      </c>
    </row>
    <row r="837" spans="2:5" x14ac:dyDescent="0.3">
      <c r="B837" s="2">
        <v>833</v>
      </c>
      <c r="C837" s="4">
        <v>13.892187153137598</v>
      </c>
      <c r="D837" s="4">
        <v>7.9583436072594003</v>
      </c>
      <c r="E837" s="6">
        <v>231023.5152000247</v>
      </c>
    </row>
    <row r="838" spans="2:5" x14ac:dyDescent="0.3">
      <c r="B838" s="2">
        <v>834</v>
      </c>
      <c r="C838" s="4">
        <v>8.9047764269123206</v>
      </c>
      <c r="D838" s="4">
        <v>6.81906859788094</v>
      </c>
      <c r="E838" s="6">
        <v>3440.8246966330662</v>
      </c>
    </row>
    <row r="839" spans="2:5" x14ac:dyDescent="0.3">
      <c r="B839" s="2">
        <v>835</v>
      </c>
      <c r="C839" s="4">
        <v>7.3047060065436575</v>
      </c>
      <c r="D839" s="4">
        <v>6.7904335172667025</v>
      </c>
      <c r="E839" s="6">
        <v>1204.2484244581394</v>
      </c>
    </row>
    <row r="840" spans="2:5" x14ac:dyDescent="0.3">
      <c r="B840" s="2">
        <v>836</v>
      </c>
      <c r="C840" s="4">
        <v>14.40372443133284</v>
      </c>
      <c r="D840" s="4">
        <v>9.1347047624458408</v>
      </c>
      <c r="E840" s="6">
        <v>743975.87610197067</v>
      </c>
    </row>
    <row r="841" spans="2:5" x14ac:dyDescent="0.3">
      <c r="B841" s="2">
        <v>837</v>
      </c>
      <c r="C841" s="4">
        <v>10.814754283674311</v>
      </c>
      <c r="D841" s="4">
        <v>7.6149752361151064</v>
      </c>
      <c r="E841" s="6">
        <v>21741.798854263303</v>
      </c>
    </row>
    <row r="842" spans="2:5" x14ac:dyDescent="0.3">
      <c r="B842" s="2">
        <v>838</v>
      </c>
      <c r="C842" s="4">
        <v>8.6730975363874165</v>
      </c>
      <c r="D842" s="4">
        <v>8.4918336929876883</v>
      </c>
      <c r="E842" s="6">
        <v>9240.1669187088446</v>
      </c>
    </row>
    <row r="843" spans="2:5" x14ac:dyDescent="0.3">
      <c r="B843" s="2">
        <v>839</v>
      </c>
      <c r="C843" s="4">
        <v>11.394695582024958</v>
      </c>
      <c r="D843" s="4">
        <v>8.7515826360757316</v>
      </c>
      <c r="E843" s="6">
        <v>71130.882482467874</v>
      </c>
    </row>
    <row r="844" spans="2:5" x14ac:dyDescent="0.3">
      <c r="B844" s="2">
        <v>840</v>
      </c>
      <c r="C844" s="4">
        <v>17.498636900844168</v>
      </c>
      <c r="D844" s="4">
        <v>7.1007313508028576</v>
      </c>
      <c r="E844" s="6">
        <v>1551568.5836679148</v>
      </c>
    </row>
    <row r="845" spans="2:5" x14ac:dyDescent="0.3">
      <c r="B845" s="2">
        <v>841</v>
      </c>
      <c r="C845" s="4">
        <v>14.565620867698589</v>
      </c>
      <c r="D845" s="4">
        <v>7.9264022643045386</v>
      </c>
      <c r="E845" s="6">
        <v>360258.12079673371</v>
      </c>
    </row>
    <row r="846" spans="2:5" x14ac:dyDescent="0.3">
      <c r="B846" s="2">
        <v>842</v>
      </c>
      <c r="C846" s="4">
        <v>10.675175403921299</v>
      </c>
      <c r="D846" s="4">
        <v>7.6959011400422392</v>
      </c>
      <c r="E846" s="6">
        <v>20889.524581863006</v>
      </c>
    </row>
    <row r="847" spans="2:5" x14ac:dyDescent="0.3">
      <c r="B847" s="2">
        <v>843</v>
      </c>
      <c r="C847" s="4">
        <v>13.129468541546201</v>
      </c>
      <c r="D847" s="4">
        <v>9.760965363898805</v>
      </c>
      <c r="E847" s="6">
        <v>475009.60800046171</v>
      </c>
    </row>
    <row r="848" spans="2:5" x14ac:dyDescent="0.3">
      <c r="B848" s="2">
        <v>844</v>
      </c>
      <c r="C848" s="4">
        <v>9.4521290186286286</v>
      </c>
      <c r="D848" s="4">
        <v>9.2282465074924662</v>
      </c>
      <c r="E848" s="6">
        <v>26006.563943235265</v>
      </c>
    </row>
    <row r="849" spans="2:5" x14ac:dyDescent="0.3">
      <c r="B849" s="2">
        <v>845</v>
      </c>
      <c r="C849" s="4">
        <v>10.999728434328217</v>
      </c>
      <c r="D849" s="4">
        <v>7.6735271240122653</v>
      </c>
      <c r="E849" s="6">
        <v>25709.348255403096</v>
      </c>
    </row>
    <row r="850" spans="2:5" x14ac:dyDescent="0.3">
      <c r="B850" s="2">
        <v>846</v>
      </c>
      <c r="C850" s="4">
        <v>13.619045665447068</v>
      </c>
      <c r="D850" s="4">
        <v>9.1862018606254132</v>
      </c>
      <c r="E850" s="6">
        <v>447705.54200356989</v>
      </c>
    </row>
    <row r="851" spans="2:5" x14ac:dyDescent="0.3">
      <c r="B851" s="2">
        <v>847</v>
      </c>
      <c r="C851" s="4">
        <v>9.1775470633014873</v>
      </c>
      <c r="D851" s="4">
        <v>5.3784908226796659</v>
      </c>
      <c r="E851" s="6">
        <v>1546.9908353048156</v>
      </c>
    </row>
    <row r="852" spans="2:5" x14ac:dyDescent="0.3">
      <c r="B852" s="2">
        <v>848</v>
      </c>
      <c r="C852" s="4">
        <v>12.000582700154697</v>
      </c>
      <c r="D852" s="4">
        <v>7.0589912321122519</v>
      </c>
      <c r="E852" s="6">
        <v>33500.788400295321</v>
      </c>
    </row>
    <row r="853" spans="2:5" x14ac:dyDescent="0.3">
      <c r="B853" s="2">
        <v>849</v>
      </c>
      <c r="C853" s="4">
        <v>11.845716678235261</v>
      </c>
      <c r="D853" s="4">
        <v>7.7608781755736702</v>
      </c>
      <c r="E853" s="6">
        <v>48926.84253772816</v>
      </c>
    </row>
    <row r="854" spans="2:5" x14ac:dyDescent="0.3">
      <c r="B854" s="2">
        <v>850</v>
      </c>
      <c r="C854" s="4">
        <v>14.522306659403014</v>
      </c>
      <c r="D854" s="4">
        <v>8.1523507963638639</v>
      </c>
      <c r="E854" s="6">
        <v>408868.1217986503</v>
      </c>
    </row>
    <row r="855" spans="2:5" x14ac:dyDescent="0.3">
      <c r="B855" s="2">
        <v>851</v>
      </c>
      <c r="C855" s="4">
        <v>11.850508330987351</v>
      </c>
      <c r="D855" s="4">
        <v>7.4229528715831581</v>
      </c>
      <c r="E855" s="6">
        <v>38854.396836413849</v>
      </c>
    </row>
    <row r="856" spans="2:5" x14ac:dyDescent="0.3">
      <c r="B856" s="2">
        <v>852</v>
      </c>
      <c r="C856" s="4">
        <v>10.730464423464367</v>
      </c>
      <c r="D856" s="4">
        <v>7.5750547618255997</v>
      </c>
      <c r="E856" s="6">
        <v>19960.863223867364</v>
      </c>
    </row>
    <row r="857" spans="2:5" x14ac:dyDescent="0.3">
      <c r="B857" s="2">
        <v>853</v>
      </c>
      <c r="C857" s="4">
        <v>16.127001731239091</v>
      </c>
      <c r="D857" s="4">
        <v>8.9757280816586285</v>
      </c>
      <c r="E857" s="6">
        <v>2199479.3328437377</v>
      </c>
    </row>
    <row r="858" spans="2:5" x14ac:dyDescent="0.3">
      <c r="B858" s="2">
        <v>854</v>
      </c>
      <c r="C858" s="4">
        <v>19.073505172876366</v>
      </c>
      <c r="D858" s="4">
        <v>9.2240696990632802</v>
      </c>
      <c r="E858" s="6">
        <v>20137556.609081198</v>
      </c>
    </row>
    <row r="859" spans="2:5" x14ac:dyDescent="0.3">
      <c r="B859" s="2">
        <v>855</v>
      </c>
      <c r="C859" s="4">
        <v>9.0021068576943399</v>
      </c>
      <c r="D859" s="4">
        <v>8.0771062226067976</v>
      </c>
      <c r="E859" s="6">
        <v>8680.8126641814906</v>
      </c>
    </row>
    <row r="860" spans="2:5" x14ac:dyDescent="0.3">
      <c r="B860" s="2">
        <v>856</v>
      </c>
      <c r="C860" s="4">
        <v>8.3845686063187124</v>
      </c>
      <c r="D860" s="4">
        <v>5.7449182661829941</v>
      </c>
      <c r="E860" s="6">
        <v>1182.9655059951554</v>
      </c>
    </row>
    <row r="861" spans="2:5" x14ac:dyDescent="0.3">
      <c r="B861" s="2">
        <v>857</v>
      </c>
      <c r="C861" s="4">
        <v>10.562851948097883</v>
      </c>
      <c r="D861" s="4">
        <v>8.462261552693624</v>
      </c>
      <c r="E861" s="6">
        <v>32829.944434782847</v>
      </c>
    </row>
    <row r="862" spans="2:5" x14ac:dyDescent="0.3">
      <c r="B862" s="2">
        <v>858</v>
      </c>
      <c r="C862" s="4">
        <v>14.984224709568215</v>
      </c>
      <c r="D862" s="4">
        <v>6.2277634580475105</v>
      </c>
      <c r="E862" s="6">
        <v>148368.58408464826</v>
      </c>
    </row>
    <row r="863" spans="2:5" x14ac:dyDescent="0.3">
      <c r="B863" s="2">
        <v>859</v>
      </c>
      <c r="C863" s="4">
        <v>12.776177841181251</v>
      </c>
      <c r="D863" s="4">
        <v>6.4533794572696204</v>
      </c>
      <c r="E863" s="6">
        <v>37637.900944698791</v>
      </c>
    </row>
    <row r="864" spans="2:5" x14ac:dyDescent="0.3">
      <c r="B864" s="2">
        <v>860</v>
      </c>
      <c r="C864" s="4">
        <v>12.892503076574261</v>
      </c>
      <c r="D864" s="4">
        <v>8.7244635880034629</v>
      </c>
      <c r="E864" s="6">
        <v>196604.94253907108</v>
      </c>
    </row>
    <row r="865" spans="2:5" x14ac:dyDescent="0.3">
      <c r="B865" s="2">
        <v>861</v>
      </c>
      <c r="C865" s="4">
        <v>11.305553063291526</v>
      </c>
      <c r="D865" s="4">
        <v>7.9048626274784475</v>
      </c>
      <c r="E865" s="6">
        <v>37238.501708254233</v>
      </c>
    </row>
    <row r="866" spans="2:5" x14ac:dyDescent="0.3">
      <c r="B866" s="2">
        <v>862</v>
      </c>
      <c r="C866" s="4">
        <v>16.500860971191649</v>
      </c>
      <c r="D866" s="4">
        <v>8.1133830815547281</v>
      </c>
      <c r="E866" s="6">
        <v>1567726.5110329122</v>
      </c>
    </row>
    <row r="867" spans="2:5" x14ac:dyDescent="0.3">
      <c r="B867" s="2">
        <v>863</v>
      </c>
      <c r="C867" s="4">
        <v>11.119153271041872</v>
      </c>
      <c r="D867" s="4">
        <v>7.2975708007507532</v>
      </c>
      <c r="E867" s="6">
        <v>21525.433445047271</v>
      </c>
    </row>
    <row r="868" spans="2:5" x14ac:dyDescent="0.3">
      <c r="B868" s="2">
        <v>864</v>
      </c>
      <c r="C868" s="4">
        <v>13.259491708763381</v>
      </c>
      <c r="D868" s="4">
        <v>9.8442762892397866</v>
      </c>
      <c r="E868" s="6">
        <v>550652.49936866073</v>
      </c>
    </row>
    <row r="869" spans="2:5" x14ac:dyDescent="0.3">
      <c r="B869" s="2">
        <v>865</v>
      </c>
      <c r="C869" s="4">
        <v>15.618897282525413</v>
      </c>
      <c r="D869" s="4">
        <v>7.9796959031509163</v>
      </c>
      <c r="E869" s="6">
        <v>775510.90504453611</v>
      </c>
    </row>
    <row r="870" spans="2:5" x14ac:dyDescent="0.3">
      <c r="B870" s="2">
        <v>866</v>
      </c>
      <c r="C870" s="4">
        <v>10.752034840417554</v>
      </c>
      <c r="D870" s="4">
        <v>6.3853760542783125</v>
      </c>
      <c r="E870" s="6">
        <v>8914.9042532247968</v>
      </c>
    </row>
    <row r="871" spans="2:5" x14ac:dyDescent="0.3">
      <c r="B871" s="2">
        <v>867</v>
      </c>
      <c r="C871" s="4">
        <v>8.628075726535382</v>
      </c>
      <c r="D871" s="4">
        <v>7.8897188061319836</v>
      </c>
      <c r="E871" s="6">
        <v>5939.5636666266664</v>
      </c>
    </row>
    <row r="872" spans="2:5" x14ac:dyDescent="0.3">
      <c r="B872" s="2">
        <v>868</v>
      </c>
      <c r="C872" s="4">
        <v>7.3388767406315534</v>
      </c>
      <c r="D872" s="4">
        <v>6.3458929396290902</v>
      </c>
      <c r="E872" s="6">
        <v>917.35808193426715</v>
      </c>
    </row>
    <row r="873" spans="2:5" x14ac:dyDescent="0.3">
      <c r="B873" s="2">
        <v>869</v>
      </c>
      <c r="C873" s="4">
        <v>11.61213002976195</v>
      </c>
      <c r="D873" s="4">
        <v>8.145825598083217</v>
      </c>
      <c r="E873" s="6">
        <v>54350.719799159167</v>
      </c>
    </row>
    <row r="874" spans="2:5" x14ac:dyDescent="0.3">
      <c r="B874" s="2">
        <v>870</v>
      </c>
      <c r="C874" s="4">
        <v>15.601288657625108</v>
      </c>
      <c r="D874" s="4">
        <v>7.2705304299661897</v>
      </c>
      <c r="E874" s="6">
        <v>468637.34788752976</v>
      </c>
    </row>
    <row r="875" spans="2:5" x14ac:dyDescent="0.3">
      <c r="B875" s="2">
        <v>871</v>
      </c>
      <c r="C875" s="4">
        <v>12.326532426508237</v>
      </c>
      <c r="D875" s="4">
        <v>8.4957954409385668</v>
      </c>
      <c r="E875" s="6">
        <v>113440.14169234567</v>
      </c>
    </row>
    <row r="876" spans="2:5" x14ac:dyDescent="0.3">
      <c r="B876" s="2">
        <v>872</v>
      </c>
      <c r="C876" s="4">
        <v>7.7015495425259903</v>
      </c>
      <c r="D876" s="4">
        <v>7.4111792929055493</v>
      </c>
      <c r="E876" s="6">
        <v>2337.5685155273791</v>
      </c>
    </row>
    <row r="877" spans="2:5" x14ac:dyDescent="0.3">
      <c r="B877" s="2">
        <v>873</v>
      </c>
      <c r="C877" s="4">
        <v>10.674382886935607</v>
      </c>
      <c r="D877" s="4">
        <v>9.6067781775022816</v>
      </c>
      <c r="E877" s="6">
        <v>78197.348191473327</v>
      </c>
    </row>
    <row r="878" spans="2:5" x14ac:dyDescent="0.3">
      <c r="B878" s="2">
        <v>874</v>
      </c>
      <c r="C878" s="4">
        <v>10.278649868749982</v>
      </c>
      <c r="D878" s="4">
        <v>6.3035643982095522</v>
      </c>
      <c r="E878" s="6">
        <v>6100.2830536878982</v>
      </c>
    </row>
    <row r="879" spans="2:5" x14ac:dyDescent="0.3">
      <c r="B879" s="2">
        <v>875</v>
      </c>
      <c r="C879" s="4">
        <v>11.952523550572122</v>
      </c>
      <c r="D879" s="4">
        <v>8.454971367383779</v>
      </c>
      <c r="E879" s="6">
        <v>85155.606242733716</v>
      </c>
    </row>
    <row r="880" spans="2:5" x14ac:dyDescent="0.3">
      <c r="B880" s="2">
        <v>876</v>
      </c>
      <c r="C880" s="4">
        <v>16.231218321297654</v>
      </c>
      <c r="D880" s="4">
        <v>9.3000754518938606</v>
      </c>
      <c r="E880" s="6">
        <v>2960196.5565057765</v>
      </c>
    </row>
    <row r="881" spans="2:5" x14ac:dyDescent="0.3">
      <c r="B881" s="2">
        <v>877</v>
      </c>
      <c r="C881" s="4">
        <v>15.799146236240087</v>
      </c>
      <c r="D881" s="4">
        <v>8.8985399280015809</v>
      </c>
      <c r="E881" s="6">
        <v>1661146.9870748606</v>
      </c>
    </row>
    <row r="882" spans="2:5" x14ac:dyDescent="0.3">
      <c r="B882" s="2">
        <v>878</v>
      </c>
      <c r="C882" s="4">
        <v>15.256791567985809</v>
      </c>
      <c r="D882" s="4">
        <v>7.47605722569359</v>
      </c>
      <c r="E882" s="6">
        <v>425630.57880168117</v>
      </c>
    </row>
    <row r="883" spans="2:5" x14ac:dyDescent="0.3">
      <c r="B883" s="2">
        <v>879</v>
      </c>
      <c r="C883" s="4">
        <v>9.5522139032250806</v>
      </c>
      <c r="D883" s="4">
        <v>7.9575615966989259</v>
      </c>
      <c r="E883" s="6">
        <v>11609.06000362755</v>
      </c>
    </row>
    <row r="884" spans="2:5" x14ac:dyDescent="0.3">
      <c r="B884" s="2">
        <v>880</v>
      </c>
      <c r="C884" s="4">
        <v>10.181665716740014</v>
      </c>
      <c r="D884" s="4">
        <v>6.3480129591692265</v>
      </c>
      <c r="E884" s="6">
        <v>5888.1636638959644</v>
      </c>
    </row>
    <row r="885" spans="2:5" x14ac:dyDescent="0.3">
      <c r="B885" s="2">
        <v>881</v>
      </c>
      <c r="C885" s="4">
        <v>15.054798002633671</v>
      </c>
      <c r="D885" s="4">
        <v>6.6285019681476864</v>
      </c>
      <c r="E885" s="6">
        <v>205670.93652626916</v>
      </c>
    </row>
    <row r="886" spans="2:5" x14ac:dyDescent="0.3">
      <c r="B886" s="2">
        <v>882</v>
      </c>
      <c r="C886" s="4">
        <v>11.759694670214074</v>
      </c>
      <c r="D886" s="4">
        <v>8.6961281800168635</v>
      </c>
      <c r="E886" s="6">
        <v>88074.844040547454</v>
      </c>
    </row>
    <row r="887" spans="2:5" x14ac:dyDescent="0.3">
      <c r="B887" s="2">
        <v>883</v>
      </c>
      <c r="C887" s="4">
        <v>12.049853532045999</v>
      </c>
      <c r="D887" s="4">
        <v>6.1673109886925515</v>
      </c>
      <c r="E887" s="6">
        <v>18704.844640765445</v>
      </c>
    </row>
    <row r="888" spans="2:5" x14ac:dyDescent="0.3">
      <c r="B888" s="2">
        <v>884</v>
      </c>
      <c r="C888" s="4">
        <v>15.984616883469968</v>
      </c>
      <c r="D888" s="4">
        <v>8.6919607309544329</v>
      </c>
      <c r="E888" s="6">
        <v>1636998.079116252</v>
      </c>
    </row>
    <row r="889" spans="2:5" x14ac:dyDescent="0.3">
      <c r="B889" s="2">
        <v>885</v>
      </c>
      <c r="C889" s="4">
        <v>15.763188267529841</v>
      </c>
      <c r="D889" s="4">
        <v>8.4806124974890214</v>
      </c>
      <c r="E889" s="6">
        <v>1212796.7044870851</v>
      </c>
    </row>
    <row r="890" spans="2:5" x14ac:dyDescent="0.3">
      <c r="B890" s="2">
        <v>886</v>
      </c>
      <c r="C890" s="4">
        <v>8.7820590202468853</v>
      </c>
      <c r="D890" s="4">
        <v>9.0677138494213487</v>
      </c>
      <c r="E890" s="6">
        <v>14760.349364069796</v>
      </c>
    </row>
    <row r="891" spans="2:5" x14ac:dyDescent="0.3">
      <c r="B891" s="2">
        <v>887</v>
      </c>
      <c r="C891" s="4">
        <v>5.859236415186853</v>
      </c>
      <c r="D891" s="4">
        <v>8.8296344972158671</v>
      </c>
      <c r="E891" s="6">
        <v>1923.1062740051948</v>
      </c>
    </row>
    <row r="892" spans="2:5" x14ac:dyDescent="0.3">
      <c r="B892" s="2">
        <v>888</v>
      </c>
      <c r="C892" s="4">
        <v>13.014217080616653</v>
      </c>
      <c r="D892" s="4">
        <v>8.7998603889660529</v>
      </c>
      <c r="E892" s="6">
        <v>225353.56366551761</v>
      </c>
    </row>
    <row r="893" spans="2:5" x14ac:dyDescent="0.3">
      <c r="B893" s="2">
        <v>889</v>
      </c>
      <c r="C893" s="4">
        <v>17.440157131746698</v>
      </c>
      <c r="D893" s="4">
        <v>9.5494182124493729</v>
      </c>
      <c r="E893" s="6">
        <v>8133435.9353551893</v>
      </c>
    </row>
    <row r="894" spans="2:5" x14ac:dyDescent="0.3">
      <c r="B894" s="2">
        <v>890</v>
      </c>
      <c r="C894" s="4">
        <v>9.8620304308778195</v>
      </c>
      <c r="D894" s="4">
        <v>7.1972721154883583</v>
      </c>
      <c r="E894" s="6">
        <v>8496.1802006483413</v>
      </c>
    </row>
    <row r="895" spans="2:5" x14ac:dyDescent="0.3">
      <c r="B895" s="2">
        <v>891</v>
      </c>
      <c r="C895" s="4">
        <v>13.95238127747359</v>
      </c>
      <c r="D895" s="4">
        <v>7.9538395807318523</v>
      </c>
      <c r="E895" s="6">
        <v>240106.7131690786</v>
      </c>
    </row>
    <row r="896" spans="2:5" x14ac:dyDescent="0.3">
      <c r="B896" s="2">
        <v>892</v>
      </c>
      <c r="C896" s="4">
        <v>13.821264289486617</v>
      </c>
      <c r="D896" s="4">
        <v>8.7252704266522052</v>
      </c>
      <c r="E896" s="6">
        <v>374204.94834573008</v>
      </c>
    </row>
    <row r="897" spans="2:5" x14ac:dyDescent="0.3">
      <c r="B897" s="2">
        <v>893</v>
      </c>
      <c r="C897" s="4">
        <v>9.4753806549732111</v>
      </c>
      <c r="D897" s="4">
        <v>7.9779527058001456</v>
      </c>
      <c r="E897" s="6">
        <v>11173.845779766585</v>
      </c>
    </row>
    <row r="898" spans="2:5" x14ac:dyDescent="0.3">
      <c r="B898" s="2">
        <v>894</v>
      </c>
      <c r="C898" s="4">
        <v>10.554729746882922</v>
      </c>
      <c r="D898" s="4">
        <v>8.7007010587999574</v>
      </c>
      <c r="E898" s="6">
        <v>38493.388232405377</v>
      </c>
    </row>
    <row r="899" spans="2:5" x14ac:dyDescent="0.3">
      <c r="B899" s="2">
        <v>895</v>
      </c>
      <c r="C899" s="4">
        <v>12.801807551248437</v>
      </c>
      <c r="D899" s="4">
        <v>9.6833399176922619</v>
      </c>
      <c r="E899" s="6">
        <v>358770.3605663334</v>
      </c>
    </row>
    <row r="900" spans="2:5" x14ac:dyDescent="0.3">
      <c r="B900" s="2">
        <v>896</v>
      </c>
      <c r="C900" s="4">
        <v>11.910593439507583</v>
      </c>
      <c r="D900" s="4">
        <v>8.167987608617592</v>
      </c>
      <c r="E900" s="6">
        <v>67820.537351667561</v>
      </c>
    </row>
    <row r="901" spans="2:5" x14ac:dyDescent="0.3">
      <c r="B901" s="2">
        <v>897</v>
      </c>
      <c r="C901" s="4">
        <v>12.025613251096967</v>
      </c>
      <c r="D901" s="4">
        <v>8.9805351882956472</v>
      </c>
      <c r="E901" s="6">
        <v>128877.38398586509</v>
      </c>
    </row>
    <row r="902" spans="2:5" x14ac:dyDescent="0.3">
      <c r="B902" s="2">
        <v>898</v>
      </c>
      <c r="C902" s="4">
        <v>15.954476070625244</v>
      </c>
      <c r="D902" s="4">
        <v>6.6755637647999642</v>
      </c>
      <c r="E902" s="6">
        <v>396317.46469965979</v>
      </c>
    </row>
    <row r="903" spans="2:5" x14ac:dyDescent="0.3">
      <c r="B903" s="2">
        <v>899</v>
      </c>
      <c r="C903" s="4">
        <v>14.254785596000051</v>
      </c>
      <c r="D903" s="4">
        <v>7.5404158214496286</v>
      </c>
      <c r="E903" s="6">
        <v>222305.354012911</v>
      </c>
    </row>
    <row r="904" spans="2:5" x14ac:dyDescent="0.3">
      <c r="B904" s="2">
        <v>900</v>
      </c>
      <c r="C904" s="4">
        <v>10.540648665565932</v>
      </c>
      <c r="D904" s="4">
        <v>6.6455247607997974</v>
      </c>
      <c r="E904" s="6">
        <v>9230.2505486312784</v>
      </c>
    </row>
    <row r="905" spans="2:5" x14ac:dyDescent="0.3">
      <c r="B905" s="2">
        <v>901</v>
      </c>
      <c r="C905" s="4">
        <v>14.633730017574544</v>
      </c>
      <c r="D905" s="4">
        <v>7.8541927299680463</v>
      </c>
      <c r="E905" s="6">
        <v>359230.04836456478</v>
      </c>
    </row>
    <row r="906" spans="2:5" x14ac:dyDescent="0.3">
      <c r="B906" s="2">
        <v>902</v>
      </c>
      <c r="C906" s="4">
        <v>9.8590425103602879</v>
      </c>
      <c r="D906" s="4">
        <v>7.9707235820372135</v>
      </c>
      <c r="E906" s="6">
        <v>14438.777236097585</v>
      </c>
    </row>
    <row r="907" spans="2:5" x14ac:dyDescent="0.3">
      <c r="B907" s="2">
        <v>903</v>
      </c>
      <c r="C907" s="4">
        <v>12.430895141812014</v>
      </c>
      <c r="D907" s="4">
        <v>9.7006105760025569</v>
      </c>
      <c r="E907" s="6">
        <v>280874.56032095425</v>
      </c>
    </row>
    <row r="908" spans="2:5" x14ac:dyDescent="0.3">
      <c r="B908" s="2">
        <v>904</v>
      </c>
      <c r="C908" s="4">
        <v>10.857974661576392</v>
      </c>
      <c r="D908" s="4">
        <v>9.0643408852178489</v>
      </c>
      <c r="E908" s="6">
        <v>60987.09110458025</v>
      </c>
    </row>
    <row r="909" spans="2:5" x14ac:dyDescent="0.3">
      <c r="B909" s="2">
        <v>905</v>
      </c>
      <c r="C909" s="4">
        <v>16.138064567981736</v>
      </c>
      <c r="D909" s="4">
        <v>7.109975949737688</v>
      </c>
      <c r="E909" s="6">
        <v>608202.52943641681</v>
      </c>
    </row>
    <row r="910" spans="2:5" x14ac:dyDescent="0.3">
      <c r="B910" s="2">
        <v>906</v>
      </c>
      <c r="C910" s="4">
        <v>6.7610623510647665</v>
      </c>
      <c r="D910" s="4">
        <v>8.6752775206470858</v>
      </c>
      <c r="E910" s="6">
        <v>2998.5458864962347</v>
      </c>
    </row>
    <row r="911" spans="2:5" x14ac:dyDescent="0.3">
      <c r="B911" s="2">
        <v>907</v>
      </c>
      <c r="C911" s="4">
        <v>8.9001495487167297</v>
      </c>
      <c r="D911" s="4">
        <v>8.2930636006709157</v>
      </c>
      <c r="E911" s="6">
        <v>9396.7190603437466</v>
      </c>
    </row>
    <row r="912" spans="2:5" x14ac:dyDescent="0.3">
      <c r="B912" s="2">
        <v>908</v>
      </c>
      <c r="C912" s="4">
        <v>13.603253058690855</v>
      </c>
      <c r="D912" s="4">
        <v>7.219747248344774</v>
      </c>
      <c r="E912" s="6">
        <v>113383.15386225852</v>
      </c>
    </row>
    <row r="913" spans="2:5" x14ac:dyDescent="0.3">
      <c r="B913" s="2">
        <v>909</v>
      </c>
      <c r="C913" s="4">
        <v>11.466162030769343</v>
      </c>
      <c r="D913" s="4">
        <v>8.5632480005348501</v>
      </c>
      <c r="E913" s="6">
        <v>65597.295172314451</v>
      </c>
    </row>
    <row r="914" spans="2:5" x14ac:dyDescent="0.3">
      <c r="B914" s="2">
        <v>910</v>
      </c>
      <c r="C914" s="4">
        <v>10.17408574940386</v>
      </c>
      <c r="D914" s="4">
        <v>7.8610149864230694</v>
      </c>
      <c r="E914" s="6">
        <v>16604.099367644932</v>
      </c>
    </row>
    <row r="915" spans="2:5" x14ac:dyDescent="0.3">
      <c r="B915" s="2">
        <v>911</v>
      </c>
      <c r="C915" s="4">
        <v>9.2840137621356966</v>
      </c>
      <c r="D915" s="4">
        <v>6.9466470396324294</v>
      </c>
      <c r="E915" s="6">
        <v>4838.4667875495661</v>
      </c>
    </row>
    <row r="916" spans="2:5" x14ac:dyDescent="0.3">
      <c r="B916" s="2">
        <v>912</v>
      </c>
      <c r="C916" s="4">
        <v>11.282418356545575</v>
      </c>
      <c r="D916" s="4">
        <v>5.960515199427503</v>
      </c>
      <c r="E916" s="6">
        <v>9564.3689650519664</v>
      </c>
    </row>
    <row r="917" spans="2:5" x14ac:dyDescent="0.3">
      <c r="B917" s="2">
        <v>913</v>
      </c>
      <c r="C917" s="4">
        <v>14.274886748366368</v>
      </c>
      <c r="D917" s="4">
        <v>9.4349198395420881</v>
      </c>
      <c r="E917" s="6">
        <v>837817.04987267882</v>
      </c>
    </row>
    <row r="918" spans="2:5" x14ac:dyDescent="0.3">
      <c r="B918" s="2">
        <v>914</v>
      </c>
      <c r="C918" s="4">
        <v>7.1805608026578867</v>
      </c>
      <c r="D918" s="4">
        <v>5.39746243944772</v>
      </c>
      <c r="E918" s="6">
        <v>450.55827634028213</v>
      </c>
    </row>
    <row r="919" spans="2:5" x14ac:dyDescent="0.3">
      <c r="B919" s="2">
        <v>915</v>
      </c>
      <c r="C919" s="4">
        <v>6.3268971343346658</v>
      </c>
      <c r="D919" s="4">
        <v>9.514013314992253</v>
      </c>
      <c r="E919" s="6">
        <v>3992.934833007334</v>
      </c>
    </row>
    <row r="920" spans="2:5" x14ac:dyDescent="0.3">
      <c r="B920" s="2">
        <v>916</v>
      </c>
      <c r="C920" s="4">
        <v>11.624999051024515</v>
      </c>
      <c r="D920" s="4">
        <v>6.3837197396186003</v>
      </c>
      <c r="E920" s="6">
        <v>16212.378977417566</v>
      </c>
    </row>
    <row r="921" spans="2:5" x14ac:dyDescent="0.3">
      <c r="B921" s="2">
        <v>917</v>
      </c>
      <c r="C921" s="4">
        <v>14.134699535836585</v>
      </c>
      <c r="D921" s="4">
        <v>7.5561523579746099</v>
      </c>
      <c r="E921" s="6">
        <v>206807.88441847975</v>
      </c>
    </row>
    <row r="922" spans="2:5" x14ac:dyDescent="0.3">
      <c r="B922" s="2">
        <v>918</v>
      </c>
      <c r="C922" s="4">
        <v>11.854936805357216</v>
      </c>
      <c r="D922" s="4">
        <v>6.7908651443493726</v>
      </c>
      <c r="E922" s="6">
        <v>25169.843733420079</v>
      </c>
    </row>
    <row r="923" spans="2:5" x14ac:dyDescent="0.3">
      <c r="B923" s="2">
        <v>919</v>
      </c>
      <c r="C923" s="4">
        <v>12.535126893963268</v>
      </c>
      <c r="D923" s="4">
        <v>7.912022897581366</v>
      </c>
      <c r="E923" s="6">
        <v>87468.460679532858</v>
      </c>
    </row>
    <row r="924" spans="2:5" x14ac:dyDescent="0.3">
      <c r="B924" s="2">
        <v>920</v>
      </c>
      <c r="C924" s="4">
        <v>10.678644475604049</v>
      </c>
      <c r="D924" s="4">
        <v>8.2831973446429288</v>
      </c>
      <c r="E924" s="6">
        <v>31413.981441599746</v>
      </c>
    </row>
    <row r="925" spans="2:5" x14ac:dyDescent="0.3">
      <c r="B925" s="2">
        <v>921</v>
      </c>
      <c r="C925" s="4">
        <v>9.3462329285598145</v>
      </c>
      <c r="D925" s="4">
        <v>8.4147605810105102</v>
      </c>
      <c r="E925" s="6">
        <v>13820.177710326048</v>
      </c>
    </row>
    <row r="926" spans="2:5" x14ac:dyDescent="0.3">
      <c r="B926" s="2">
        <v>922</v>
      </c>
      <c r="C926" s="4">
        <v>11.950993542279074</v>
      </c>
      <c r="D926" s="4">
        <v>7.6672184690860474</v>
      </c>
      <c r="E926" s="6">
        <v>49313.26527267741</v>
      </c>
    </row>
    <row r="927" spans="2:5" x14ac:dyDescent="0.3">
      <c r="B927" s="2">
        <v>923</v>
      </c>
      <c r="C927" s="4">
        <v>6.0459512951985381</v>
      </c>
      <c r="D927" s="4">
        <v>9.2018659589083178</v>
      </c>
      <c r="E927" s="6">
        <v>2736.5826861908799</v>
      </c>
    </row>
    <row r="928" spans="2:5" x14ac:dyDescent="0.3">
      <c r="B928" s="2">
        <v>924</v>
      </c>
      <c r="C928" s="4">
        <v>16.412562790887122</v>
      </c>
      <c r="D928" s="4">
        <v>8.4249837739882771</v>
      </c>
      <c r="E928" s="6">
        <v>1830160.8023816515</v>
      </c>
    </row>
    <row r="929" spans="2:5" x14ac:dyDescent="0.3">
      <c r="B929" s="2">
        <v>925</v>
      </c>
      <c r="C929" s="4">
        <v>9.4088570016164432</v>
      </c>
      <c r="D929" s="4">
        <v>7.9422682269115024</v>
      </c>
      <c r="E929" s="6">
        <v>10421.521664937065</v>
      </c>
    </row>
    <row r="930" spans="2:5" x14ac:dyDescent="0.3">
      <c r="B930" s="2">
        <v>926</v>
      </c>
      <c r="C930" s="4">
        <v>17.492892988177704</v>
      </c>
      <c r="D930" s="4">
        <v>8.0717923050693781</v>
      </c>
      <c r="E930" s="6">
        <v>3029353.565367803</v>
      </c>
    </row>
    <row r="931" spans="2:5" x14ac:dyDescent="0.3">
      <c r="B931" s="2">
        <v>927</v>
      </c>
      <c r="C931" s="4">
        <v>14.880845253255709</v>
      </c>
      <c r="D931" s="4">
        <v>8.0018374011867923</v>
      </c>
      <c r="E931" s="6">
        <v>472235.34543257707</v>
      </c>
    </row>
    <row r="932" spans="2:5" x14ac:dyDescent="0.3">
      <c r="B932" s="2">
        <v>928</v>
      </c>
      <c r="C932" s="4">
        <v>12.257924811386456</v>
      </c>
      <c r="D932" s="4">
        <v>8.3368525115476828</v>
      </c>
      <c r="E932" s="6">
        <v>96910.06994936995</v>
      </c>
    </row>
    <row r="933" spans="2:5" x14ac:dyDescent="0.3">
      <c r="B933" s="2">
        <v>929</v>
      </c>
      <c r="C933" s="4">
        <v>11.230155126896246</v>
      </c>
      <c r="D933" s="4">
        <v>8.1259555649328448</v>
      </c>
      <c r="E933" s="6">
        <v>41192.925775291013</v>
      </c>
    </row>
    <row r="934" spans="2:5" x14ac:dyDescent="0.3">
      <c r="B934" s="2">
        <v>930</v>
      </c>
      <c r="C934" s="4">
        <v>8.6993667571491162</v>
      </c>
      <c r="D934" s="4">
        <v>7.2489248237962078</v>
      </c>
      <c r="E934" s="6">
        <v>4023.0540490509215</v>
      </c>
    </row>
    <row r="935" spans="2:5" x14ac:dyDescent="0.3">
      <c r="B935" s="2">
        <v>931</v>
      </c>
      <c r="C935" s="4">
        <v>12.778864560729565</v>
      </c>
      <c r="D935" s="4">
        <v>6.4005741230604603</v>
      </c>
      <c r="E935" s="6">
        <v>36354.365220197375</v>
      </c>
    </row>
    <row r="936" spans="2:5" x14ac:dyDescent="0.3">
      <c r="B936" s="2">
        <v>932</v>
      </c>
      <c r="C936" s="4">
        <v>14.686896505340435</v>
      </c>
      <c r="D936" s="4">
        <v>8.4451671473703804</v>
      </c>
      <c r="E936" s="6">
        <v>561346.56042513228</v>
      </c>
    </row>
    <row r="937" spans="2:5" x14ac:dyDescent="0.3">
      <c r="B937" s="2">
        <v>933</v>
      </c>
      <c r="C937" s="4">
        <v>11.609614360527722</v>
      </c>
      <c r="D937" s="4">
        <v>9.0923388291754748</v>
      </c>
      <c r="E937" s="6">
        <v>104455.20929811982</v>
      </c>
    </row>
    <row r="938" spans="2:5" x14ac:dyDescent="0.3">
      <c r="B938" s="2">
        <v>934</v>
      </c>
      <c r="C938" s="4">
        <v>14.699848562689407</v>
      </c>
      <c r="D938" s="4">
        <v>8.2539017618288675</v>
      </c>
      <c r="E938" s="6">
        <v>496093.01199960022</v>
      </c>
    </row>
    <row r="939" spans="2:5" x14ac:dyDescent="0.3">
      <c r="B939" s="2">
        <v>935</v>
      </c>
      <c r="C939" s="4">
        <v>3.9501132045486003</v>
      </c>
      <c r="D939" s="4">
        <v>9.0675850134604481</v>
      </c>
      <c r="E939" s="6">
        <v>848.76560876290523</v>
      </c>
    </row>
    <row r="940" spans="2:5" x14ac:dyDescent="0.3">
      <c r="B940" s="2">
        <v>936</v>
      </c>
      <c r="C940" s="4">
        <v>15.803427935252692</v>
      </c>
      <c r="D940" s="4">
        <v>8.2307814405452575</v>
      </c>
      <c r="E940" s="6">
        <v>1048815.4126911904</v>
      </c>
    </row>
    <row r="941" spans="2:5" x14ac:dyDescent="0.3">
      <c r="B941" s="2">
        <v>937</v>
      </c>
      <c r="C941" s="4">
        <v>9.7945140710224265</v>
      </c>
      <c r="D941" s="4">
        <v>8.5494531572113495</v>
      </c>
      <c r="E941" s="6">
        <v>20585.55080802779</v>
      </c>
    </row>
    <row r="942" spans="2:5" x14ac:dyDescent="0.3">
      <c r="B942" s="2">
        <v>938</v>
      </c>
      <c r="C942" s="4">
        <v>18.574081454706729</v>
      </c>
      <c r="D942" s="4">
        <v>8.7737942628202372</v>
      </c>
      <c r="E942" s="6">
        <v>10426142.047019856</v>
      </c>
    </row>
    <row r="943" spans="2:5" x14ac:dyDescent="0.3">
      <c r="B943" s="2">
        <v>939</v>
      </c>
      <c r="C943" s="4">
        <v>10.89674661566662</v>
      </c>
      <c r="D943" s="4">
        <v>6.902318470807141</v>
      </c>
      <c r="E943" s="6">
        <v>14062.180817943834</v>
      </c>
    </row>
    <row r="944" spans="2:5" x14ac:dyDescent="0.3">
      <c r="B944" s="2">
        <v>940</v>
      </c>
      <c r="C944" s="4">
        <v>9.1591341607427417</v>
      </c>
      <c r="D944" s="4">
        <v>5.8346997787525092</v>
      </c>
      <c r="E944" s="6">
        <v>2083.8330562488386</v>
      </c>
    </row>
    <row r="945" spans="2:5" x14ac:dyDescent="0.3">
      <c r="B945" s="2">
        <v>941</v>
      </c>
      <c r="C945" s="4">
        <v>13.936677948538545</v>
      </c>
      <c r="D945" s="4">
        <v>6.582669552917138</v>
      </c>
      <c r="E945" s="6">
        <v>91856.72412322028</v>
      </c>
    </row>
    <row r="946" spans="2:5" x14ac:dyDescent="0.3">
      <c r="B946" s="2">
        <v>942</v>
      </c>
      <c r="C946" s="4">
        <v>11.974713276660585</v>
      </c>
      <c r="D946" s="4">
        <v>9.0396841574881144</v>
      </c>
      <c r="E946" s="6">
        <v>129622.51655875008</v>
      </c>
    </row>
    <row r="947" spans="2:5" x14ac:dyDescent="0.3">
      <c r="B947" s="2">
        <v>943</v>
      </c>
      <c r="C947" s="4">
        <v>11.54400866167539</v>
      </c>
      <c r="D947" s="4">
        <v>7.5446827302091224</v>
      </c>
      <c r="E947" s="6">
        <v>34213.726500175915</v>
      </c>
    </row>
    <row r="948" spans="2:5" x14ac:dyDescent="0.3">
      <c r="B948" s="2">
        <v>944</v>
      </c>
      <c r="C948" s="4">
        <v>10.748426822188847</v>
      </c>
      <c r="D948" s="4">
        <v>8.6089272096709717</v>
      </c>
      <c r="E948" s="6">
        <v>41278.829632365159</v>
      </c>
    </row>
    <row r="949" spans="2:5" x14ac:dyDescent="0.3">
      <c r="B949" s="2">
        <v>945</v>
      </c>
      <c r="C949" s="4">
        <v>12.845306169299057</v>
      </c>
      <c r="D949" s="4">
        <v>8.0018685657205992</v>
      </c>
      <c r="E949" s="6">
        <v>115356.75849969365</v>
      </c>
    </row>
    <row r="950" spans="2:5" x14ac:dyDescent="0.3">
      <c r="B950" s="2">
        <v>946</v>
      </c>
      <c r="C950" s="4">
        <v>16.044716280515495</v>
      </c>
      <c r="D950" s="4">
        <v>7.5171640332192737</v>
      </c>
      <c r="E950" s="6">
        <v>755992.98177047435</v>
      </c>
    </row>
    <row r="951" spans="2:5" x14ac:dyDescent="0.3">
      <c r="B951" s="2">
        <v>947</v>
      </c>
      <c r="C951" s="4">
        <v>9.8335999205655202</v>
      </c>
      <c r="D951" s="4">
        <v>8.5363506773770457</v>
      </c>
      <c r="E951" s="6">
        <v>20953.143903700617</v>
      </c>
    </row>
    <row r="952" spans="2:5" x14ac:dyDescent="0.3">
      <c r="B952" s="2">
        <v>948</v>
      </c>
      <c r="C952" s="4">
        <v>16.498915915295054</v>
      </c>
      <c r="D952" s="4">
        <v>8.3531110404794919</v>
      </c>
      <c r="E952" s="6">
        <v>1848612.4538622643</v>
      </c>
    </row>
    <row r="953" spans="2:5" x14ac:dyDescent="0.3">
      <c r="B953" s="2">
        <v>949</v>
      </c>
      <c r="C953" s="4">
        <v>11.61734066392782</v>
      </c>
      <c r="D953" s="4">
        <v>7.8776088623020017</v>
      </c>
      <c r="E953" s="6">
        <v>45308.149924994985</v>
      </c>
    </row>
    <row r="954" spans="2:5" x14ac:dyDescent="0.3">
      <c r="B954" s="2">
        <v>950</v>
      </c>
      <c r="C954" s="4">
        <v>10.921363335230934</v>
      </c>
      <c r="D954" s="4">
        <v>7.6962809168936968</v>
      </c>
      <c r="E954" s="6">
        <v>24746.357196872526</v>
      </c>
    </row>
    <row r="955" spans="2:5" x14ac:dyDescent="0.3">
      <c r="B955" s="2">
        <v>951</v>
      </c>
      <c r="C955" s="4">
        <v>18.783665600797654</v>
      </c>
      <c r="D955" s="4">
        <v>6.4961968632641645</v>
      </c>
      <c r="E955" s="6">
        <v>2486554.8496695161</v>
      </c>
    </row>
    <row r="956" spans="2:5" x14ac:dyDescent="0.3">
      <c r="B956" s="2">
        <v>952</v>
      </c>
      <c r="C956" s="4">
        <v>12.069805635859485</v>
      </c>
      <c r="D956" s="4">
        <v>9.5434290996431539</v>
      </c>
      <c r="E956" s="6">
        <v>196215.19960804351</v>
      </c>
    </row>
    <row r="957" spans="2:5" x14ac:dyDescent="0.3">
      <c r="B957" s="2">
        <v>953</v>
      </c>
      <c r="C957" s="4">
        <v>12.139769088046307</v>
      </c>
      <c r="D957" s="4">
        <v>7.9392136430036748</v>
      </c>
      <c r="E957" s="6">
        <v>67818.282945256768</v>
      </c>
    </row>
    <row r="958" spans="2:5" x14ac:dyDescent="0.3">
      <c r="B958" s="2">
        <v>954</v>
      </c>
      <c r="C958" s="4">
        <v>13.312739651278335</v>
      </c>
      <c r="D958" s="4">
        <v>8.0323340272436461</v>
      </c>
      <c r="E958" s="6">
        <v>162812.78372106943</v>
      </c>
    </row>
    <row r="959" spans="2:5" x14ac:dyDescent="0.3">
      <c r="B959" s="2">
        <v>955</v>
      </c>
      <c r="C959" s="4">
        <v>11.304907798236876</v>
      </c>
      <c r="D959" s="4">
        <v>7.9517606701780004</v>
      </c>
      <c r="E959" s="6">
        <v>38448.849999180689</v>
      </c>
    </row>
    <row r="960" spans="2:5" x14ac:dyDescent="0.3">
      <c r="B960" s="2">
        <v>956</v>
      </c>
      <c r="C960" s="4">
        <v>12.706958497251531</v>
      </c>
      <c r="D960" s="4">
        <v>7.1133092993786029</v>
      </c>
      <c r="E960" s="6">
        <v>56658.59239327821</v>
      </c>
    </row>
    <row r="961" spans="2:5" x14ac:dyDescent="0.3">
      <c r="B961" s="2">
        <v>957</v>
      </c>
      <c r="C961" s="4">
        <v>16.169648301273686</v>
      </c>
      <c r="D961" s="4">
        <v>8.2595847942446383</v>
      </c>
      <c r="E961" s="6">
        <v>1379080.9174001645</v>
      </c>
    </row>
    <row r="962" spans="2:5" x14ac:dyDescent="0.3">
      <c r="B962" s="2">
        <v>958</v>
      </c>
      <c r="C962" s="4">
        <v>14.084030762159234</v>
      </c>
      <c r="D962" s="4">
        <v>8.9352817792472941</v>
      </c>
      <c r="E962" s="6">
        <v>519224.63383932645</v>
      </c>
    </row>
    <row r="963" spans="2:5" x14ac:dyDescent="0.3">
      <c r="B963" s="2">
        <v>959</v>
      </c>
      <c r="C963" s="4">
        <v>11.657831925135852</v>
      </c>
      <c r="D963" s="4">
        <v>8.0541040119907912</v>
      </c>
      <c r="E963" s="6">
        <v>52643.172118071227</v>
      </c>
    </row>
    <row r="964" spans="2:5" x14ac:dyDescent="0.3">
      <c r="B964" s="2">
        <v>960</v>
      </c>
      <c r="C964" s="4">
        <v>13.452123690084719</v>
      </c>
      <c r="D964" s="4">
        <v>10.819605802742716</v>
      </c>
      <c r="E964" s="6">
        <v>1236925.4100992756</v>
      </c>
    </row>
    <row r="965" spans="2:5" x14ac:dyDescent="0.3">
      <c r="B965" s="2">
        <v>961</v>
      </c>
      <c r="C965" s="4">
        <v>13.568468608052328</v>
      </c>
      <c r="D965" s="4">
        <v>7.9065517001964158</v>
      </c>
      <c r="E965" s="6">
        <v>178125.99625773821</v>
      </c>
    </row>
    <row r="966" spans="2:5" x14ac:dyDescent="0.3">
      <c r="B966" s="2">
        <v>962</v>
      </c>
      <c r="C966" s="4">
        <v>9.7412134659034919</v>
      </c>
      <c r="D966" s="4">
        <v>8.2010924145989375</v>
      </c>
      <c r="E966" s="6">
        <v>15613.877312468227</v>
      </c>
    </row>
    <row r="967" spans="2:5" x14ac:dyDescent="0.3">
      <c r="B967" s="2">
        <v>963</v>
      </c>
      <c r="C967" s="4">
        <v>14.0679172710936</v>
      </c>
      <c r="D967" s="4">
        <v>8.8033185853052078</v>
      </c>
      <c r="E967" s="6">
        <v>468590.45908509946</v>
      </c>
    </row>
    <row r="968" spans="2:5" x14ac:dyDescent="0.3">
      <c r="B968" s="2">
        <v>964</v>
      </c>
      <c r="C968" s="4">
        <v>15.258493182517084</v>
      </c>
      <c r="D968" s="4">
        <v>6.8475540288058214</v>
      </c>
      <c r="E968" s="6">
        <v>275665.75639049633</v>
      </c>
    </row>
    <row r="969" spans="2:5" x14ac:dyDescent="0.3">
      <c r="B969" s="2">
        <v>965</v>
      </c>
      <c r="C969" s="4">
        <v>11.940467382476594</v>
      </c>
      <c r="D969" s="4">
        <v>7.5233664329728169</v>
      </c>
      <c r="E969" s="6">
        <v>44317.636241861685</v>
      </c>
    </row>
    <row r="970" spans="2:5" x14ac:dyDescent="0.3">
      <c r="B970" s="2">
        <v>966</v>
      </c>
      <c r="C970" s="4">
        <v>14.559832876813594</v>
      </c>
      <c r="D970" s="4">
        <v>9.1751300518448495</v>
      </c>
      <c r="E970" s="6">
        <v>852507.47098994616</v>
      </c>
    </row>
    <row r="971" spans="2:5" x14ac:dyDescent="0.3">
      <c r="B971" s="2">
        <v>967</v>
      </c>
      <c r="C971" s="4">
        <v>13.270881374354273</v>
      </c>
      <c r="D971" s="4">
        <v>6.8795144537052755</v>
      </c>
      <c r="E971" s="6">
        <v>71173.01701799022</v>
      </c>
    </row>
    <row r="972" spans="2:5" x14ac:dyDescent="0.3">
      <c r="B972" s="2">
        <v>968</v>
      </c>
      <c r="C972" s="4">
        <v>11.926828167875682</v>
      </c>
      <c r="D972" s="4">
        <v>9.2447411023136841</v>
      </c>
      <c r="E972" s="6">
        <v>144532.32149508243</v>
      </c>
    </row>
    <row r="973" spans="2:5" x14ac:dyDescent="0.3">
      <c r="B973" s="2">
        <v>969</v>
      </c>
      <c r="C973" s="4">
        <v>12.996746325289516</v>
      </c>
      <c r="D973" s="4">
        <v>7.2803846125075315</v>
      </c>
      <c r="E973" s="6">
        <v>77720.073946157485</v>
      </c>
    </row>
    <row r="974" spans="2:5" x14ac:dyDescent="0.3">
      <c r="B974" s="2">
        <v>970</v>
      </c>
      <c r="C974" s="4">
        <v>9.8123316044630222</v>
      </c>
      <c r="D974" s="4">
        <v>7.9194434053443423</v>
      </c>
      <c r="E974" s="6">
        <v>13500.529403621995</v>
      </c>
    </row>
    <row r="975" spans="2:5" x14ac:dyDescent="0.3">
      <c r="B975" s="2">
        <v>971</v>
      </c>
      <c r="C975" s="4">
        <v>18.236382748338961</v>
      </c>
      <c r="D975" s="4">
        <v>9.0859839394782504</v>
      </c>
      <c r="E975" s="6">
        <v>10243458.689491084</v>
      </c>
    </row>
    <row r="976" spans="2:5" x14ac:dyDescent="0.3">
      <c r="B976" s="2">
        <v>972</v>
      </c>
      <c r="C976" s="4">
        <v>10.221588454478406</v>
      </c>
      <c r="D976" s="4">
        <v>9.6893391675898268</v>
      </c>
      <c r="E976" s="6">
        <v>60608.954454414925</v>
      </c>
    </row>
    <row r="977" spans="2:5" x14ac:dyDescent="0.3">
      <c r="B977" s="2">
        <v>973</v>
      </c>
      <c r="C977" s="4">
        <v>13.92864445813623</v>
      </c>
      <c r="D977" s="4">
        <v>6.6120337938399487</v>
      </c>
      <c r="E977" s="6">
        <v>93224.582825946942</v>
      </c>
    </row>
    <row r="978" spans="2:5" x14ac:dyDescent="0.3">
      <c r="B978" s="2">
        <v>974</v>
      </c>
      <c r="C978" s="4">
        <v>12.845214531584293</v>
      </c>
      <c r="D978" s="4">
        <v>8.2561056408923417</v>
      </c>
      <c r="E978" s="6">
        <v>137559.13579441197</v>
      </c>
    </row>
    <row r="979" spans="2:5" x14ac:dyDescent="0.3">
      <c r="B979" s="2">
        <v>975</v>
      </c>
      <c r="C979" s="4">
        <v>11.54772641963077</v>
      </c>
      <c r="D979" s="4">
        <v>7.9655810353145053</v>
      </c>
      <c r="E979" s="6">
        <v>45893.339341535124</v>
      </c>
    </row>
    <row r="980" spans="2:5" x14ac:dyDescent="0.3">
      <c r="B980" s="2">
        <v>976</v>
      </c>
      <c r="C980" s="4">
        <v>8.87885878476337</v>
      </c>
      <c r="D980" s="4">
        <v>7.3812338704645093</v>
      </c>
      <c r="E980" s="6">
        <v>4963.1356669244324</v>
      </c>
    </row>
    <row r="981" spans="2:5" x14ac:dyDescent="0.3">
      <c r="B981" s="2">
        <v>977</v>
      </c>
      <c r="C981" s="4">
        <v>14.801059099247084</v>
      </c>
      <c r="D981" s="4">
        <v>7.7576817518078505</v>
      </c>
      <c r="E981" s="6">
        <v>377285.09341412171</v>
      </c>
    </row>
    <row r="982" spans="2:5" x14ac:dyDescent="0.3">
      <c r="B982" s="2">
        <v>978</v>
      </c>
      <c r="C982" s="4">
        <v>10.474159903490998</v>
      </c>
      <c r="D982" s="4">
        <v>7.9752276109975551</v>
      </c>
      <c r="E982" s="6">
        <v>22067.36832006554</v>
      </c>
    </row>
    <row r="983" spans="2:5" x14ac:dyDescent="0.3">
      <c r="B983" s="2">
        <v>979</v>
      </c>
      <c r="C983" s="4">
        <v>14.999315976226455</v>
      </c>
      <c r="D983" s="4">
        <v>9.542043818216742</v>
      </c>
      <c r="E983" s="6">
        <v>1490687.1008263114</v>
      </c>
    </row>
    <row r="984" spans="2:5" x14ac:dyDescent="0.3">
      <c r="B984" s="2">
        <v>980</v>
      </c>
      <c r="C984" s="4">
        <v>12.561089789353556</v>
      </c>
      <c r="D984" s="4">
        <v>6.735929602727559</v>
      </c>
      <c r="E984" s="6">
        <v>39448.417249560604</v>
      </c>
    </row>
    <row r="985" spans="2:5" x14ac:dyDescent="0.3">
      <c r="B985" s="2">
        <v>981</v>
      </c>
      <c r="C985" s="4">
        <v>17.503846155028171</v>
      </c>
      <c r="D985" s="4">
        <v>8.5053059271728433</v>
      </c>
      <c r="E985" s="6">
        <v>4122339.3029137342</v>
      </c>
    </row>
    <row r="986" spans="2:5" x14ac:dyDescent="0.3">
      <c r="B986" s="2">
        <v>982</v>
      </c>
      <c r="C986" s="4">
        <v>13.103688599050702</v>
      </c>
      <c r="D986" s="4">
        <v>7.7333160737989957</v>
      </c>
      <c r="E986" s="6">
        <v>114525.0460626397</v>
      </c>
    </row>
    <row r="987" spans="2:5" x14ac:dyDescent="0.3">
      <c r="B987" s="2">
        <v>983</v>
      </c>
      <c r="C987" s="4">
        <v>14.511214362581375</v>
      </c>
      <c r="D987" s="4">
        <v>8.6387295029003965</v>
      </c>
      <c r="E987" s="6">
        <v>568365.37926071545</v>
      </c>
    </row>
    <row r="988" spans="2:5" x14ac:dyDescent="0.3">
      <c r="B988" s="2">
        <v>984</v>
      </c>
      <c r="C988" s="4">
        <v>8.5826154724256014</v>
      </c>
      <c r="D988" s="4">
        <v>8.3972841031752665</v>
      </c>
      <c r="E988" s="6">
        <v>8150.3757028863429</v>
      </c>
    </row>
    <row r="989" spans="2:5" x14ac:dyDescent="0.3">
      <c r="B989" s="2">
        <v>985</v>
      </c>
      <c r="C989" s="4">
        <v>14.707683801275277</v>
      </c>
      <c r="D989" s="4">
        <v>7.4351701437190165</v>
      </c>
      <c r="E989" s="6">
        <v>282823.02534063219</v>
      </c>
    </row>
    <row r="990" spans="2:5" x14ac:dyDescent="0.3">
      <c r="B990" s="2">
        <v>986</v>
      </c>
      <c r="C990" s="4">
        <v>9.2621028737805506</v>
      </c>
      <c r="D990" s="4">
        <v>8.4921812171373823</v>
      </c>
      <c r="E990" s="6">
        <v>13765.658829994794</v>
      </c>
    </row>
    <row r="991" spans="2:5" x14ac:dyDescent="0.3">
      <c r="B991" s="2">
        <v>987</v>
      </c>
      <c r="C991" s="4">
        <v>14.172129216750843</v>
      </c>
      <c r="D991" s="4">
        <v>8.3728137899361101</v>
      </c>
      <c r="E991" s="6">
        <v>373752.93885478261</v>
      </c>
    </row>
    <row r="992" spans="2:5" x14ac:dyDescent="0.3">
      <c r="B992" s="2">
        <v>988</v>
      </c>
      <c r="C992" s="4">
        <v>11.74353406255255</v>
      </c>
      <c r="D992" s="4">
        <v>8.8106270138140701</v>
      </c>
      <c r="E992" s="6">
        <v>94280.828653984907</v>
      </c>
    </row>
    <row r="993" spans="2:5" x14ac:dyDescent="0.3">
      <c r="B993" s="2">
        <v>989</v>
      </c>
      <c r="C993" s="4">
        <v>10.421528650024593</v>
      </c>
      <c r="D993" s="4">
        <v>5.5730935442920533</v>
      </c>
      <c r="E993" s="6">
        <v>4068.1846846439475</v>
      </c>
    </row>
    <row r="994" spans="2:5" x14ac:dyDescent="0.3">
      <c r="B994" s="2">
        <v>990</v>
      </c>
      <c r="C994" s="4">
        <v>11.672044545792581</v>
      </c>
      <c r="D994" s="4">
        <v>10.001401826047447</v>
      </c>
      <c r="E994" s="6">
        <v>204644.71106850743</v>
      </c>
    </row>
    <row r="995" spans="2:5" x14ac:dyDescent="0.3">
      <c r="B995" s="2">
        <v>991</v>
      </c>
      <c r="C995" s="4">
        <v>13.13498716498226</v>
      </c>
      <c r="D995" s="4">
        <v>8.2565732043952256</v>
      </c>
      <c r="E995" s="6">
        <v>168158.45086378575</v>
      </c>
    </row>
    <row r="996" spans="2:5" x14ac:dyDescent="0.3">
      <c r="B996" s="2">
        <v>992</v>
      </c>
      <c r="C996" s="4">
        <v>10.055792484053544</v>
      </c>
      <c r="D996" s="4">
        <v>6.4289252977975506</v>
      </c>
      <c r="E996" s="6">
        <v>5714.7747016968706</v>
      </c>
    </row>
    <row r="997" spans="2:5" x14ac:dyDescent="0.3">
      <c r="B997" s="2">
        <v>993</v>
      </c>
      <c r="C997" s="4">
        <v>13.854506805388521</v>
      </c>
      <c r="D997" s="4">
        <v>8.5303537531778542</v>
      </c>
      <c r="E997" s="6">
        <v>334543.33167335764</v>
      </c>
    </row>
    <row r="998" spans="2:5" x14ac:dyDescent="0.3">
      <c r="B998" s="2">
        <v>994</v>
      </c>
      <c r="C998" s="4">
        <v>17.030969486581856</v>
      </c>
      <c r="D998" s="4">
        <v>8.6302917476347627</v>
      </c>
      <c r="E998" s="6">
        <v>3239126.3676143452</v>
      </c>
    </row>
    <row r="999" spans="2:5" x14ac:dyDescent="0.3">
      <c r="B999" s="2">
        <v>995</v>
      </c>
      <c r="C999" s="4">
        <v>7.7940522700134869</v>
      </c>
      <c r="D999" s="4">
        <v>9.4583262134172195</v>
      </c>
      <c r="E999" s="6">
        <v>9930.7624073780644</v>
      </c>
    </row>
    <row r="1000" spans="2:5" x14ac:dyDescent="0.3">
      <c r="B1000" s="2">
        <v>996</v>
      </c>
      <c r="C1000" s="4">
        <v>10.957180610239458</v>
      </c>
      <c r="D1000" s="4">
        <v>7.87926738625805</v>
      </c>
      <c r="E1000" s="6">
        <v>28781.979377721764</v>
      </c>
    </row>
    <row r="1001" spans="2:5" x14ac:dyDescent="0.3">
      <c r="B1001" s="2">
        <v>997</v>
      </c>
      <c r="C1001" s="4">
        <v>9.6618754572292644</v>
      </c>
      <c r="D1001" s="4">
        <v>9.2954421337256932</v>
      </c>
      <c r="E1001" s="6">
        <v>31442.895237987304</v>
      </c>
    </row>
    <row r="1002" spans="2:5" x14ac:dyDescent="0.3">
      <c r="B1002" s="2">
        <v>998</v>
      </c>
      <c r="C1002" s="4">
        <v>10.276323408054992</v>
      </c>
      <c r="D1002" s="4">
        <v>6.6830162067372907</v>
      </c>
      <c r="E1002" s="6">
        <v>7907.9586981159191</v>
      </c>
    </row>
    <row r="1003" spans="2:5" x14ac:dyDescent="0.3">
      <c r="B1003" s="2">
        <v>999</v>
      </c>
      <c r="C1003" s="4">
        <v>10.466619188257591</v>
      </c>
      <c r="D1003" s="4">
        <v>6.463721342096072</v>
      </c>
      <c r="E1003" s="6">
        <v>7742.099218307153</v>
      </c>
    </row>
    <row r="1004" spans="2:5" x14ac:dyDescent="0.3">
      <c r="B1004" s="2">
        <v>1000</v>
      </c>
      <c r="C1004" s="4">
        <v>9.5139548980081763</v>
      </c>
      <c r="D1004" s="4">
        <v>6.1520077487708873</v>
      </c>
      <c r="E1004" s="6">
        <v>3278.297442610181</v>
      </c>
    </row>
  </sheetData>
  <hyperlinks>
    <hyperlink ref="A1" r:id="rId1" xr:uid="{53BF83EE-CB47-FB41-8C1B-02590E7E2B19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02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7" t="s">
        <v>25</v>
      </c>
    </row>
    <row r="2" spans="1:4" x14ac:dyDescent="0.2">
      <c r="B2" s="1" t="s">
        <v>0</v>
      </c>
      <c r="C2" s="1" t="s">
        <v>1</v>
      </c>
      <c r="D2" s="1" t="s">
        <v>2</v>
      </c>
    </row>
    <row r="3" spans="1:4" x14ac:dyDescent="0.2">
      <c r="A3" s="1">
        <v>1</v>
      </c>
      <c r="B3" s="1">
        <v>1.92018284912992</v>
      </c>
      <c r="C3" s="1">
        <v>2.16365450953856</v>
      </c>
      <c r="D3" s="1">
        <v>4.0838373586684797</v>
      </c>
    </row>
    <row r="4" spans="1:4" x14ac:dyDescent="0.2">
      <c r="A4" s="1">
        <v>2</v>
      </c>
      <c r="B4" s="1">
        <v>1.26256334695218</v>
      </c>
      <c r="C4" s="1">
        <v>2.3072977946509701</v>
      </c>
      <c r="D4" s="1">
        <v>3.56986114160315</v>
      </c>
    </row>
    <row r="5" spans="1:4" x14ac:dyDescent="0.2">
      <c r="A5" s="1">
        <v>3</v>
      </c>
      <c r="B5" s="1">
        <v>0.306308054632495</v>
      </c>
      <c r="C5" s="1">
        <v>1.6394453209708699</v>
      </c>
      <c r="D5" s="1">
        <v>1.94575337560336</v>
      </c>
    </row>
    <row r="6" spans="1:4" x14ac:dyDescent="0.2">
      <c r="A6" s="1">
        <v>4</v>
      </c>
      <c r="B6" s="1">
        <v>0.36947725026318301</v>
      </c>
      <c r="C6" s="1">
        <v>1.5245337237488901</v>
      </c>
      <c r="D6" s="1">
        <v>1.8940109740120801</v>
      </c>
    </row>
    <row r="7" spans="1:4" x14ac:dyDescent="0.2">
      <c r="A7" s="1">
        <v>5</v>
      </c>
      <c r="B7" s="1">
        <v>3.1612879733083301</v>
      </c>
      <c r="C7" s="1">
        <v>3.1335551416019798</v>
      </c>
      <c r="D7" s="1">
        <v>6.2948431149103099</v>
      </c>
    </row>
    <row r="8" spans="1:4" x14ac:dyDescent="0.2">
      <c r="A8" s="1">
        <v>6</v>
      </c>
      <c r="B8" s="1">
        <v>2.5504247986441002</v>
      </c>
      <c r="C8" s="1">
        <v>3.6983321901720001</v>
      </c>
      <c r="D8" s="1">
        <v>6.2487569888161101</v>
      </c>
    </row>
    <row r="9" spans="1:4" x14ac:dyDescent="0.2">
      <c r="A9" s="1">
        <v>7</v>
      </c>
      <c r="B9" s="1">
        <v>1.07686435082992</v>
      </c>
      <c r="C9" s="1">
        <v>1.49152834497644</v>
      </c>
      <c r="D9" s="1">
        <v>2.5683926958063599</v>
      </c>
    </row>
    <row r="10" spans="1:4" x14ac:dyDescent="0.2">
      <c r="A10" s="1">
        <v>8</v>
      </c>
      <c r="B10" s="1">
        <v>1.8886364222795899E-2</v>
      </c>
      <c r="C10" s="1">
        <v>1.05622621436396</v>
      </c>
      <c r="D10" s="1">
        <v>1.0751125785867599</v>
      </c>
    </row>
    <row r="11" spans="1:4" x14ac:dyDescent="0.2">
      <c r="A11" s="1">
        <v>9</v>
      </c>
      <c r="B11" s="1">
        <v>-1.03773413978572</v>
      </c>
      <c r="C11" s="1">
        <v>1.0847590756349399</v>
      </c>
      <c r="D11" s="1">
        <v>4.70249358492216E-2</v>
      </c>
    </row>
    <row r="12" spans="1:4" x14ac:dyDescent="0.2">
      <c r="A12" s="1">
        <v>10</v>
      </c>
      <c r="B12" s="1">
        <v>0.222078091849052</v>
      </c>
      <c r="C12" s="1">
        <v>1.9728984185888299E-2</v>
      </c>
      <c r="D12" s="1">
        <v>0.24180707603494001</v>
      </c>
    </row>
    <row r="13" spans="1:4" x14ac:dyDescent="0.2">
      <c r="A13" s="1">
        <v>11</v>
      </c>
      <c r="B13" s="1">
        <v>0.789120215780033</v>
      </c>
      <c r="C13" s="1">
        <v>2.2806210169393499</v>
      </c>
      <c r="D13" s="1">
        <v>3.06974123271939</v>
      </c>
    </row>
    <row r="14" spans="1:4" x14ac:dyDescent="0.2">
      <c r="A14" s="1">
        <v>12</v>
      </c>
      <c r="B14" s="1">
        <v>1.63868488629764</v>
      </c>
      <c r="C14" s="1">
        <v>2.5601606032159001</v>
      </c>
      <c r="D14" s="1">
        <v>4.1988454895135403</v>
      </c>
    </row>
    <row r="15" spans="1:4" x14ac:dyDescent="0.2">
      <c r="A15" s="1">
        <v>13</v>
      </c>
      <c r="B15" s="1">
        <v>0.96452756918857396</v>
      </c>
      <c r="C15" s="1">
        <v>2.8391812369519398</v>
      </c>
      <c r="D15" s="1">
        <v>3.80370880614052</v>
      </c>
    </row>
    <row r="16" spans="1:4" x14ac:dyDescent="0.2">
      <c r="A16" s="1">
        <v>14</v>
      </c>
      <c r="B16" s="1">
        <v>-0.26788947463742901</v>
      </c>
      <c r="C16" s="1">
        <v>0.50706705908718797</v>
      </c>
      <c r="D16" s="1">
        <v>0.23917758444975901</v>
      </c>
    </row>
    <row r="17" spans="1:4" x14ac:dyDescent="0.2">
      <c r="A17" s="1">
        <v>15</v>
      </c>
      <c r="B17" s="1">
        <v>2.0097513692907798</v>
      </c>
      <c r="C17" s="1">
        <v>1.3829195958003999</v>
      </c>
      <c r="D17" s="1">
        <v>3.3926709650911699</v>
      </c>
    </row>
    <row r="18" spans="1:4" x14ac:dyDescent="0.2">
      <c r="A18" s="1">
        <v>16</v>
      </c>
      <c r="B18" s="1">
        <v>0.74210521598346901</v>
      </c>
      <c r="C18" s="1">
        <v>1.4016537859503799</v>
      </c>
      <c r="D18" s="1">
        <v>2.1437590019338502</v>
      </c>
    </row>
    <row r="19" spans="1:4" x14ac:dyDescent="0.2">
      <c r="A19" s="1">
        <v>17</v>
      </c>
      <c r="B19" s="1">
        <v>1.62328618159775</v>
      </c>
      <c r="C19" s="1">
        <v>2.5124608923385798</v>
      </c>
      <c r="D19" s="1">
        <v>4.1357470739363302</v>
      </c>
    </row>
    <row r="20" spans="1:4" x14ac:dyDescent="0.2">
      <c r="A20" s="1">
        <v>18</v>
      </c>
      <c r="B20" s="1">
        <v>2.68863534422499</v>
      </c>
      <c r="C20" s="1">
        <v>4.5270287241498002</v>
      </c>
      <c r="D20" s="1">
        <v>7.2156640683748003</v>
      </c>
    </row>
    <row r="21" spans="1:4" x14ac:dyDescent="0.2">
      <c r="A21" s="1">
        <v>19</v>
      </c>
      <c r="B21" s="1">
        <v>1.6364118631284299</v>
      </c>
      <c r="C21" s="1">
        <v>2.1924738808842399</v>
      </c>
      <c r="D21" s="1">
        <v>3.8288857440126698</v>
      </c>
    </row>
    <row r="22" spans="1:4" x14ac:dyDescent="0.2">
      <c r="A22" s="1">
        <v>20</v>
      </c>
      <c r="B22" s="1">
        <v>-0.107147675201421</v>
      </c>
      <c r="C22" s="1">
        <v>1.86621563309015</v>
      </c>
      <c r="D22" s="1">
        <v>1.75906795788873</v>
      </c>
    </row>
    <row r="23" spans="1:4" x14ac:dyDescent="0.2">
      <c r="A23" s="1">
        <v>21</v>
      </c>
      <c r="B23" s="1">
        <v>1.36970866161306</v>
      </c>
      <c r="C23" s="1">
        <v>1.5123331730219001</v>
      </c>
      <c r="D23" s="1">
        <v>2.8820418346349599</v>
      </c>
    </row>
    <row r="24" spans="1:4" x14ac:dyDescent="0.2">
      <c r="A24" s="1">
        <v>22</v>
      </c>
      <c r="B24" s="1">
        <v>0.22220535340647801</v>
      </c>
      <c r="C24" s="1">
        <v>1.9369546750743201</v>
      </c>
      <c r="D24" s="1">
        <v>2.1591600284807999</v>
      </c>
    </row>
    <row r="25" spans="1:4" x14ac:dyDescent="0.2">
      <c r="A25" s="1">
        <v>23</v>
      </c>
      <c r="B25" s="1">
        <v>0.58534839725679</v>
      </c>
      <c r="C25" s="1">
        <v>2.3265701091238302</v>
      </c>
      <c r="D25" s="1">
        <v>2.9119185063806201</v>
      </c>
    </row>
    <row r="26" spans="1:4" x14ac:dyDescent="0.2">
      <c r="A26" s="1">
        <v>24</v>
      </c>
      <c r="B26" s="1">
        <v>0.39908690007543701</v>
      </c>
      <c r="C26" s="1">
        <v>2.8476950085799202</v>
      </c>
      <c r="D26" s="1">
        <v>3.2467819086553602</v>
      </c>
    </row>
    <row r="27" spans="1:4" x14ac:dyDescent="0.2">
      <c r="A27" s="1">
        <v>25</v>
      </c>
      <c r="B27" s="1">
        <v>0.69487932270388297</v>
      </c>
      <c r="C27" s="1">
        <v>1.5694249758159999</v>
      </c>
      <c r="D27" s="1">
        <v>2.2643042985198898</v>
      </c>
    </row>
    <row r="28" spans="1:4" x14ac:dyDescent="0.2">
      <c r="A28" s="1">
        <v>26</v>
      </c>
      <c r="B28" s="1">
        <v>-0.71042855518793002</v>
      </c>
      <c r="C28" s="1">
        <v>1.7332744874520001</v>
      </c>
      <c r="D28" s="1">
        <v>1.0228459322640699</v>
      </c>
    </row>
    <row r="29" spans="1:4" x14ac:dyDescent="0.2">
      <c r="A29" s="1">
        <v>27</v>
      </c>
      <c r="B29" s="1">
        <v>-0.90857050664828398</v>
      </c>
      <c r="C29" s="1">
        <v>1.4791840935670399</v>
      </c>
      <c r="D29" s="1">
        <v>0.57061358691875896</v>
      </c>
    </row>
    <row r="30" spans="1:4" x14ac:dyDescent="0.2">
      <c r="A30" s="1">
        <v>28</v>
      </c>
      <c r="B30" s="1">
        <v>0.43253427012138101</v>
      </c>
      <c r="C30" s="1">
        <v>0.35047972863246801</v>
      </c>
      <c r="D30" s="1">
        <v>0.78301399875384903</v>
      </c>
    </row>
    <row r="31" spans="1:4" x14ac:dyDescent="0.2">
      <c r="A31" s="1">
        <v>29</v>
      </c>
      <c r="B31" s="1">
        <v>1.44409844166024</v>
      </c>
      <c r="C31" s="1">
        <v>3.1022142698316202</v>
      </c>
      <c r="D31" s="1">
        <v>4.5463127114918596</v>
      </c>
    </row>
    <row r="32" spans="1:4" x14ac:dyDescent="0.2">
      <c r="A32" s="1">
        <v>30</v>
      </c>
      <c r="B32" s="1">
        <v>2.0873247124499299</v>
      </c>
      <c r="C32" s="1">
        <v>2.4509470009382501</v>
      </c>
      <c r="D32" s="1">
        <v>4.5382717133881796</v>
      </c>
    </row>
    <row r="33" spans="1:4" x14ac:dyDescent="0.2">
      <c r="A33" s="1">
        <v>31</v>
      </c>
      <c r="B33" s="1">
        <v>1.2185001286216</v>
      </c>
      <c r="C33" s="1">
        <v>1.11983795284225</v>
      </c>
      <c r="D33" s="1">
        <v>2.3383380814638599</v>
      </c>
    </row>
    <row r="34" spans="1:4" x14ac:dyDescent="0.2">
      <c r="A34" s="1">
        <v>32</v>
      </c>
      <c r="B34" s="1">
        <v>1.2447994450789599</v>
      </c>
      <c r="C34" s="1">
        <v>2.13061448793716</v>
      </c>
      <c r="D34" s="1">
        <v>3.3754139330161199</v>
      </c>
    </row>
    <row r="35" spans="1:4" x14ac:dyDescent="0.2">
      <c r="A35" s="1">
        <v>33</v>
      </c>
      <c r="B35" s="1">
        <v>3.5010675038742902</v>
      </c>
      <c r="C35" s="1">
        <v>4.5345777514848002</v>
      </c>
      <c r="D35" s="1">
        <v>8.0356452553590891</v>
      </c>
    </row>
    <row r="36" spans="1:4" x14ac:dyDescent="0.2">
      <c r="A36" s="1">
        <v>34</v>
      </c>
      <c r="B36" s="1">
        <v>0.73461844033210499</v>
      </c>
      <c r="C36" s="1">
        <v>2.5003808943006902</v>
      </c>
      <c r="D36" s="1">
        <v>3.2349993346327999</v>
      </c>
    </row>
    <row r="37" spans="1:4" x14ac:dyDescent="0.2">
      <c r="A37" s="1">
        <v>35</v>
      </c>
      <c r="B37" s="1">
        <v>1.17155881763337</v>
      </c>
      <c r="C37" s="1">
        <v>2.45035887253563</v>
      </c>
      <c r="D37" s="1">
        <v>3.621917690169</v>
      </c>
    </row>
    <row r="38" spans="1:4" x14ac:dyDescent="0.2">
      <c r="A38" s="1">
        <v>36</v>
      </c>
      <c r="B38" s="1">
        <v>1.58612055156679</v>
      </c>
      <c r="C38" s="1">
        <v>1.0639542059901801</v>
      </c>
      <c r="D38" s="1">
        <v>2.6500747575569701</v>
      </c>
    </row>
    <row r="39" spans="1:4" x14ac:dyDescent="0.2">
      <c r="A39" s="1">
        <v>37</v>
      </c>
      <c r="B39" s="1">
        <v>2.1131215482335</v>
      </c>
      <c r="C39" s="1">
        <v>3.1718878012599001</v>
      </c>
      <c r="D39" s="1">
        <v>5.2850093494934001</v>
      </c>
    </row>
    <row r="40" spans="1:4" x14ac:dyDescent="0.2">
      <c r="A40" s="1">
        <v>38</v>
      </c>
      <c r="B40" s="1">
        <v>1.0846977704663801</v>
      </c>
      <c r="C40" s="1">
        <v>3.2899003051132598</v>
      </c>
      <c r="D40" s="1">
        <v>4.3745980755796401</v>
      </c>
    </row>
    <row r="41" spans="1:4" x14ac:dyDescent="0.2">
      <c r="A41" s="1">
        <v>39</v>
      </c>
      <c r="B41" s="1">
        <v>1.1887182269649399</v>
      </c>
      <c r="C41" s="1">
        <v>3.5469350772666002</v>
      </c>
      <c r="D41" s="1">
        <v>4.7356533042315396</v>
      </c>
    </row>
    <row r="42" spans="1:4" x14ac:dyDescent="0.2">
      <c r="A42" s="1">
        <v>40</v>
      </c>
      <c r="B42" s="1">
        <v>0.82307268364381603</v>
      </c>
      <c r="C42" s="1">
        <v>0.31266754544986203</v>
      </c>
      <c r="D42" s="1">
        <v>1.13574022909368</v>
      </c>
    </row>
    <row r="43" spans="1:4" x14ac:dyDescent="0.2">
      <c r="A43" s="1">
        <v>41</v>
      </c>
      <c r="B43" s="1">
        <v>1.9362747677704799</v>
      </c>
      <c r="C43" s="1">
        <v>1.7290130265644701</v>
      </c>
      <c r="D43" s="1">
        <v>3.66528779433495</v>
      </c>
    </row>
    <row r="44" spans="1:4" x14ac:dyDescent="0.2">
      <c r="A44" s="1">
        <v>42</v>
      </c>
      <c r="B44" s="1">
        <v>0.30314746435190698</v>
      </c>
      <c r="C44" s="1">
        <v>2.1903957633864102</v>
      </c>
      <c r="D44" s="1">
        <v>2.4935432277383098</v>
      </c>
    </row>
    <row r="45" spans="1:4" x14ac:dyDescent="0.2">
      <c r="A45" s="1">
        <v>43</v>
      </c>
      <c r="B45" s="1">
        <v>0.37805386473117403</v>
      </c>
      <c r="C45" s="1">
        <v>1.83255646956209</v>
      </c>
      <c r="D45" s="1">
        <v>2.2106103342932699</v>
      </c>
    </row>
    <row r="46" spans="1:4" x14ac:dyDescent="0.2">
      <c r="A46" s="1">
        <v>44</v>
      </c>
      <c r="B46" s="1">
        <v>1.3169308781260201</v>
      </c>
      <c r="C46" s="1">
        <v>2.5417709139948399</v>
      </c>
      <c r="D46" s="1">
        <v>3.8587017921208502</v>
      </c>
    </row>
    <row r="47" spans="1:4" x14ac:dyDescent="0.2">
      <c r="A47" s="1">
        <v>45</v>
      </c>
      <c r="B47" s="1">
        <v>0.84848901750184103</v>
      </c>
      <c r="C47" s="1">
        <v>1.92768706188546</v>
      </c>
      <c r="D47" s="1">
        <v>2.7761760793872998</v>
      </c>
    </row>
    <row r="48" spans="1:4" x14ac:dyDescent="0.2">
      <c r="A48" s="1">
        <v>46</v>
      </c>
      <c r="B48" s="1">
        <v>0.95238176417614195</v>
      </c>
      <c r="C48" s="1">
        <v>2.3350983253243198</v>
      </c>
      <c r="D48" s="1">
        <v>3.2874800895004599</v>
      </c>
    </row>
    <row r="49" spans="1:4" x14ac:dyDescent="0.2">
      <c r="A49" s="1">
        <v>47</v>
      </c>
      <c r="B49" s="1">
        <v>1.0798928139788699</v>
      </c>
      <c r="C49" s="1">
        <v>2.2666783378361002</v>
      </c>
      <c r="D49" s="1">
        <v>3.3465711518149699</v>
      </c>
    </row>
    <row r="50" spans="1:4" x14ac:dyDescent="0.2">
      <c r="A50" s="1">
        <v>48</v>
      </c>
      <c r="B50" s="1">
        <v>1.99004513177117</v>
      </c>
      <c r="C50" s="1">
        <v>3.18895909335561</v>
      </c>
      <c r="D50" s="1">
        <v>5.1790042251267803</v>
      </c>
    </row>
    <row r="51" spans="1:4" x14ac:dyDescent="0.2">
      <c r="A51" s="1">
        <v>49</v>
      </c>
      <c r="B51" s="1">
        <v>0.34024503007623902</v>
      </c>
      <c r="C51" s="1">
        <v>1.15852409215279</v>
      </c>
      <c r="D51" s="1">
        <v>1.49876912222902</v>
      </c>
    </row>
    <row r="52" spans="1:4" x14ac:dyDescent="0.2">
      <c r="A52" s="1">
        <v>50</v>
      </c>
      <c r="B52" s="1">
        <v>2.0086548440821699</v>
      </c>
      <c r="C52" s="1">
        <v>2.3504901037786201</v>
      </c>
      <c r="D52" s="1">
        <v>4.3591449478607904</v>
      </c>
    </row>
    <row r="53" spans="1:4" x14ac:dyDescent="0.2">
      <c r="A53" s="1">
        <v>51</v>
      </c>
      <c r="B53" s="1">
        <v>4.66507697992839</v>
      </c>
      <c r="C53" s="1">
        <v>3.1009570266657902</v>
      </c>
      <c r="D53" s="1">
        <v>7.7660340065941798</v>
      </c>
    </row>
    <row r="54" spans="1:4" x14ac:dyDescent="0.2">
      <c r="A54" s="1">
        <v>52</v>
      </c>
      <c r="B54" s="1">
        <v>2.2557322504900399</v>
      </c>
      <c r="C54" s="1">
        <v>3.9516259713139101</v>
      </c>
      <c r="D54" s="1">
        <v>6.2073582218039398</v>
      </c>
    </row>
    <row r="55" spans="1:4" x14ac:dyDescent="0.2">
      <c r="A55" s="1">
        <v>53</v>
      </c>
      <c r="B55" s="1">
        <v>2.3953265424716701</v>
      </c>
      <c r="C55" s="1">
        <v>5.5409224504022303</v>
      </c>
      <c r="D55" s="1">
        <v>7.9362489928739004</v>
      </c>
    </row>
    <row r="56" spans="1:4" x14ac:dyDescent="0.2">
      <c r="A56" s="1">
        <v>54</v>
      </c>
      <c r="B56" s="1">
        <v>1.8147197034117599</v>
      </c>
      <c r="C56" s="1">
        <v>3.0370693954302901</v>
      </c>
      <c r="D56" s="1">
        <v>4.8517890988420502</v>
      </c>
    </row>
    <row r="57" spans="1:4" x14ac:dyDescent="0.2">
      <c r="A57" s="1">
        <v>55</v>
      </c>
      <c r="B57" s="1">
        <v>3.2132765057578401</v>
      </c>
      <c r="C57" s="1">
        <v>4.5860524151189299</v>
      </c>
      <c r="D57" s="1">
        <v>7.7993289208767704</v>
      </c>
    </row>
    <row r="58" spans="1:4" x14ac:dyDescent="0.2">
      <c r="A58" s="1">
        <v>56</v>
      </c>
      <c r="B58" s="1">
        <v>1.5098165955852401</v>
      </c>
      <c r="C58" s="1">
        <v>4.3159669780671202</v>
      </c>
      <c r="D58" s="1">
        <v>5.8257835736523598</v>
      </c>
    </row>
    <row r="59" spans="1:4" x14ac:dyDescent="0.2">
      <c r="A59" s="1">
        <v>57</v>
      </c>
      <c r="B59" s="1">
        <v>4.2945331253082104</v>
      </c>
      <c r="C59" s="1">
        <v>4.6086596007637501</v>
      </c>
      <c r="D59" s="1">
        <v>8.9031927260719499</v>
      </c>
    </row>
    <row r="60" spans="1:4" x14ac:dyDescent="0.2">
      <c r="A60" s="1">
        <v>58</v>
      </c>
      <c r="B60" s="1">
        <v>1.2771926293345299</v>
      </c>
      <c r="C60" s="1">
        <v>4.3495495774386699</v>
      </c>
      <c r="D60" s="1">
        <v>5.6267422067731996</v>
      </c>
    </row>
    <row r="61" spans="1:4" x14ac:dyDescent="0.2">
      <c r="A61" s="1">
        <v>59</v>
      </c>
      <c r="B61" s="1">
        <v>2.1700510647179398</v>
      </c>
      <c r="C61" s="1">
        <v>4.3424134578471998</v>
      </c>
      <c r="D61" s="1">
        <v>6.5124645225651401</v>
      </c>
    </row>
    <row r="62" spans="1:4" x14ac:dyDescent="0.2">
      <c r="A62" s="1">
        <v>60</v>
      </c>
      <c r="B62" s="1">
        <v>4.7555974320788801</v>
      </c>
      <c r="C62" s="1">
        <v>4.2562578000239597</v>
      </c>
      <c r="D62" s="1">
        <v>9.0118552321028407</v>
      </c>
    </row>
    <row r="63" spans="1:4" x14ac:dyDescent="0.2">
      <c r="A63" s="1">
        <v>61</v>
      </c>
      <c r="B63" s="1">
        <v>2.93922238793016</v>
      </c>
      <c r="C63" s="1">
        <v>5.7366065206329901</v>
      </c>
      <c r="D63" s="1">
        <v>8.6758289085631493</v>
      </c>
    </row>
    <row r="64" spans="1:4" x14ac:dyDescent="0.2">
      <c r="A64" s="1">
        <v>62</v>
      </c>
      <c r="B64" s="1">
        <v>2.1065640928825902</v>
      </c>
      <c r="C64" s="1">
        <v>4.9811409035559997</v>
      </c>
      <c r="D64" s="1">
        <v>7.0877049964385899</v>
      </c>
    </row>
    <row r="65" spans="1:4" x14ac:dyDescent="0.2">
      <c r="A65" s="1">
        <v>63</v>
      </c>
      <c r="B65" s="1">
        <v>3.82833708780649</v>
      </c>
      <c r="C65" s="1">
        <v>4.1390413297794799</v>
      </c>
      <c r="D65" s="1">
        <v>7.9673784175859703</v>
      </c>
    </row>
    <row r="66" spans="1:4" x14ac:dyDescent="0.2">
      <c r="A66" s="1">
        <v>64</v>
      </c>
      <c r="B66" s="1">
        <v>2.2202312877214898</v>
      </c>
      <c r="C66" s="1">
        <v>4.6702352427097802</v>
      </c>
      <c r="D66" s="1">
        <v>6.8904665304312704</v>
      </c>
    </row>
    <row r="67" spans="1:4" x14ac:dyDescent="0.2">
      <c r="A67" s="1">
        <v>65</v>
      </c>
      <c r="B67" s="1">
        <v>4.6386488848269103</v>
      </c>
      <c r="C67" s="1">
        <v>3.74217310651823</v>
      </c>
      <c r="D67" s="1">
        <v>8.3808219913451403</v>
      </c>
    </row>
    <row r="68" spans="1:4" x14ac:dyDescent="0.2">
      <c r="A68" s="1">
        <v>66</v>
      </c>
      <c r="B68" s="1">
        <v>3.7998600176783901</v>
      </c>
      <c r="C68" s="1">
        <v>5.0152201869851902</v>
      </c>
      <c r="D68" s="1">
        <v>8.8150802046635803</v>
      </c>
    </row>
    <row r="69" spans="1:4" x14ac:dyDescent="0.2">
      <c r="A69" s="1">
        <v>67</v>
      </c>
      <c r="B69" s="1">
        <v>1.08596700164615</v>
      </c>
      <c r="C69" s="1">
        <v>3.44226761247501</v>
      </c>
      <c r="D69" s="1">
        <v>4.5282346141211596</v>
      </c>
    </row>
    <row r="70" spans="1:4" x14ac:dyDescent="0.2">
      <c r="A70" s="1">
        <v>68</v>
      </c>
      <c r="B70" s="1">
        <v>3.7520515420101299</v>
      </c>
      <c r="C70" s="1">
        <v>3.5150951143184899</v>
      </c>
      <c r="D70" s="1">
        <v>7.2671466563286202</v>
      </c>
    </row>
    <row r="71" spans="1:4" x14ac:dyDescent="0.2">
      <c r="A71" s="1">
        <v>69</v>
      </c>
      <c r="B71" s="1">
        <v>1.22189308116993</v>
      </c>
      <c r="C71" s="1">
        <v>4.9476543152920698</v>
      </c>
      <c r="D71" s="1">
        <v>6.1695473964620096</v>
      </c>
    </row>
    <row r="72" spans="1:4" x14ac:dyDescent="0.2">
      <c r="A72" s="1">
        <v>70</v>
      </c>
      <c r="B72" s="1">
        <v>2.0774975995607199</v>
      </c>
      <c r="C72" s="1">
        <v>5.23964252473999</v>
      </c>
      <c r="D72" s="1">
        <v>7.3171401243007104</v>
      </c>
    </row>
    <row r="73" spans="1:4" x14ac:dyDescent="0.2">
      <c r="A73" s="1">
        <v>71</v>
      </c>
      <c r="B73" s="1">
        <v>2.2351762789571401</v>
      </c>
      <c r="C73" s="1">
        <v>3.81885815992477</v>
      </c>
      <c r="D73" s="1">
        <v>6.0540344388819101</v>
      </c>
    </row>
    <row r="74" spans="1:4" x14ac:dyDescent="0.2">
      <c r="A74" s="1">
        <v>72</v>
      </c>
      <c r="B74" s="1">
        <v>3.6254133599765801</v>
      </c>
      <c r="C74" s="1">
        <v>4.4149623188431297</v>
      </c>
      <c r="D74" s="1">
        <v>8.0403756788197107</v>
      </c>
    </row>
    <row r="75" spans="1:4" x14ac:dyDescent="0.2">
      <c r="A75" s="1">
        <v>73</v>
      </c>
      <c r="B75" s="1">
        <v>1.8105461047365199</v>
      </c>
      <c r="C75" s="1">
        <v>4.7490468726404798</v>
      </c>
      <c r="D75" s="1">
        <v>6.5595929773770001</v>
      </c>
    </row>
    <row r="76" spans="1:4" x14ac:dyDescent="0.2">
      <c r="A76" s="1">
        <v>74</v>
      </c>
      <c r="B76" s="1">
        <v>2.6488150010188298</v>
      </c>
      <c r="C76" s="1">
        <v>4.9712633369927604</v>
      </c>
      <c r="D76" s="1">
        <v>7.6200783380116004</v>
      </c>
    </row>
    <row r="77" spans="1:4" x14ac:dyDescent="0.2">
      <c r="A77" s="1">
        <v>75</v>
      </c>
      <c r="B77" s="1">
        <v>2.9571963548903</v>
      </c>
      <c r="C77" s="1">
        <v>4.2961775733770198</v>
      </c>
      <c r="D77" s="1">
        <v>7.2533739282673197</v>
      </c>
    </row>
    <row r="78" spans="1:4" x14ac:dyDescent="0.2">
      <c r="A78" s="1">
        <v>76</v>
      </c>
      <c r="B78" s="1">
        <v>2.9331279065981599</v>
      </c>
      <c r="C78" s="1">
        <v>3.3720433683236899</v>
      </c>
      <c r="D78" s="1">
        <v>6.3051712749218503</v>
      </c>
    </row>
    <row r="79" spans="1:4" x14ac:dyDescent="0.2">
      <c r="A79" s="1">
        <v>77</v>
      </c>
      <c r="B79" s="1">
        <v>2.8964546336402299</v>
      </c>
      <c r="C79" s="1">
        <v>5.0594526610013304</v>
      </c>
      <c r="D79" s="1">
        <v>7.9559072946415599</v>
      </c>
    </row>
    <row r="80" spans="1:4" x14ac:dyDescent="0.2">
      <c r="A80" s="1">
        <v>78</v>
      </c>
      <c r="B80" s="1">
        <v>2.4539876147647002</v>
      </c>
      <c r="C80" s="1">
        <v>6.1241463907822604</v>
      </c>
      <c r="D80" s="1">
        <v>8.5781340055469606</v>
      </c>
    </row>
    <row r="81" spans="1:4" x14ac:dyDescent="0.2">
      <c r="A81" s="1">
        <v>79</v>
      </c>
      <c r="B81" s="1">
        <v>2.52023794016158</v>
      </c>
      <c r="C81" s="1">
        <v>4.7885330709950802</v>
      </c>
      <c r="D81" s="1">
        <v>7.3087710111566597</v>
      </c>
    </row>
    <row r="82" spans="1:4" x14ac:dyDescent="0.2">
      <c r="A82" s="1">
        <v>80</v>
      </c>
      <c r="B82" s="1">
        <v>2.6179773308676002</v>
      </c>
      <c r="C82" s="1">
        <v>5.3670940883397904</v>
      </c>
      <c r="D82" s="1">
        <v>7.9850714192073804</v>
      </c>
    </row>
    <row r="83" spans="1:4" x14ac:dyDescent="0.2">
      <c r="A83" s="1">
        <v>81</v>
      </c>
      <c r="B83" s="1">
        <v>2.8276477635766</v>
      </c>
      <c r="C83" s="1">
        <v>3.66289759578365</v>
      </c>
      <c r="D83" s="1">
        <v>6.4905453593602598</v>
      </c>
    </row>
    <row r="84" spans="1:4" x14ac:dyDescent="0.2">
      <c r="A84" s="1">
        <v>82</v>
      </c>
      <c r="B84" s="1">
        <v>2.3780870282226001</v>
      </c>
      <c r="C84" s="1">
        <v>3.46167462435448</v>
      </c>
      <c r="D84" s="1">
        <v>5.8397616525770797</v>
      </c>
    </row>
    <row r="85" spans="1:4" x14ac:dyDescent="0.2">
      <c r="A85" s="1">
        <v>83</v>
      </c>
      <c r="B85" s="1">
        <v>5.1790076803280503</v>
      </c>
      <c r="C85" s="1">
        <v>4.1549421401940396</v>
      </c>
      <c r="D85" s="1">
        <v>9.3339498205220899</v>
      </c>
    </row>
    <row r="86" spans="1:4" x14ac:dyDescent="0.2">
      <c r="A86" s="1">
        <v>84</v>
      </c>
      <c r="B86" s="1">
        <v>1.94274785304716</v>
      </c>
      <c r="C86" s="1">
        <v>2.9301586719100499</v>
      </c>
      <c r="D86" s="1">
        <v>4.8729065249572097</v>
      </c>
    </row>
    <row r="87" spans="1:4" x14ac:dyDescent="0.2">
      <c r="A87" s="1">
        <v>85</v>
      </c>
      <c r="B87" s="1">
        <v>2.1780043899566</v>
      </c>
      <c r="C87" s="1">
        <v>2.2833659312562</v>
      </c>
      <c r="D87" s="1">
        <v>4.4613703212128097</v>
      </c>
    </row>
    <row r="88" spans="1:4" x14ac:dyDescent="0.2">
      <c r="A88" s="1">
        <v>86</v>
      </c>
      <c r="B88" s="1">
        <v>1.1458435005572301</v>
      </c>
      <c r="C88" s="1">
        <v>4.4772697014680398</v>
      </c>
      <c r="D88" s="1">
        <v>5.6231132020252703</v>
      </c>
    </row>
    <row r="89" spans="1:4" x14ac:dyDescent="0.2">
      <c r="A89" s="1">
        <v>87</v>
      </c>
      <c r="B89" s="1">
        <v>3.6260999456173102</v>
      </c>
      <c r="C89" s="1">
        <v>4.80509474393285</v>
      </c>
      <c r="D89" s="1">
        <v>8.4311946895501695</v>
      </c>
    </row>
    <row r="90" spans="1:4" x14ac:dyDescent="0.2">
      <c r="A90" s="1">
        <v>88</v>
      </c>
      <c r="B90" s="1">
        <v>3.163825520904</v>
      </c>
      <c r="C90" s="1">
        <v>3.7313680352288001</v>
      </c>
      <c r="D90" s="1">
        <v>6.8951935561327904</v>
      </c>
    </row>
    <row r="91" spans="1:4" x14ac:dyDescent="0.2">
      <c r="A91" s="1">
        <v>89</v>
      </c>
      <c r="B91" s="1">
        <v>3.6890848045137798</v>
      </c>
      <c r="C91" s="1">
        <v>4.6656291658465099</v>
      </c>
      <c r="D91" s="1">
        <v>8.3547139703602902</v>
      </c>
    </row>
    <row r="92" spans="1:4" x14ac:dyDescent="0.2">
      <c r="A92" s="1">
        <v>90</v>
      </c>
      <c r="B92" s="1">
        <v>2.5883607604689001</v>
      </c>
      <c r="C92" s="1">
        <v>5.0123950634277303</v>
      </c>
      <c r="D92" s="1">
        <v>7.6007558238966304</v>
      </c>
    </row>
    <row r="93" spans="1:4" x14ac:dyDescent="0.2">
      <c r="A93" s="1">
        <v>91</v>
      </c>
      <c r="B93" s="1">
        <v>3.1234250734765898</v>
      </c>
      <c r="C93" s="1">
        <v>4.1415616020569104</v>
      </c>
      <c r="D93" s="1">
        <v>7.2649866755334997</v>
      </c>
    </row>
    <row r="94" spans="1:4" x14ac:dyDescent="0.2">
      <c r="A94" s="1">
        <v>92</v>
      </c>
      <c r="B94" s="1">
        <v>4.3085709757339297</v>
      </c>
      <c r="C94" s="1">
        <v>4.4058259403996498</v>
      </c>
      <c r="D94" s="1">
        <v>8.7143969161335804</v>
      </c>
    </row>
    <row r="95" spans="1:4" x14ac:dyDescent="0.2">
      <c r="A95" s="1">
        <v>93</v>
      </c>
      <c r="B95" s="1">
        <v>5.1302065495417999</v>
      </c>
      <c r="C95" s="1">
        <v>3.86572382139421</v>
      </c>
      <c r="D95" s="1">
        <v>8.9959303709359997</v>
      </c>
    </row>
    <row r="96" spans="1:4" x14ac:dyDescent="0.2">
      <c r="A96" s="1">
        <v>94</v>
      </c>
      <c r="B96" s="1">
        <v>1.9935340259341401</v>
      </c>
      <c r="C96" s="1">
        <v>1.9960424677008599</v>
      </c>
      <c r="D96" s="1">
        <v>3.9895764936349898</v>
      </c>
    </row>
    <row r="97" spans="1:4" x14ac:dyDescent="0.2">
      <c r="A97" s="1">
        <v>95</v>
      </c>
      <c r="B97" s="1">
        <v>2.82603441858293</v>
      </c>
      <c r="C97" s="1">
        <v>2.95191026851391</v>
      </c>
      <c r="D97" s="1">
        <v>5.7779446870968396</v>
      </c>
    </row>
    <row r="98" spans="1:4" x14ac:dyDescent="0.2">
      <c r="A98" s="1">
        <v>96</v>
      </c>
      <c r="B98" s="1">
        <v>3.32737747301984</v>
      </c>
      <c r="C98" s="1">
        <v>3.0885281995751002</v>
      </c>
      <c r="D98" s="1">
        <v>6.4159056725949402</v>
      </c>
    </row>
    <row r="99" spans="1:4" x14ac:dyDescent="0.2">
      <c r="A99" s="1">
        <v>97</v>
      </c>
      <c r="B99" s="1">
        <v>3.0307481147385</v>
      </c>
      <c r="C99" s="1">
        <v>4.0098852660762097</v>
      </c>
      <c r="D99" s="1">
        <v>7.0406333808147199</v>
      </c>
    </row>
    <row r="100" spans="1:4" x14ac:dyDescent="0.2">
      <c r="A100" s="1">
        <v>98</v>
      </c>
      <c r="B100" s="1">
        <v>3.97968298782523</v>
      </c>
      <c r="C100" s="1">
        <v>4.62767584576003</v>
      </c>
      <c r="D100" s="1">
        <v>8.6073588335852609</v>
      </c>
    </row>
    <row r="101" spans="1:4" x14ac:dyDescent="0.2">
      <c r="A101" s="1">
        <v>99</v>
      </c>
      <c r="B101" s="1">
        <v>2.42637074728193</v>
      </c>
      <c r="C101" s="1">
        <v>5.2937224765438202</v>
      </c>
      <c r="D101" s="1">
        <v>7.7200932238257503</v>
      </c>
    </row>
    <row r="102" spans="1:4" x14ac:dyDescent="0.2">
      <c r="A102" s="1">
        <v>100</v>
      </c>
      <c r="B102" s="1">
        <v>3.4348250340261002</v>
      </c>
      <c r="C102" s="1">
        <v>4.9131490913449998</v>
      </c>
      <c r="D102" s="1">
        <v>8.3479741253711097</v>
      </c>
    </row>
  </sheetData>
  <hyperlinks>
    <hyperlink ref="A1" r:id="rId1" xr:uid="{F3B8B57A-1CB0-C540-BEC5-929FC674BE7F}"/>
  </hyperlinks>
  <pageMargins left="0.75" right="0.75" top="1" bottom="1" header="0.5" footer="0.5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2:O102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2" spans="1:15" x14ac:dyDescent="0.2">
      <c r="B2" s="1" t="s">
        <v>0</v>
      </c>
      <c r="C2" s="1" t="s">
        <v>1</v>
      </c>
      <c r="D2" s="1" t="s">
        <v>2</v>
      </c>
      <c r="M2" s="1">
        <f ca="1">I10</f>
        <v>6.1490373251994761</v>
      </c>
    </row>
    <row r="3" spans="1:15" x14ac:dyDescent="0.2">
      <c r="A3" s="1">
        <v>1</v>
      </c>
      <c r="B3" s="1">
        <v>-1.03773413978572</v>
      </c>
      <c r="C3" s="1">
        <v>1.0847590756349399</v>
      </c>
      <c r="D3" s="1">
        <v>4.70249358492216E-2</v>
      </c>
      <c r="F3" s="1" cm="1">
        <f t="array" aca="1" ref="F3" ca="1">OFFSET(D2,1,0,I4,1)</f>
        <v>4.70249358492216E-2</v>
      </c>
      <c r="G3" s="1" cm="1">
        <f t="array" aca="1" ref="G3:G101" ca="1">OFFSET(D2,1+I4,0,J4,1)</f>
        <v>0.57061358691875896</v>
      </c>
      <c r="I3" s="3" t="s">
        <v>3</v>
      </c>
      <c r="J3" s="3" t="s">
        <v>4</v>
      </c>
      <c r="L3" s="1">
        <v>1</v>
      </c>
      <c r="M3" s="1">
        <f t="dataTable" ref="M3:M102" dt2D="0" dtr="0" r1="I4" ca="1"/>
        <v>6.1490373251994761</v>
      </c>
      <c r="O3" s="1">
        <f>MIN(M3:M101)</f>
        <v>3.7886659182731899</v>
      </c>
    </row>
    <row r="4" spans="1:15" x14ac:dyDescent="0.2">
      <c r="A4" s="1">
        <v>2</v>
      </c>
      <c r="B4" s="1">
        <v>-0.90857050664828398</v>
      </c>
      <c r="C4" s="1">
        <v>1.4791840935670399</v>
      </c>
      <c r="D4" s="1">
        <v>0.57061358691875896</v>
      </c>
      <c r="G4" s="1">
        <f ca="1"/>
        <v>1.0228459322640699</v>
      </c>
      <c r="I4" s="3">
        <v>1</v>
      </c>
      <c r="J4" s="3">
        <f>100-I4</f>
        <v>99</v>
      </c>
      <c r="L4" s="1">
        <v>2</v>
      </c>
      <c r="M4" s="1">
        <v>6.0581691040525785</v>
      </c>
    </row>
    <row r="5" spans="1:15" x14ac:dyDescent="0.2">
      <c r="A5" s="1">
        <v>3</v>
      </c>
      <c r="B5" s="1">
        <v>-0.71042855518793002</v>
      </c>
      <c r="C5" s="1">
        <v>1.7332744874520001</v>
      </c>
      <c r="D5" s="1">
        <v>1.0228459322640699</v>
      </c>
      <c r="G5" s="1">
        <f ca="1"/>
        <v>0.23917758444975901</v>
      </c>
      <c r="I5" s="3"/>
      <c r="J5" s="3"/>
      <c r="L5" s="1">
        <v>3</v>
      </c>
      <c r="M5" s="1">
        <v>6.0233500926008752</v>
      </c>
    </row>
    <row r="6" spans="1:15" x14ac:dyDescent="0.2">
      <c r="A6" s="1">
        <v>4</v>
      </c>
      <c r="B6" s="1">
        <v>-0.26788947463742901</v>
      </c>
      <c r="C6" s="1">
        <v>0.50706705908718797</v>
      </c>
      <c r="D6" s="1">
        <v>0.23917758444975901</v>
      </c>
      <c r="G6" s="1">
        <f ca="1"/>
        <v>1.75906795788873</v>
      </c>
      <c r="I6" s="3" t="s">
        <v>5</v>
      </c>
      <c r="J6" s="3" t="s">
        <v>6</v>
      </c>
      <c r="L6" s="1">
        <v>4</v>
      </c>
      <c r="M6" s="1">
        <v>5.7924461993837255</v>
      </c>
    </row>
    <row r="7" spans="1:15" x14ac:dyDescent="0.2">
      <c r="A7" s="1">
        <v>5</v>
      </c>
      <c r="B7" s="1">
        <v>-0.107147675201421</v>
      </c>
      <c r="C7" s="1">
        <v>1.86621563309015</v>
      </c>
      <c r="D7" s="1">
        <v>1.75906795788873</v>
      </c>
      <c r="G7" s="1">
        <f ca="1"/>
        <v>1.0751125785867599</v>
      </c>
      <c r="I7" s="3">
        <f ca="1">_xlfn.VAR.P(F:F)</f>
        <v>0</v>
      </c>
      <c r="J7" s="3">
        <f ca="1">_xlfn.VAR.P(G:G)</f>
        <v>6.1490373251994761</v>
      </c>
      <c r="L7" s="1">
        <v>5</v>
      </c>
      <c r="M7" s="1">
        <v>5.9528098277209098</v>
      </c>
    </row>
    <row r="8" spans="1:15" x14ac:dyDescent="0.2">
      <c r="A8" s="1">
        <v>6</v>
      </c>
      <c r="B8" s="1">
        <v>1.8886364222795899E-2</v>
      </c>
      <c r="C8" s="1">
        <v>1.05622621436396</v>
      </c>
      <c r="D8" s="1">
        <v>1.0751125785867599</v>
      </c>
      <c r="G8" s="1">
        <f ca="1"/>
        <v>0.24180707603494001</v>
      </c>
      <c r="I8" s="3"/>
      <c r="J8" s="3"/>
      <c r="L8" s="1">
        <v>6</v>
      </c>
      <c r="M8" s="1">
        <v>5.7657205809804974</v>
      </c>
    </row>
    <row r="9" spans="1:15" x14ac:dyDescent="0.2">
      <c r="A9" s="1">
        <v>7</v>
      </c>
      <c r="B9" s="1">
        <v>0.222078091849052</v>
      </c>
      <c r="C9" s="1">
        <v>1.9728984185888299E-2</v>
      </c>
      <c r="D9" s="1">
        <v>0.24180707603494001</v>
      </c>
      <c r="G9" s="1">
        <f ca="1"/>
        <v>2.1591600284807999</v>
      </c>
      <c r="I9" s="3" t="s">
        <v>7</v>
      </c>
      <c r="J9" s="3"/>
      <c r="L9" s="1">
        <v>7</v>
      </c>
      <c r="M9" s="1">
        <v>5.5195569354570777</v>
      </c>
    </row>
    <row r="10" spans="1:15" x14ac:dyDescent="0.2">
      <c r="A10" s="1">
        <v>8</v>
      </c>
      <c r="B10" s="1">
        <v>0.22220535340647801</v>
      </c>
      <c r="C10" s="1">
        <v>1.9369546750743201</v>
      </c>
      <c r="D10" s="1">
        <v>2.1591600284807999</v>
      </c>
      <c r="G10" s="1">
        <f ca="1"/>
        <v>2.4935432277383098</v>
      </c>
      <c r="I10" s="3">
        <f ca="1">I7+J7</f>
        <v>6.1490373251994761</v>
      </c>
      <c r="J10" s="3"/>
      <c r="L10" s="1">
        <v>8</v>
      </c>
      <c r="M10" s="1">
        <v>5.6442088686534753</v>
      </c>
    </row>
    <row r="11" spans="1:15" x14ac:dyDescent="0.2">
      <c r="A11" s="1">
        <v>9</v>
      </c>
      <c r="B11" s="1">
        <v>0.30314746435190698</v>
      </c>
      <c r="C11" s="1">
        <v>2.1903957633864102</v>
      </c>
      <c r="D11" s="1">
        <v>2.4935432277383098</v>
      </c>
      <c r="G11" s="1">
        <f ca="1"/>
        <v>1.94575337560336</v>
      </c>
      <c r="L11" s="1">
        <v>9</v>
      </c>
      <c r="M11" s="1">
        <v>5.7955998987740918</v>
      </c>
    </row>
    <row r="12" spans="1:15" x14ac:dyDescent="0.2">
      <c r="A12" s="1">
        <v>10</v>
      </c>
      <c r="B12" s="1">
        <v>0.306308054632495</v>
      </c>
      <c r="C12" s="1">
        <v>1.6394453209708699</v>
      </c>
      <c r="D12" s="1">
        <v>1.94575337560336</v>
      </c>
      <c r="G12" s="1">
        <f ca="1"/>
        <v>1.49876912222902</v>
      </c>
      <c r="L12" s="1">
        <v>10</v>
      </c>
      <c r="M12" s="1">
        <v>5.7036088731657983</v>
      </c>
    </row>
    <row r="13" spans="1:15" x14ac:dyDescent="0.2">
      <c r="A13" s="1">
        <v>11</v>
      </c>
      <c r="B13" s="1">
        <v>0.34024503007623902</v>
      </c>
      <c r="C13" s="1">
        <v>1.15852409215279</v>
      </c>
      <c r="D13" s="1">
        <v>1.49876912222902</v>
      </c>
      <c r="G13" s="1">
        <f ca="1"/>
        <v>1.8940109740120801</v>
      </c>
      <c r="L13" s="1">
        <v>11</v>
      </c>
      <c r="M13" s="1">
        <v>5.5136624059178923</v>
      </c>
    </row>
    <row r="14" spans="1:15" x14ac:dyDescent="0.2">
      <c r="A14" s="1">
        <v>12</v>
      </c>
      <c r="B14" s="1">
        <v>0.36947725026318301</v>
      </c>
      <c r="C14" s="1">
        <v>1.5245337237488901</v>
      </c>
      <c r="D14" s="1">
        <v>1.8940109740120801</v>
      </c>
      <c r="G14" s="1">
        <f ca="1"/>
        <v>2.2106103342932699</v>
      </c>
      <c r="L14" s="1">
        <v>12</v>
      </c>
      <c r="M14" s="1">
        <v>5.390529338459876</v>
      </c>
    </row>
    <row r="15" spans="1:15" x14ac:dyDescent="0.2">
      <c r="A15" s="1">
        <v>13</v>
      </c>
      <c r="B15" s="1">
        <v>0.37805386473117403</v>
      </c>
      <c r="C15" s="1">
        <v>1.83255646956209</v>
      </c>
      <c r="D15" s="1">
        <v>2.2106103342932699</v>
      </c>
      <c r="G15" s="1">
        <f ca="1"/>
        <v>3.2467819086553602</v>
      </c>
      <c r="L15" s="1">
        <v>13</v>
      </c>
      <c r="M15" s="1">
        <v>5.3212885246613979</v>
      </c>
    </row>
    <row r="16" spans="1:15" x14ac:dyDescent="0.2">
      <c r="A16" s="1">
        <v>14</v>
      </c>
      <c r="B16" s="1">
        <v>0.39908690007543701</v>
      </c>
      <c r="C16" s="1">
        <v>2.8476950085799202</v>
      </c>
      <c r="D16" s="1">
        <v>3.2467819086553602</v>
      </c>
      <c r="G16" s="1">
        <f ca="1"/>
        <v>0.78301399875384903</v>
      </c>
      <c r="L16" s="1">
        <v>14</v>
      </c>
      <c r="M16" s="1">
        <v>5.5024202333880892</v>
      </c>
    </row>
    <row r="17" spans="1:13" x14ac:dyDescent="0.2">
      <c r="A17" s="1">
        <v>15</v>
      </c>
      <c r="B17" s="1">
        <v>0.43253427012138101</v>
      </c>
      <c r="C17" s="1">
        <v>0.35047972863246801</v>
      </c>
      <c r="D17" s="1">
        <v>0.78301399875384903</v>
      </c>
      <c r="G17" s="1">
        <f ca="1"/>
        <v>2.9119185063806201</v>
      </c>
      <c r="L17" s="1">
        <v>15</v>
      </c>
      <c r="M17" s="1">
        <v>5.2332859246936287</v>
      </c>
    </row>
    <row r="18" spans="1:13" x14ac:dyDescent="0.2">
      <c r="A18" s="1">
        <v>16</v>
      </c>
      <c r="B18" s="1">
        <v>0.58534839725679</v>
      </c>
      <c r="C18" s="1">
        <v>2.3265701091238302</v>
      </c>
      <c r="D18" s="1">
        <v>2.9119185063806201</v>
      </c>
      <c r="G18" s="1">
        <f ca="1"/>
        <v>2.2643042985198898</v>
      </c>
      <c r="L18" s="1">
        <v>16</v>
      </c>
      <c r="M18" s="1">
        <v>5.2639725919691864</v>
      </c>
    </row>
    <row r="19" spans="1:13" x14ac:dyDescent="0.2">
      <c r="A19" s="1">
        <v>17</v>
      </c>
      <c r="B19" s="1">
        <v>0.69487932270388297</v>
      </c>
      <c r="C19" s="1">
        <v>1.5694249758159999</v>
      </c>
      <c r="D19" s="1">
        <v>2.2643042985198898</v>
      </c>
      <c r="G19" s="1">
        <f ca="1"/>
        <v>3.2349993346327999</v>
      </c>
      <c r="L19" s="1">
        <v>17</v>
      </c>
      <c r="M19" s="1">
        <v>5.1377314799248737</v>
      </c>
    </row>
    <row r="20" spans="1:13" x14ac:dyDescent="0.2">
      <c r="A20" s="1">
        <v>18</v>
      </c>
      <c r="B20" s="1">
        <v>0.73461844033210499</v>
      </c>
      <c r="C20" s="1">
        <v>2.5003808943006902</v>
      </c>
      <c r="D20" s="1">
        <v>3.2349993346327999</v>
      </c>
      <c r="G20" s="1">
        <f ca="1"/>
        <v>2.1437590019338502</v>
      </c>
      <c r="L20" s="1">
        <v>18</v>
      </c>
      <c r="M20" s="1">
        <v>5.2017109919426652</v>
      </c>
    </row>
    <row r="21" spans="1:13" x14ac:dyDescent="0.2">
      <c r="A21" s="1">
        <v>19</v>
      </c>
      <c r="B21" s="1">
        <v>0.74210521598346901</v>
      </c>
      <c r="C21" s="1">
        <v>1.4016537859503799</v>
      </c>
      <c r="D21" s="1">
        <v>2.1437590019338502</v>
      </c>
      <c r="G21" s="1">
        <f ca="1"/>
        <v>3.06974123271939</v>
      </c>
      <c r="L21" s="1">
        <v>19</v>
      </c>
      <c r="M21" s="1">
        <v>5.0350632488007712</v>
      </c>
    </row>
    <row r="22" spans="1:13" x14ac:dyDescent="0.2">
      <c r="A22" s="1">
        <v>20</v>
      </c>
      <c r="B22" s="1">
        <v>0.789120215780033</v>
      </c>
      <c r="C22" s="1">
        <v>2.2806210169393499</v>
      </c>
      <c r="D22" s="1">
        <v>3.06974123271939</v>
      </c>
      <c r="G22" s="1">
        <f ca="1"/>
        <v>1.13574022909368</v>
      </c>
      <c r="L22" s="1">
        <v>20</v>
      </c>
      <c r="M22" s="1">
        <v>5.0248463892486281</v>
      </c>
    </row>
    <row r="23" spans="1:13" x14ac:dyDescent="0.2">
      <c r="A23" s="1">
        <v>21</v>
      </c>
      <c r="B23" s="1">
        <v>0.82307268364381603</v>
      </c>
      <c r="C23" s="1">
        <v>0.31266754544986203</v>
      </c>
      <c r="D23" s="1">
        <v>1.13574022909368</v>
      </c>
      <c r="G23" s="1">
        <f ca="1"/>
        <v>2.7761760793872998</v>
      </c>
      <c r="L23" s="1">
        <v>21</v>
      </c>
      <c r="M23" s="1">
        <v>4.7400919464150544</v>
      </c>
    </row>
    <row r="24" spans="1:13" x14ac:dyDescent="0.2">
      <c r="A24" s="1">
        <v>22</v>
      </c>
      <c r="B24" s="1">
        <v>0.84848901750184103</v>
      </c>
      <c r="C24" s="1">
        <v>1.92768706188546</v>
      </c>
      <c r="D24" s="1">
        <v>2.7761760793872998</v>
      </c>
      <c r="G24" s="1">
        <f ca="1"/>
        <v>3.2874800895004599</v>
      </c>
      <c r="L24" s="1">
        <v>22</v>
      </c>
      <c r="M24" s="1">
        <v>4.652591165169178</v>
      </c>
    </row>
    <row r="25" spans="1:13" x14ac:dyDescent="0.2">
      <c r="A25" s="1">
        <v>23</v>
      </c>
      <c r="B25" s="1">
        <v>0.95238176417614195</v>
      </c>
      <c r="C25" s="1">
        <v>2.3350983253243198</v>
      </c>
      <c r="D25" s="1">
        <v>3.2874800895004599</v>
      </c>
      <c r="G25" s="1">
        <f ca="1"/>
        <v>3.80370880614052</v>
      </c>
      <c r="L25" s="1">
        <v>23</v>
      </c>
      <c r="M25" s="1">
        <v>4.6500057085796911</v>
      </c>
    </row>
    <row r="26" spans="1:13" x14ac:dyDescent="0.2">
      <c r="A26" s="1">
        <v>24</v>
      </c>
      <c r="B26" s="1">
        <v>0.96452756918857396</v>
      </c>
      <c r="C26" s="1">
        <v>2.8391812369519398</v>
      </c>
      <c r="D26" s="1">
        <v>3.80370880614052</v>
      </c>
      <c r="G26" s="1">
        <f ca="1"/>
        <v>2.5683926958063599</v>
      </c>
      <c r="L26" s="1">
        <v>24</v>
      </c>
      <c r="M26" s="1">
        <v>4.7375639747224847</v>
      </c>
    </row>
    <row r="27" spans="1:13" x14ac:dyDescent="0.2">
      <c r="A27" s="1">
        <v>25</v>
      </c>
      <c r="B27" s="1">
        <v>1.07686435082992</v>
      </c>
      <c r="C27" s="1">
        <v>1.49152834497644</v>
      </c>
      <c r="D27" s="1">
        <v>2.5683926958063599</v>
      </c>
      <c r="G27" s="1">
        <f ca="1"/>
        <v>3.3465711518149699</v>
      </c>
      <c r="L27" s="1">
        <v>25</v>
      </c>
      <c r="M27" s="1">
        <v>4.5799763897510761</v>
      </c>
    </row>
    <row r="28" spans="1:13" x14ac:dyDescent="0.2">
      <c r="A28" s="1">
        <v>26</v>
      </c>
      <c r="B28" s="1">
        <v>1.0798928139788699</v>
      </c>
      <c r="C28" s="1">
        <v>2.2666783378361002</v>
      </c>
      <c r="D28" s="1">
        <v>3.3465711518149699</v>
      </c>
      <c r="G28" s="1">
        <f ca="1"/>
        <v>4.3745980755796401</v>
      </c>
      <c r="L28" s="1">
        <v>26</v>
      </c>
      <c r="M28" s="1">
        <v>4.5437474511556042</v>
      </c>
    </row>
    <row r="29" spans="1:13" x14ac:dyDescent="0.2">
      <c r="A29" s="1">
        <v>27</v>
      </c>
      <c r="B29" s="1">
        <v>1.0846977704663801</v>
      </c>
      <c r="C29" s="1">
        <v>3.2899003051132598</v>
      </c>
      <c r="D29" s="1">
        <v>4.3745980755796401</v>
      </c>
      <c r="G29" s="1">
        <f ca="1"/>
        <v>4.5282346141211596</v>
      </c>
      <c r="L29" s="1">
        <v>27</v>
      </c>
      <c r="M29" s="1">
        <v>4.7010788060946185</v>
      </c>
    </row>
    <row r="30" spans="1:13" x14ac:dyDescent="0.2">
      <c r="A30" s="1">
        <v>28</v>
      </c>
      <c r="B30" s="1">
        <v>1.08596700164615</v>
      </c>
      <c r="C30" s="1">
        <v>3.44226761247501</v>
      </c>
      <c r="D30" s="1">
        <v>4.5282346141211596</v>
      </c>
      <c r="G30" s="1">
        <f ca="1"/>
        <v>5.6231132020252703</v>
      </c>
      <c r="L30" s="1">
        <v>28</v>
      </c>
      <c r="M30" s="1">
        <v>4.8645616037497295</v>
      </c>
    </row>
    <row r="31" spans="1:13" x14ac:dyDescent="0.2">
      <c r="A31" s="1">
        <v>29</v>
      </c>
      <c r="B31" s="1">
        <v>1.1458435005572301</v>
      </c>
      <c r="C31" s="1">
        <v>4.4772697014680398</v>
      </c>
      <c r="D31" s="1">
        <v>5.6231132020252703</v>
      </c>
      <c r="G31" s="1">
        <f ca="1"/>
        <v>3.621917690169</v>
      </c>
      <c r="L31" s="1">
        <v>29</v>
      </c>
      <c r="M31" s="1">
        <v>5.2533112586822712</v>
      </c>
    </row>
    <row r="32" spans="1:13" x14ac:dyDescent="0.2">
      <c r="A32" s="1">
        <v>30</v>
      </c>
      <c r="B32" s="1">
        <v>1.17155881763337</v>
      </c>
      <c r="C32" s="1">
        <v>2.45035887253563</v>
      </c>
      <c r="D32" s="1">
        <v>3.621917690169</v>
      </c>
      <c r="G32" s="1">
        <f ca="1"/>
        <v>4.7356533042315396</v>
      </c>
      <c r="L32" s="1">
        <v>30</v>
      </c>
      <c r="M32" s="1">
        <v>5.1933064518911038</v>
      </c>
    </row>
    <row r="33" spans="1:13" x14ac:dyDescent="0.2">
      <c r="A33" s="1">
        <v>31</v>
      </c>
      <c r="B33" s="1">
        <v>1.1887182269649399</v>
      </c>
      <c r="C33" s="1">
        <v>3.5469350772666002</v>
      </c>
      <c r="D33" s="1">
        <v>4.7356533042315396</v>
      </c>
      <c r="G33" s="1">
        <f ca="1"/>
        <v>2.3383380814638599</v>
      </c>
      <c r="L33" s="1">
        <v>31</v>
      </c>
      <c r="M33" s="1">
        <v>5.3255946577560795</v>
      </c>
    </row>
    <row r="34" spans="1:13" x14ac:dyDescent="0.2">
      <c r="A34" s="1">
        <v>32</v>
      </c>
      <c r="B34" s="1">
        <v>1.2185001286216</v>
      </c>
      <c r="C34" s="1">
        <v>1.11983795284225</v>
      </c>
      <c r="D34" s="1">
        <v>2.3383380814638599</v>
      </c>
      <c r="G34" s="1">
        <f ca="1"/>
        <v>6.1695473964620096</v>
      </c>
      <c r="L34" s="1">
        <v>32</v>
      </c>
      <c r="M34" s="1">
        <v>5.0695983399125026</v>
      </c>
    </row>
    <row r="35" spans="1:13" x14ac:dyDescent="0.2">
      <c r="A35" s="1">
        <v>33</v>
      </c>
      <c r="B35" s="1">
        <v>1.22189308116993</v>
      </c>
      <c r="C35" s="1">
        <v>4.9476543152920698</v>
      </c>
      <c r="D35" s="1">
        <v>6.1695473964620096</v>
      </c>
      <c r="G35" s="1">
        <f ca="1"/>
        <v>3.3754139330161199</v>
      </c>
      <c r="L35" s="1">
        <v>33</v>
      </c>
      <c r="M35" s="1">
        <v>5.4761626340238534</v>
      </c>
    </row>
    <row r="36" spans="1:13" x14ac:dyDescent="0.2">
      <c r="A36" s="1">
        <v>34</v>
      </c>
      <c r="B36" s="1">
        <v>1.2447994450789599</v>
      </c>
      <c r="C36" s="1">
        <v>2.13061448793716</v>
      </c>
      <c r="D36" s="1">
        <v>3.3754139330161199</v>
      </c>
      <c r="G36" s="1">
        <f ca="1"/>
        <v>3.56986114160315</v>
      </c>
      <c r="L36" s="1">
        <v>34</v>
      </c>
      <c r="M36" s="1">
        <v>5.3343456713434918</v>
      </c>
    </row>
    <row r="37" spans="1:13" x14ac:dyDescent="0.2">
      <c r="A37" s="1">
        <v>35</v>
      </c>
      <c r="B37" s="1">
        <v>1.26256334695218</v>
      </c>
      <c r="C37" s="1">
        <v>2.3072977946509701</v>
      </c>
      <c r="D37" s="1">
        <v>3.56986114160315</v>
      </c>
      <c r="G37" s="1">
        <f ca="1"/>
        <v>5.6267422067731996</v>
      </c>
      <c r="L37" s="1">
        <v>35</v>
      </c>
      <c r="M37" s="1">
        <v>5.214804785673099</v>
      </c>
    </row>
    <row r="38" spans="1:13" x14ac:dyDescent="0.2">
      <c r="A38" s="1">
        <v>36</v>
      </c>
      <c r="B38" s="1">
        <v>1.2771926293345299</v>
      </c>
      <c r="C38" s="1">
        <v>4.3495495774386699</v>
      </c>
      <c r="D38" s="1">
        <v>5.6267422067731996</v>
      </c>
      <c r="G38" s="1">
        <f ca="1"/>
        <v>3.8587017921208502</v>
      </c>
      <c r="L38" s="1">
        <v>36</v>
      </c>
      <c r="M38" s="1">
        <v>5.4412238954374015</v>
      </c>
    </row>
    <row r="39" spans="1:13" x14ac:dyDescent="0.2">
      <c r="A39" s="1">
        <v>37</v>
      </c>
      <c r="B39" s="1">
        <v>1.3169308781260201</v>
      </c>
      <c r="C39" s="1">
        <v>2.5417709139948399</v>
      </c>
      <c r="D39" s="1">
        <v>3.8587017921208502</v>
      </c>
      <c r="G39" s="1">
        <f ca="1"/>
        <v>2.8820418346349599</v>
      </c>
      <c r="L39" s="1">
        <v>37</v>
      </c>
      <c r="M39" s="1">
        <v>5.346678727956105</v>
      </c>
    </row>
    <row r="40" spans="1:13" x14ac:dyDescent="0.2">
      <c r="A40" s="1">
        <v>38</v>
      </c>
      <c r="B40" s="1">
        <v>1.36970866161306</v>
      </c>
      <c r="C40" s="1">
        <v>1.5123331730219001</v>
      </c>
      <c r="D40" s="1">
        <v>2.8820418346349599</v>
      </c>
      <c r="G40" s="1">
        <f ca="1"/>
        <v>4.5463127114918596</v>
      </c>
      <c r="L40" s="1">
        <v>38</v>
      </c>
      <c r="M40" s="1">
        <v>5.1076013898853052</v>
      </c>
    </row>
    <row r="41" spans="1:13" x14ac:dyDescent="0.2">
      <c r="A41" s="1">
        <v>39</v>
      </c>
      <c r="B41" s="1">
        <v>1.44409844166024</v>
      </c>
      <c r="C41" s="1">
        <v>3.1022142698316202</v>
      </c>
      <c r="D41" s="1">
        <v>4.5463127114918596</v>
      </c>
      <c r="G41" s="1">
        <f ca="1"/>
        <v>5.8257835736523598</v>
      </c>
      <c r="L41" s="1">
        <v>39</v>
      </c>
      <c r="M41" s="1">
        <v>5.1068453042066206</v>
      </c>
    </row>
    <row r="42" spans="1:13" x14ac:dyDescent="0.2">
      <c r="A42" s="1">
        <v>40</v>
      </c>
      <c r="B42" s="1">
        <v>1.5098165955852401</v>
      </c>
      <c r="C42" s="1">
        <v>4.3159669780671202</v>
      </c>
      <c r="D42" s="1">
        <v>5.8257835736523598</v>
      </c>
      <c r="G42" s="1">
        <f ca="1"/>
        <v>2.6500747575569701</v>
      </c>
      <c r="L42" s="1">
        <v>40</v>
      </c>
      <c r="M42" s="1">
        <v>5.3153623544189532</v>
      </c>
    </row>
    <row r="43" spans="1:13" x14ac:dyDescent="0.2">
      <c r="A43" s="1">
        <v>41</v>
      </c>
      <c r="B43" s="1">
        <v>1.58612055156679</v>
      </c>
      <c r="C43" s="1">
        <v>1.0639542059901801</v>
      </c>
      <c r="D43" s="1">
        <v>2.6500747575569701</v>
      </c>
      <c r="G43" s="1">
        <f ca="1"/>
        <v>4.1357470739363302</v>
      </c>
      <c r="L43" s="1">
        <v>41</v>
      </c>
      <c r="M43" s="1">
        <v>5.0188207066756174</v>
      </c>
    </row>
    <row r="44" spans="1:13" x14ac:dyDescent="0.2">
      <c r="A44" s="1">
        <v>42</v>
      </c>
      <c r="B44" s="1">
        <v>1.62328618159775</v>
      </c>
      <c r="C44" s="1">
        <v>2.5124608923385798</v>
      </c>
      <c r="D44" s="1">
        <v>4.1357470739363302</v>
      </c>
      <c r="G44" s="1">
        <f ca="1"/>
        <v>3.8288857440126698</v>
      </c>
      <c r="L44" s="1">
        <v>42</v>
      </c>
      <c r="M44" s="1">
        <v>4.9237849880967106</v>
      </c>
    </row>
    <row r="45" spans="1:13" x14ac:dyDescent="0.2">
      <c r="A45" s="1">
        <v>43</v>
      </c>
      <c r="B45" s="1">
        <v>1.6364118631284299</v>
      </c>
      <c r="C45" s="1">
        <v>2.1924738808842399</v>
      </c>
      <c r="D45" s="1">
        <v>3.8288857440126698</v>
      </c>
      <c r="G45" s="1">
        <f ca="1"/>
        <v>4.1988454895135403</v>
      </c>
      <c r="L45" s="1">
        <v>43</v>
      </c>
      <c r="M45" s="1">
        <v>4.7734203810155664</v>
      </c>
    </row>
    <row r="46" spans="1:13" x14ac:dyDescent="0.2">
      <c r="A46" s="1">
        <v>44</v>
      </c>
      <c r="B46" s="1">
        <v>1.63868488629764</v>
      </c>
      <c r="C46" s="1">
        <v>2.5601606032159001</v>
      </c>
      <c r="D46" s="1">
        <v>4.1988454895135403</v>
      </c>
      <c r="G46" s="1">
        <f ca="1"/>
        <v>6.5595929773770001</v>
      </c>
      <c r="L46" s="1">
        <v>44</v>
      </c>
      <c r="M46" s="1">
        <v>4.6710281428906297</v>
      </c>
    </row>
    <row r="47" spans="1:13" x14ac:dyDescent="0.2">
      <c r="A47" s="1">
        <v>45</v>
      </c>
      <c r="B47" s="1">
        <v>1.8105461047365199</v>
      </c>
      <c r="C47" s="1">
        <v>4.7490468726404798</v>
      </c>
      <c r="D47" s="1">
        <v>6.5595929773770001</v>
      </c>
      <c r="G47" s="1">
        <f ca="1"/>
        <v>4.8517890988420502</v>
      </c>
      <c r="L47" s="1">
        <v>45</v>
      </c>
      <c r="M47" s="1">
        <v>4.9499859494100553</v>
      </c>
    </row>
    <row r="48" spans="1:13" x14ac:dyDescent="0.2">
      <c r="A48" s="1">
        <v>46</v>
      </c>
      <c r="B48" s="1">
        <v>1.8147197034117599</v>
      </c>
      <c r="C48" s="1">
        <v>3.0370693954302901</v>
      </c>
      <c r="D48" s="1">
        <v>4.8517890988420502</v>
      </c>
      <c r="G48" s="1">
        <f ca="1"/>
        <v>4.0838373586684797</v>
      </c>
      <c r="L48" s="1">
        <v>46</v>
      </c>
      <c r="M48" s="1">
        <v>4.9298863050610358</v>
      </c>
    </row>
    <row r="49" spans="1:13" x14ac:dyDescent="0.2">
      <c r="A49" s="1">
        <v>47</v>
      </c>
      <c r="B49" s="1">
        <v>1.92018284912992</v>
      </c>
      <c r="C49" s="1">
        <v>2.16365450953856</v>
      </c>
      <c r="D49" s="1">
        <v>4.0838373586684797</v>
      </c>
      <c r="G49" s="1">
        <f ca="1"/>
        <v>3.66528779433495</v>
      </c>
      <c r="L49" s="1">
        <v>47</v>
      </c>
      <c r="M49" s="1">
        <v>4.780775121923579</v>
      </c>
    </row>
    <row r="50" spans="1:13" x14ac:dyDescent="0.2">
      <c r="A50" s="1">
        <v>48</v>
      </c>
      <c r="B50" s="1">
        <v>1.9362747677704799</v>
      </c>
      <c r="C50" s="1">
        <v>1.7290130265644701</v>
      </c>
      <c r="D50" s="1">
        <v>3.66528779433495</v>
      </c>
      <c r="G50" s="1">
        <f ca="1"/>
        <v>4.8729065249572097</v>
      </c>
      <c r="L50" s="1">
        <v>48</v>
      </c>
      <c r="M50" s="1">
        <v>4.5551044824364944</v>
      </c>
    </row>
    <row r="51" spans="1:13" x14ac:dyDescent="0.2">
      <c r="A51" s="1">
        <v>49</v>
      </c>
      <c r="B51" s="1">
        <v>1.94274785304716</v>
      </c>
      <c r="C51" s="1">
        <v>2.9301586719100499</v>
      </c>
      <c r="D51" s="1">
        <v>4.8729065249572097</v>
      </c>
      <c r="G51" s="1">
        <f ca="1"/>
        <v>5.1790042251267803</v>
      </c>
      <c r="L51" s="1">
        <v>49</v>
      </c>
      <c r="M51" s="1">
        <v>4.5103011861171467</v>
      </c>
    </row>
    <row r="52" spans="1:13" x14ac:dyDescent="0.2">
      <c r="A52" s="1">
        <v>50</v>
      </c>
      <c r="B52" s="1">
        <v>1.99004513177117</v>
      </c>
      <c r="C52" s="1">
        <v>3.18895909335561</v>
      </c>
      <c r="D52" s="1">
        <v>5.1790042251267803</v>
      </c>
      <c r="G52" s="1">
        <f ca="1"/>
        <v>3.9895764936349898</v>
      </c>
      <c r="L52" s="1">
        <v>50</v>
      </c>
      <c r="M52" s="1">
        <v>4.5055559211736647</v>
      </c>
    </row>
    <row r="53" spans="1:13" x14ac:dyDescent="0.2">
      <c r="A53" s="1">
        <v>51</v>
      </c>
      <c r="B53" s="1">
        <v>1.9935340259341401</v>
      </c>
      <c r="C53" s="1">
        <v>1.9960424677008599</v>
      </c>
      <c r="D53" s="1">
        <v>3.9895764936349898</v>
      </c>
      <c r="G53" s="1">
        <f ca="1"/>
        <v>4.3591449478607904</v>
      </c>
      <c r="L53" s="1">
        <v>51</v>
      </c>
      <c r="M53" s="1">
        <v>4.2962110842541978</v>
      </c>
    </row>
    <row r="54" spans="1:13" x14ac:dyDescent="0.2">
      <c r="A54" s="1">
        <v>52</v>
      </c>
      <c r="B54" s="1">
        <v>2.0086548440821699</v>
      </c>
      <c r="C54" s="1">
        <v>2.3504901037786201</v>
      </c>
      <c r="D54" s="1">
        <v>4.3591449478607904</v>
      </c>
      <c r="G54" s="1">
        <f ca="1"/>
        <v>3.3926709650911699</v>
      </c>
      <c r="L54" s="1">
        <v>52</v>
      </c>
      <c r="M54" s="1">
        <v>4.1340697145911287</v>
      </c>
    </row>
    <row r="55" spans="1:13" x14ac:dyDescent="0.2">
      <c r="A55" s="1">
        <v>53</v>
      </c>
      <c r="B55" s="1">
        <v>2.0097513692907798</v>
      </c>
      <c r="C55" s="1">
        <v>1.3829195958003999</v>
      </c>
      <c r="D55" s="1">
        <v>3.3926709650911699</v>
      </c>
      <c r="G55" s="1">
        <f ca="1"/>
        <v>7.3171401243007104</v>
      </c>
      <c r="L55" s="1">
        <v>53</v>
      </c>
      <c r="M55" s="1">
        <v>3.7886659182731899</v>
      </c>
    </row>
    <row r="56" spans="1:13" x14ac:dyDescent="0.2">
      <c r="A56" s="1">
        <v>54</v>
      </c>
      <c r="B56" s="1">
        <v>2.0774975995607199</v>
      </c>
      <c r="C56" s="1">
        <v>5.23964252473999</v>
      </c>
      <c r="D56" s="1">
        <v>7.3171401243007104</v>
      </c>
      <c r="G56" s="1">
        <f ca="1"/>
        <v>4.5382717133881796</v>
      </c>
      <c r="L56" s="1">
        <v>54</v>
      </c>
      <c r="M56" s="1">
        <v>4.0829161365731705</v>
      </c>
    </row>
    <row r="57" spans="1:13" x14ac:dyDescent="0.2">
      <c r="A57" s="1">
        <v>55</v>
      </c>
      <c r="B57" s="1">
        <v>2.0873247124499299</v>
      </c>
      <c r="C57" s="1">
        <v>2.4509470009382501</v>
      </c>
      <c r="D57" s="1">
        <v>4.5382717133881796</v>
      </c>
      <c r="G57" s="1">
        <f ca="1"/>
        <v>7.0877049964385899</v>
      </c>
      <c r="L57" s="1">
        <v>55</v>
      </c>
      <c r="M57" s="1">
        <v>3.9073212195590674</v>
      </c>
    </row>
    <row r="58" spans="1:13" x14ac:dyDescent="0.2">
      <c r="A58" s="1">
        <v>56</v>
      </c>
      <c r="B58" s="1">
        <v>2.1065640928825902</v>
      </c>
      <c r="C58" s="1">
        <v>4.9811409035559997</v>
      </c>
      <c r="D58" s="1">
        <v>7.0877049964385899</v>
      </c>
      <c r="G58" s="1">
        <f ca="1"/>
        <v>5.2850093494934001</v>
      </c>
      <c r="L58" s="1">
        <v>56</v>
      </c>
      <c r="M58" s="1">
        <v>4.1373833412360241</v>
      </c>
    </row>
    <row r="59" spans="1:13" x14ac:dyDescent="0.2">
      <c r="A59" s="1">
        <v>57</v>
      </c>
      <c r="B59" s="1">
        <v>2.1131215482335</v>
      </c>
      <c r="C59" s="1">
        <v>3.1718878012599001</v>
      </c>
      <c r="D59" s="1">
        <v>5.2850093494934001</v>
      </c>
      <c r="G59" s="1">
        <f ca="1"/>
        <v>6.5124645225651401</v>
      </c>
      <c r="L59" s="1">
        <v>57</v>
      </c>
      <c r="M59" s="1">
        <v>4.0660857124152239</v>
      </c>
    </row>
    <row r="60" spans="1:13" x14ac:dyDescent="0.2">
      <c r="A60" s="1">
        <v>58</v>
      </c>
      <c r="B60" s="1">
        <v>2.1700510647179398</v>
      </c>
      <c r="C60" s="1">
        <v>4.3424134578471998</v>
      </c>
      <c r="D60" s="1">
        <v>6.5124645225651401</v>
      </c>
      <c r="G60" s="1">
        <f ca="1"/>
        <v>4.4613703212128097</v>
      </c>
      <c r="L60" s="1">
        <v>58</v>
      </c>
      <c r="M60" s="1">
        <v>4.1841894513734506</v>
      </c>
    </row>
    <row r="61" spans="1:13" x14ac:dyDescent="0.2">
      <c r="A61" s="1">
        <v>59</v>
      </c>
      <c r="B61" s="1">
        <v>2.1780043899566</v>
      </c>
      <c r="C61" s="1">
        <v>2.2833659312562</v>
      </c>
      <c r="D61" s="1">
        <v>4.4613703212128097</v>
      </c>
      <c r="G61" s="1">
        <f ca="1"/>
        <v>6.8904665304312704</v>
      </c>
      <c r="L61" s="1">
        <v>59</v>
      </c>
      <c r="M61" s="1">
        <v>3.9408379716459665</v>
      </c>
    </row>
    <row r="62" spans="1:13" x14ac:dyDescent="0.2">
      <c r="A62" s="1">
        <v>60</v>
      </c>
      <c r="B62" s="1">
        <v>2.2202312877214898</v>
      </c>
      <c r="C62" s="1">
        <v>4.6702352427097802</v>
      </c>
      <c r="D62" s="1">
        <v>6.8904665304312704</v>
      </c>
      <c r="G62" s="1">
        <f ca="1"/>
        <v>6.0540344388819101</v>
      </c>
      <c r="L62" s="1">
        <v>60</v>
      </c>
      <c r="M62" s="1">
        <v>4.0941442232511358</v>
      </c>
    </row>
    <row r="63" spans="1:13" x14ac:dyDescent="0.2">
      <c r="A63" s="1">
        <v>61</v>
      </c>
      <c r="B63" s="1">
        <v>2.2351762789571401</v>
      </c>
      <c r="C63" s="1">
        <v>3.81885815992477</v>
      </c>
      <c r="D63" s="1">
        <v>6.0540344388819101</v>
      </c>
      <c r="G63" s="1">
        <f ca="1"/>
        <v>6.2073582218039398</v>
      </c>
      <c r="L63" s="1">
        <v>61</v>
      </c>
      <c r="M63" s="1">
        <v>4.1052018212459114</v>
      </c>
    </row>
    <row r="64" spans="1:13" x14ac:dyDescent="0.2">
      <c r="A64" s="1">
        <v>62</v>
      </c>
      <c r="B64" s="1">
        <v>2.2557322504900399</v>
      </c>
      <c r="C64" s="1">
        <v>3.9516259713139101</v>
      </c>
      <c r="D64" s="1">
        <v>6.2073582218039398</v>
      </c>
      <c r="G64" s="1">
        <f ca="1"/>
        <v>5.8397616525770797</v>
      </c>
      <c r="L64" s="1">
        <v>62</v>
      </c>
      <c r="M64" s="1">
        <v>4.1308560249507691</v>
      </c>
    </row>
    <row r="65" spans="1:13" x14ac:dyDescent="0.2">
      <c r="A65" s="1">
        <v>63</v>
      </c>
      <c r="B65" s="1">
        <v>2.3780870282226001</v>
      </c>
      <c r="C65" s="1">
        <v>3.46167462435448</v>
      </c>
      <c r="D65" s="1">
        <v>5.8397616525770797</v>
      </c>
      <c r="G65" s="1">
        <f ca="1"/>
        <v>7.9362489928739004</v>
      </c>
      <c r="L65" s="1">
        <v>63</v>
      </c>
      <c r="M65" s="1">
        <v>4.0835849472662442</v>
      </c>
    </row>
    <row r="66" spans="1:13" x14ac:dyDescent="0.2">
      <c r="A66" s="1">
        <v>64</v>
      </c>
      <c r="B66" s="1">
        <v>2.3953265424716701</v>
      </c>
      <c r="C66" s="1">
        <v>5.5409224504022303</v>
      </c>
      <c r="D66" s="1">
        <v>7.9362489928739004</v>
      </c>
      <c r="G66" s="1">
        <f ca="1"/>
        <v>7.7200932238257503</v>
      </c>
      <c r="L66" s="1">
        <v>64</v>
      </c>
      <c r="M66" s="1">
        <v>4.3385374531958005</v>
      </c>
    </row>
    <row r="67" spans="1:13" x14ac:dyDescent="0.2">
      <c r="A67" s="1">
        <v>65</v>
      </c>
      <c r="B67" s="1">
        <v>2.42637074728193</v>
      </c>
      <c r="C67" s="1">
        <v>5.2937224765438202</v>
      </c>
      <c r="D67" s="1">
        <v>7.7200932238257503</v>
      </c>
      <c r="G67" s="1">
        <f ca="1"/>
        <v>8.5781340055469606</v>
      </c>
      <c r="L67" s="1">
        <v>65</v>
      </c>
      <c r="M67" s="1">
        <v>4.5526321167817718</v>
      </c>
    </row>
    <row r="68" spans="1:13" x14ac:dyDescent="0.2">
      <c r="A68" s="1">
        <v>66</v>
      </c>
      <c r="B68" s="1">
        <v>2.4539876147647002</v>
      </c>
      <c r="C68" s="1">
        <v>6.1241463907822604</v>
      </c>
      <c r="D68" s="1">
        <v>8.5781340055469606</v>
      </c>
      <c r="G68" s="1">
        <f ca="1"/>
        <v>7.3087710111566597</v>
      </c>
      <c r="L68" s="1">
        <v>66</v>
      </c>
      <c r="M68" s="1">
        <v>4.8473147058666726</v>
      </c>
    </row>
    <row r="69" spans="1:13" x14ac:dyDescent="0.2">
      <c r="A69" s="1">
        <v>67</v>
      </c>
      <c r="B69" s="1">
        <v>2.52023794016158</v>
      </c>
      <c r="C69" s="1">
        <v>4.7885330709950802</v>
      </c>
      <c r="D69" s="1">
        <v>7.3087710111566597</v>
      </c>
      <c r="G69" s="1">
        <f ca="1"/>
        <v>6.2487569888161101</v>
      </c>
      <c r="L69" s="1">
        <v>67</v>
      </c>
      <c r="M69" s="1">
        <v>4.9849764212351175</v>
      </c>
    </row>
    <row r="70" spans="1:13" x14ac:dyDescent="0.2">
      <c r="A70" s="1">
        <v>68</v>
      </c>
      <c r="B70" s="1">
        <v>2.5504247986441002</v>
      </c>
      <c r="C70" s="1">
        <v>3.6983321901720001</v>
      </c>
      <c r="D70" s="1">
        <v>6.2487569888161101</v>
      </c>
      <c r="G70" s="1">
        <f ca="1"/>
        <v>7.6007558238966304</v>
      </c>
      <c r="L70" s="1">
        <v>68</v>
      </c>
      <c r="M70" s="1">
        <v>4.9595210610131506</v>
      </c>
    </row>
    <row r="71" spans="1:13" x14ac:dyDescent="0.2">
      <c r="A71" s="1">
        <v>69</v>
      </c>
      <c r="B71" s="1">
        <v>2.5883607604689001</v>
      </c>
      <c r="C71" s="1">
        <v>5.0123950634277303</v>
      </c>
      <c r="D71" s="1">
        <v>7.6007558238966304</v>
      </c>
      <c r="G71" s="1">
        <f ca="1"/>
        <v>7.9850714192073804</v>
      </c>
      <c r="L71" s="1">
        <v>69</v>
      </c>
      <c r="M71" s="1">
        <v>5.1181108986350763</v>
      </c>
    </row>
    <row r="72" spans="1:13" x14ac:dyDescent="0.2">
      <c r="A72" s="1">
        <v>70</v>
      </c>
      <c r="B72" s="1">
        <v>2.6179773308676002</v>
      </c>
      <c r="C72" s="1">
        <v>5.3670940883397904</v>
      </c>
      <c r="D72" s="1">
        <v>7.9850714192073804</v>
      </c>
      <c r="G72" s="1">
        <f ca="1"/>
        <v>7.6200783380116004</v>
      </c>
      <c r="L72" s="1">
        <v>70</v>
      </c>
      <c r="M72" s="1">
        <v>5.3106891664723532</v>
      </c>
    </row>
    <row r="73" spans="1:13" x14ac:dyDescent="0.2">
      <c r="A73" s="1">
        <v>71</v>
      </c>
      <c r="B73" s="1">
        <v>2.6488150010188298</v>
      </c>
      <c r="C73" s="1">
        <v>4.9712633369927604</v>
      </c>
      <c r="D73" s="1">
        <v>7.6200783380116004</v>
      </c>
      <c r="G73" s="1">
        <f ca="1"/>
        <v>7.2156640683748003</v>
      </c>
      <c r="L73" s="1">
        <v>71</v>
      </c>
      <c r="M73" s="1">
        <v>5.4559437629280341</v>
      </c>
    </row>
    <row r="74" spans="1:13" x14ac:dyDescent="0.2">
      <c r="A74" s="1">
        <v>72</v>
      </c>
      <c r="B74" s="1">
        <v>2.68863534422499</v>
      </c>
      <c r="C74" s="1">
        <v>4.5270287241498002</v>
      </c>
      <c r="D74" s="1">
        <v>7.2156640683748003</v>
      </c>
      <c r="G74" s="1">
        <f ca="1"/>
        <v>5.7779446870968396</v>
      </c>
      <c r="L74" s="1">
        <v>72</v>
      </c>
      <c r="M74" s="1">
        <v>5.546484396795659</v>
      </c>
    </row>
    <row r="75" spans="1:13" x14ac:dyDescent="0.2">
      <c r="A75" s="1">
        <v>73</v>
      </c>
      <c r="B75" s="1">
        <v>2.82603441858293</v>
      </c>
      <c r="C75" s="1">
        <v>2.95191026851391</v>
      </c>
      <c r="D75" s="1">
        <v>5.7779446870968396</v>
      </c>
      <c r="G75" s="1">
        <f ca="1"/>
        <v>6.4905453593602598</v>
      </c>
      <c r="L75" s="1">
        <v>73</v>
      </c>
      <c r="M75" s="1">
        <v>5.3928623667338638</v>
      </c>
    </row>
    <row r="76" spans="1:13" x14ac:dyDescent="0.2">
      <c r="A76" s="1">
        <v>74</v>
      </c>
      <c r="B76" s="1">
        <v>2.8276477635766</v>
      </c>
      <c r="C76" s="1">
        <v>3.66289759578365</v>
      </c>
      <c r="D76" s="1">
        <v>6.4905453593602598</v>
      </c>
      <c r="G76" s="1">
        <f ca="1"/>
        <v>7.9559072946415599</v>
      </c>
      <c r="L76" s="1">
        <v>74</v>
      </c>
      <c r="M76" s="1">
        <v>5.3547124256384988</v>
      </c>
    </row>
    <row r="77" spans="1:13" x14ac:dyDescent="0.2">
      <c r="A77" s="1">
        <v>75</v>
      </c>
      <c r="B77" s="1">
        <v>2.8964546336402299</v>
      </c>
      <c r="C77" s="1">
        <v>5.0594526610013304</v>
      </c>
      <c r="D77" s="1">
        <v>7.9559072946415599</v>
      </c>
      <c r="G77" s="1">
        <f ca="1"/>
        <v>6.3051712749218503</v>
      </c>
      <c r="L77" s="1">
        <v>75</v>
      </c>
      <c r="M77" s="1">
        <v>5.5105789822016646</v>
      </c>
    </row>
    <row r="78" spans="1:13" x14ac:dyDescent="0.2">
      <c r="A78" s="1">
        <v>76</v>
      </c>
      <c r="B78" s="1">
        <v>2.9331279065981599</v>
      </c>
      <c r="C78" s="1">
        <v>3.3720433683236899</v>
      </c>
      <c r="D78" s="1">
        <v>6.3051712749218503</v>
      </c>
      <c r="G78" s="1">
        <f ca="1"/>
        <v>8.6758289085631493</v>
      </c>
      <c r="L78" s="1">
        <v>76</v>
      </c>
      <c r="M78" s="1">
        <v>5.417971077948966</v>
      </c>
    </row>
    <row r="79" spans="1:13" x14ac:dyDescent="0.2">
      <c r="A79" s="1">
        <v>77</v>
      </c>
      <c r="B79" s="1">
        <v>2.93922238793016</v>
      </c>
      <c r="C79" s="1">
        <v>5.7366065206329901</v>
      </c>
      <c r="D79" s="1">
        <v>8.6758289085631493</v>
      </c>
      <c r="G79" s="1">
        <f ca="1"/>
        <v>7.2533739282673197</v>
      </c>
      <c r="L79" s="1">
        <v>77</v>
      </c>
      <c r="M79" s="1">
        <v>5.6174846207319229</v>
      </c>
    </row>
    <row r="80" spans="1:13" x14ac:dyDescent="0.2">
      <c r="A80" s="1">
        <v>78</v>
      </c>
      <c r="B80" s="1">
        <v>2.9571963548903</v>
      </c>
      <c r="C80" s="1">
        <v>4.2961775733770198</v>
      </c>
      <c r="D80" s="1">
        <v>7.2533739282673197</v>
      </c>
      <c r="G80" s="1">
        <f ca="1"/>
        <v>7.0406333808147199</v>
      </c>
      <c r="L80" s="1">
        <v>78</v>
      </c>
      <c r="M80" s="1">
        <v>5.6691079045118675</v>
      </c>
    </row>
    <row r="81" spans="1:13" x14ac:dyDescent="0.2">
      <c r="A81" s="1">
        <v>79</v>
      </c>
      <c r="B81" s="1">
        <v>3.0307481147385</v>
      </c>
      <c r="C81" s="1">
        <v>4.0098852660762097</v>
      </c>
      <c r="D81" s="1">
        <v>7.0406333808147199</v>
      </c>
      <c r="G81" s="1">
        <f ca="1"/>
        <v>7.2649866755334997</v>
      </c>
      <c r="L81" s="1">
        <v>79</v>
      </c>
      <c r="M81" s="1">
        <v>5.6810854325551254</v>
      </c>
    </row>
    <row r="82" spans="1:13" x14ac:dyDescent="0.2">
      <c r="A82" s="1">
        <v>80</v>
      </c>
      <c r="B82" s="1">
        <v>3.1234250734765898</v>
      </c>
      <c r="C82" s="1">
        <v>4.1415616020569104</v>
      </c>
      <c r="D82" s="1">
        <v>7.2649866755334997</v>
      </c>
      <c r="G82" s="1">
        <f ca="1"/>
        <v>6.2948431149103099</v>
      </c>
      <c r="L82" s="1">
        <v>80</v>
      </c>
      <c r="M82" s="1">
        <v>5.7205820773338996</v>
      </c>
    </row>
    <row r="83" spans="1:13" x14ac:dyDescent="0.2">
      <c r="A83" s="1">
        <v>81</v>
      </c>
      <c r="B83" s="1">
        <v>3.1612879733083301</v>
      </c>
      <c r="C83" s="1">
        <v>3.1335551416019798</v>
      </c>
      <c r="D83" s="1">
        <v>6.2948431149103099</v>
      </c>
      <c r="G83" s="1">
        <f ca="1"/>
        <v>6.8951935561327904</v>
      </c>
      <c r="L83" s="1">
        <v>81</v>
      </c>
      <c r="M83" s="1">
        <v>5.5529841808606069</v>
      </c>
    </row>
    <row r="84" spans="1:13" x14ac:dyDescent="0.2">
      <c r="A84" s="1">
        <v>82</v>
      </c>
      <c r="B84" s="1">
        <v>3.163825520904</v>
      </c>
      <c r="C84" s="1">
        <v>3.7313680352288001</v>
      </c>
      <c r="D84" s="1">
        <v>6.8951935561327904</v>
      </c>
      <c r="G84" s="1">
        <f ca="1"/>
        <v>7.7993289208767704</v>
      </c>
      <c r="L84" s="1">
        <v>82</v>
      </c>
      <c r="M84" s="1">
        <v>5.4918983923251457</v>
      </c>
    </row>
    <row r="85" spans="1:13" x14ac:dyDescent="0.2">
      <c r="A85" s="1">
        <v>83</v>
      </c>
      <c r="B85" s="1">
        <v>3.2132765057578401</v>
      </c>
      <c r="C85" s="1">
        <v>4.5860524151189299</v>
      </c>
      <c r="D85" s="1">
        <v>7.7993289208767704</v>
      </c>
      <c r="G85" s="1">
        <f ca="1"/>
        <v>6.4159056725949402</v>
      </c>
      <c r="L85" s="1">
        <v>83</v>
      </c>
      <c r="M85" s="1">
        <v>5.5754035339915529</v>
      </c>
    </row>
    <row r="86" spans="1:13" x14ac:dyDescent="0.2">
      <c r="A86" s="1">
        <v>84</v>
      </c>
      <c r="B86" s="1">
        <v>3.32737747301984</v>
      </c>
      <c r="C86" s="1">
        <v>3.0885281995751002</v>
      </c>
      <c r="D86" s="1">
        <v>6.4159056725949402</v>
      </c>
      <c r="G86" s="1">
        <f ca="1"/>
        <v>8.3479741253711097</v>
      </c>
      <c r="L86" s="1">
        <v>84</v>
      </c>
      <c r="M86" s="1">
        <v>5.3471178055965796</v>
      </c>
    </row>
    <row r="87" spans="1:13" x14ac:dyDescent="0.2">
      <c r="A87" s="1">
        <v>85</v>
      </c>
      <c r="B87" s="1">
        <v>3.4348250340261002</v>
      </c>
      <c r="C87" s="1">
        <v>4.9131490913449998</v>
      </c>
      <c r="D87" s="1">
        <v>8.3479741253711097</v>
      </c>
      <c r="G87" s="1">
        <f ca="1"/>
        <v>8.0356452553590891</v>
      </c>
      <c r="L87" s="1">
        <v>85</v>
      </c>
      <c r="M87" s="1">
        <v>5.4734972228334779</v>
      </c>
    </row>
    <row r="88" spans="1:13" x14ac:dyDescent="0.2">
      <c r="A88" s="1">
        <v>86</v>
      </c>
      <c r="B88" s="1">
        <v>3.5010675038742902</v>
      </c>
      <c r="C88" s="1">
        <v>4.5345777514848002</v>
      </c>
      <c r="D88" s="1">
        <v>8.0356452553590891</v>
      </c>
      <c r="G88" s="1">
        <f ca="1"/>
        <v>8.0403756788197107</v>
      </c>
      <c r="L88" s="1">
        <v>86</v>
      </c>
      <c r="M88" s="1">
        <v>5.5579938073066293</v>
      </c>
    </row>
    <row r="89" spans="1:13" x14ac:dyDescent="0.2">
      <c r="A89" s="1">
        <v>87</v>
      </c>
      <c r="B89" s="1">
        <v>3.6254133599765801</v>
      </c>
      <c r="C89" s="1">
        <v>4.4149623188431297</v>
      </c>
      <c r="D89" s="1">
        <v>8.0403756788197107</v>
      </c>
      <c r="G89" s="1">
        <f ca="1"/>
        <v>8.4311946895501695</v>
      </c>
      <c r="L89" s="1">
        <v>87</v>
      </c>
      <c r="M89" s="1">
        <v>5.6374232025341566</v>
      </c>
    </row>
    <row r="90" spans="1:13" x14ac:dyDescent="0.2">
      <c r="A90" s="1">
        <v>88</v>
      </c>
      <c r="B90" s="1">
        <v>3.6260999456173102</v>
      </c>
      <c r="C90" s="1">
        <v>4.80509474393285</v>
      </c>
      <c r="D90" s="1">
        <v>8.4311946895501695</v>
      </c>
      <c r="G90" s="1">
        <f ca="1"/>
        <v>8.3547139703602902</v>
      </c>
      <c r="L90" s="1">
        <v>88</v>
      </c>
      <c r="M90" s="1">
        <v>5.7609566375521037</v>
      </c>
    </row>
    <row r="91" spans="1:13" x14ac:dyDescent="0.2">
      <c r="A91" s="1">
        <v>89</v>
      </c>
      <c r="B91" s="1">
        <v>3.6890848045137798</v>
      </c>
      <c r="C91" s="1">
        <v>4.6656291658465099</v>
      </c>
      <c r="D91" s="1">
        <v>8.3547139703602902</v>
      </c>
      <c r="G91" s="1">
        <f ca="1"/>
        <v>7.2671466563286202</v>
      </c>
      <c r="L91" s="1">
        <v>89</v>
      </c>
      <c r="M91" s="1">
        <v>5.8750488225315998</v>
      </c>
    </row>
    <row r="92" spans="1:13" x14ac:dyDescent="0.2">
      <c r="A92" s="1">
        <v>90</v>
      </c>
      <c r="B92" s="1">
        <v>3.7520515420101299</v>
      </c>
      <c r="C92" s="1">
        <v>3.5150951143184899</v>
      </c>
      <c r="D92" s="1">
        <v>7.2671466563286202</v>
      </c>
      <c r="G92" s="1">
        <f ca="1"/>
        <v>8.8150802046635803</v>
      </c>
      <c r="L92" s="1">
        <v>90</v>
      </c>
      <c r="M92" s="1">
        <v>5.7450085205430002</v>
      </c>
    </row>
    <row r="93" spans="1:13" x14ac:dyDescent="0.2">
      <c r="A93" s="1">
        <v>91</v>
      </c>
      <c r="B93" s="1">
        <v>3.7998600176783901</v>
      </c>
      <c r="C93" s="1">
        <v>5.0152201869851902</v>
      </c>
      <c r="D93" s="1">
        <v>8.8150802046635803</v>
      </c>
      <c r="G93" s="1">
        <f ca="1"/>
        <v>7.9673784175859703</v>
      </c>
      <c r="L93" s="1">
        <v>91</v>
      </c>
      <c r="M93" s="1">
        <v>5.8820846207005104</v>
      </c>
    </row>
    <row r="94" spans="1:13" x14ac:dyDescent="0.2">
      <c r="A94" s="1">
        <v>92</v>
      </c>
      <c r="B94" s="1">
        <v>3.82833708780649</v>
      </c>
      <c r="C94" s="1">
        <v>4.1390413297794799</v>
      </c>
      <c r="D94" s="1">
        <v>7.9673784175859703</v>
      </c>
      <c r="G94" s="1">
        <f ca="1"/>
        <v>8.6073588335852609</v>
      </c>
      <c r="L94" s="1">
        <v>92</v>
      </c>
      <c r="M94" s="1">
        <v>5.8945942698597396</v>
      </c>
    </row>
    <row r="95" spans="1:13" x14ac:dyDescent="0.2">
      <c r="A95" s="1">
        <v>93</v>
      </c>
      <c r="B95" s="1">
        <v>3.97968298782523</v>
      </c>
      <c r="C95" s="1">
        <v>4.62767584576003</v>
      </c>
      <c r="D95" s="1">
        <v>8.6073588335852609</v>
      </c>
      <c r="G95" s="1">
        <f ca="1"/>
        <v>8.9031927260719499</v>
      </c>
      <c r="L95" s="1">
        <v>93</v>
      </c>
      <c r="M95" s="1">
        <v>6.0102386647607986</v>
      </c>
    </row>
    <row r="96" spans="1:13" x14ac:dyDescent="0.2">
      <c r="A96" s="1">
        <v>94</v>
      </c>
      <c r="B96" s="1">
        <v>4.2945331253082104</v>
      </c>
      <c r="C96" s="1">
        <v>4.6086596007637501</v>
      </c>
      <c r="D96" s="1">
        <v>8.9031927260719499</v>
      </c>
      <c r="G96" s="1">
        <f ca="1"/>
        <v>8.7143969161335804</v>
      </c>
      <c r="L96" s="1">
        <v>94</v>
      </c>
      <c r="M96" s="1">
        <v>6.1501540368569101</v>
      </c>
    </row>
    <row r="97" spans="1:13" x14ac:dyDescent="0.2">
      <c r="A97" s="1">
        <v>95</v>
      </c>
      <c r="B97" s="1">
        <v>4.3085709757339297</v>
      </c>
      <c r="C97" s="1">
        <v>4.4058259403996498</v>
      </c>
      <c r="D97" s="1">
        <v>8.7143969161335804</v>
      </c>
      <c r="G97" s="1">
        <f ca="1"/>
        <v>8.3808219913451403</v>
      </c>
      <c r="L97" s="1">
        <v>95</v>
      </c>
      <c r="M97" s="1">
        <v>6.2888923367914717</v>
      </c>
    </row>
    <row r="98" spans="1:13" x14ac:dyDescent="0.2">
      <c r="A98" s="1">
        <v>96</v>
      </c>
      <c r="B98" s="1">
        <v>4.6386488848269103</v>
      </c>
      <c r="C98" s="1">
        <v>3.74217310651823</v>
      </c>
      <c r="D98" s="1">
        <v>8.3808219913451403</v>
      </c>
      <c r="G98" s="1">
        <f ca="1"/>
        <v>7.7660340065941798</v>
      </c>
      <c r="L98" s="1">
        <v>96</v>
      </c>
      <c r="M98" s="1">
        <v>6.3928590555679374</v>
      </c>
    </row>
    <row r="99" spans="1:13" x14ac:dyDescent="0.2">
      <c r="A99" s="1">
        <v>97</v>
      </c>
      <c r="B99" s="1">
        <v>4.66507697992839</v>
      </c>
      <c r="C99" s="1">
        <v>3.1009570266657902</v>
      </c>
      <c r="D99" s="1">
        <v>7.7660340065941798</v>
      </c>
      <c r="G99" s="1">
        <f ca="1"/>
        <v>9.0118552321028407</v>
      </c>
      <c r="L99" s="1">
        <v>97</v>
      </c>
      <c r="M99" s="1">
        <v>6.0735364854874723</v>
      </c>
    </row>
    <row r="100" spans="1:13" x14ac:dyDescent="0.2">
      <c r="A100" s="1">
        <v>98</v>
      </c>
      <c r="B100" s="1">
        <v>4.7555974320788801</v>
      </c>
      <c r="C100" s="1">
        <v>4.2562578000239597</v>
      </c>
      <c r="D100" s="1">
        <v>9.0118552321028407</v>
      </c>
      <c r="G100" s="1">
        <f ca="1"/>
        <v>8.9959303709359997</v>
      </c>
      <c r="L100" s="1">
        <v>98</v>
      </c>
      <c r="M100" s="1">
        <v>6.1755371834463348</v>
      </c>
    </row>
    <row r="101" spans="1:13" x14ac:dyDescent="0.2">
      <c r="A101" s="1">
        <v>99</v>
      </c>
      <c r="B101" s="1">
        <v>5.1302065495417999</v>
      </c>
      <c r="C101" s="1">
        <v>3.86572382139421</v>
      </c>
      <c r="D101" s="1">
        <v>8.9959303709359997</v>
      </c>
      <c r="G101" s="1">
        <f ca="1"/>
        <v>9.3339498205220899</v>
      </c>
      <c r="L101" s="1">
        <v>99</v>
      </c>
      <c r="M101" s="1">
        <v>6.2382487264686537</v>
      </c>
    </row>
    <row r="102" spans="1:13" x14ac:dyDescent="0.2">
      <c r="A102" s="1">
        <v>100</v>
      </c>
      <c r="B102" s="1">
        <v>5.1790076803280503</v>
      </c>
      <c r="C102" s="1">
        <v>4.1549421401940396</v>
      </c>
      <c r="D102" s="1">
        <v>9.3339498205220899</v>
      </c>
      <c r="L102" s="1">
        <v>100</v>
      </c>
      <c r="M102" s="1" t="e">
        <v>#REF!</v>
      </c>
    </row>
  </sheetData>
  <sortState xmlns:xlrd2="http://schemas.microsoft.com/office/spreadsheetml/2017/richdata2" ref="B3:D102">
    <sortCondition ref="B3:B102"/>
  </sortState>
  <conditionalFormatting sqref="M3:M1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CF6FB16-D8F3-4941-B313-55819E71ABC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SplittingExamplePt2!B3:B102</xm:f>
              <xm:sqref>B1</xm:sqref>
            </x14:sparkline>
            <x14:sparkline>
              <xm:f>SplittingExamplePt2!C3:C102</xm:f>
              <xm:sqref>C1</xm:sqref>
            </x14:sparkline>
            <x14:sparkline>
              <xm:f>SplittingExamplePt2!D3:D102</xm:f>
              <xm:sqref>D1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2:O102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2" spans="1:15" x14ac:dyDescent="0.2">
      <c r="B2" s="1" t="s">
        <v>0</v>
      </c>
      <c r="C2" s="1" t="s">
        <v>1</v>
      </c>
      <c r="D2" s="1" t="s">
        <v>2</v>
      </c>
      <c r="M2" s="1">
        <f ca="1">I10</f>
        <v>6.168977879951794</v>
      </c>
    </row>
    <row r="3" spans="1:15" x14ac:dyDescent="0.2">
      <c r="A3" s="1">
        <v>1</v>
      </c>
      <c r="B3" s="1">
        <v>0.222078091849052</v>
      </c>
      <c r="C3" s="1">
        <v>1.9728984185888299E-2</v>
      </c>
      <c r="D3" s="1">
        <v>0.24180707603494001</v>
      </c>
      <c r="F3" s="1" cm="1">
        <f t="array" aca="1" ref="F3" ca="1">OFFSET(D2,1,0,I4,1)</f>
        <v>0.24180707603494001</v>
      </c>
      <c r="G3" s="1" cm="1">
        <f t="array" aca="1" ref="G3:G101" ca="1">OFFSET(D2,1+I4,0,J4,1)</f>
        <v>1.13574022909368</v>
      </c>
      <c r="I3" s="3" t="s">
        <v>3</v>
      </c>
      <c r="J3" s="3" t="s">
        <v>4</v>
      </c>
      <c r="L3" s="1">
        <v>1</v>
      </c>
      <c r="M3" s="1">
        <f t="dataTable" ref="M3:M102" dt2D="0" dtr="0" r1="I4" ca="1"/>
        <v>6.168977879951794</v>
      </c>
      <c r="O3" s="1">
        <f>MIN(M3:M101)</f>
        <v>3.286397936832842</v>
      </c>
    </row>
    <row r="4" spans="1:15" x14ac:dyDescent="0.2">
      <c r="A4" s="1">
        <v>2</v>
      </c>
      <c r="B4" s="1">
        <v>0.82307268364381603</v>
      </c>
      <c r="C4" s="1">
        <v>0.31266754544986203</v>
      </c>
      <c r="D4" s="1">
        <v>1.13574022909368</v>
      </c>
      <c r="G4" s="1">
        <f ca="1"/>
        <v>0.78301399875384903</v>
      </c>
      <c r="I4" s="3">
        <v>1</v>
      </c>
      <c r="J4" s="3">
        <f>100-I4</f>
        <v>99</v>
      </c>
      <c r="L4" s="1">
        <v>2</v>
      </c>
      <c r="M4" s="1">
        <v>6.2605158825546239</v>
      </c>
    </row>
    <row r="5" spans="1:15" x14ac:dyDescent="0.2">
      <c r="A5" s="1">
        <v>3</v>
      </c>
      <c r="B5" s="1">
        <v>0.43253427012138101</v>
      </c>
      <c r="C5" s="1">
        <v>0.35047972863246801</v>
      </c>
      <c r="D5" s="1">
        <v>0.78301399875384903</v>
      </c>
      <c r="G5" s="1">
        <f ca="1"/>
        <v>0.23917758444975901</v>
      </c>
      <c r="I5" s="3"/>
      <c r="J5" s="3"/>
      <c r="L5" s="1">
        <v>3</v>
      </c>
      <c r="M5" s="1">
        <v>6.0503129024060929</v>
      </c>
    </row>
    <row r="6" spans="1:15" x14ac:dyDescent="0.2">
      <c r="A6" s="1">
        <v>4</v>
      </c>
      <c r="B6" s="1">
        <v>-0.26788947463742901</v>
      </c>
      <c r="C6" s="1">
        <v>0.50706705908718797</v>
      </c>
      <c r="D6" s="1">
        <v>0.23917758444975901</v>
      </c>
      <c r="G6" s="1">
        <f ca="1"/>
        <v>1.0751125785867599</v>
      </c>
      <c r="I6" s="3" t="s">
        <v>5</v>
      </c>
      <c r="J6" s="3" t="s">
        <v>6</v>
      </c>
      <c r="L6" s="1">
        <v>4</v>
      </c>
      <c r="M6" s="1">
        <v>5.852101549140861</v>
      </c>
    </row>
    <row r="7" spans="1:15" x14ac:dyDescent="0.2">
      <c r="A7" s="1">
        <v>5</v>
      </c>
      <c r="B7" s="1">
        <v>1.8886364222795899E-2</v>
      </c>
      <c r="C7" s="1">
        <v>1.05622621436396</v>
      </c>
      <c r="D7" s="1">
        <v>1.0751125785867599</v>
      </c>
      <c r="G7" s="1">
        <f ca="1"/>
        <v>2.6500747575569701</v>
      </c>
      <c r="I7" s="3">
        <f ca="1">_xlfn.VAR.P(F:F)</f>
        <v>0</v>
      </c>
      <c r="J7" s="3">
        <f ca="1">_xlfn.VAR.P(G:G)</f>
        <v>6.168977879951794</v>
      </c>
      <c r="L7" s="1">
        <v>5</v>
      </c>
      <c r="M7" s="1">
        <v>5.7248485272816581</v>
      </c>
    </row>
    <row r="8" spans="1:15" x14ac:dyDescent="0.2">
      <c r="A8" s="1">
        <v>6</v>
      </c>
      <c r="B8" s="1">
        <v>1.58612055156679</v>
      </c>
      <c r="C8" s="1">
        <v>1.0639542059901801</v>
      </c>
      <c r="D8" s="1">
        <v>2.6500747575569701</v>
      </c>
      <c r="G8" s="1">
        <f ca="1"/>
        <v>4.70249358492216E-2</v>
      </c>
      <c r="I8" s="3"/>
      <c r="J8" s="3"/>
      <c r="L8" s="1">
        <v>6</v>
      </c>
      <c r="M8" s="1">
        <v>6.2086219726217191</v>
      </c>
    </row>
    <row r="9" spans="1:15" x14ac:dyDescent="0.2">
      <c r="A9" s="1">
        <v>7</v>
      </c>
      <c r="B9" s="1">
        <v>-1.03773413978572</v>
      </c>
      <c r="C9" s="1">
        <v>1.0847590756349399</v>
      </c>
      <c r="D9" s="1">
        <v>4.70249358492216E-2</v>
      </c>
      <c r="G9" s="1">
        <f ca="1"/>
        <v>2.3383380814638599</v>
      </c>
      <c r="I9" s="3" t="s">
        <v>7</v>
      </c>
      <c r="J9" s="3"/>
      <c r="L9" s="1">
        <v>7</v>
      </c>
      <c r="M9" s="1">
        <v>5.9760981700563045</v>
      </c>
    </row>
    <row r="10" spans="1:15" x14ac:dyDescent="0.2">
      <c r="A10" s="1">
        <v>8</v>
      </c>
      <c r="B10" s="1">
        <v>1.2185001286216</v>
      </c>
      <c r="C10" s="1">
        <v>1.11983795284225</v>
      </c>
      <c r="D10" s="1">
        <v>2.3383380814638599</v>
      </c>
      <c r="G10" s="1">
        <f ca="1"/>
        <v>1.49876912222902</v>
      </c>
      <c r="I10" s="3">
        <f ca="1">I7+J7</f>
        <v>6.168977879951794</v>
      </c>
      <c r="J10" s="3"/>
      <c r="L10" s="1">
        <v>8</v>
      </c>
      <c r="M10" s="1">
        <v>6.0720952192785917</v>
      </c>
    </row>
    <row r="11" spans="1:15" x14ac:dyDescent="0.2">
      <c r="A11" s="1">
        <v>9</v>
      </c>
      <c r="B11" s="1">
        <v>0.34024503007623902</v>
      </c>
      <c r="C11" s="1">
        <v>1.15852409215279</v>
      </c>
      <c r="D11" s="1">
        <v>1.49876912222902</v>
      </c>
      <c r="G11" s="1">
        <f ca="1"/>
        <v>3.3926709650911699</v>
      </c>
      <c r="L11" s="1">
        <v>9</v>
      </c>
      <c r="M11" s="1">
        <v>5.8771289554735091</v>
      </c>
    </row>
    <row r="12" spans="1:15" x14ac:dyDescent="0.2">
      <c r="A12" s="1">
        <v>10</v>
      </c>
      <c r="B12" s="1">
        <v>2.0097513692907798</v>
      </c>
      <c r="C12" s="1">
        <v>1.3829195958003999</v>
      </c>
      <c r="D12" s="1">
        <v>3.3926709650911699</v>
      </c>
      <c r="G12" s="1">
        <f ca="1"/>
        <v>2.1437590019338502</v>
      </c>
      <c r="L12" s="1">
        <v>10</v>
      </c>
      <c r="M12" s="1">
        <v>6.2739232829801175</v>
      </c>
    </row>
    <row r="13" spans="1:15" x14ac:dyDescent="0.2">
      <c r="A13" s="1">
        <v>11</v>
      </c>
      <c r="B13" s="1">
        <v>0.74210521598346901</v>
      </c>
      <c r="C13" s="1">
        <v>1.4016537859503799</v>
      </c>
      <c r="D13" s="1">
        <v>2.1437590019338502</v>
      </c>
      <c r="G13" s="1">
        <f ca="1"/>
        <v>0.57061358691875896</v>
      </c>
      <c r="L13" s="1">
        <v>11</v>
      </c>
      <c r="M13" s="1">
        <v>6.1460766259515465</v>
      </c>
    </row>
    <row r="14" spans="1:15" x14ac:dyDescent="0.2">
      <c r="A14" s="1">
        <v>12</v>
      </c>
      <c r="B14" s="1">
        <v>-0.90857050664828398</v>
      </c>
      <c r="C14" s="1">
        <v>1.4791840935670399</v>
      </c>
      <c r="D14" s="1">
        <v>0.57061358691875896</v>
      </c>
      <c r="G14" s="1">
        <f ca="1"/>
        <v>2.5683926958063599</v>
      </c>
      <c r="L14" s="1">
        <v>12</v>
      </c>
      <c r="M14" s="1">
        <v>5.8728718161872253</v>
      </c>
    </row>
    <row r="15" spans="1:15" x14ac:dyDescent="0.2">
      <c r="A15" s="1">
        <v>13</v>
      </c>
      <c r="B15" s="1">
        <v>1.07686435082992</v>
      </c>
      <c r="C15" s="1">
        <v>1.49152834497644</v>
      </c>
      <c r="D15" s="1">
        <v>2.5683926958063599</v>
      </c>
      <c r="G15" s="1">
        <f ca="1"/>
        <v>2.8820418346349599</v>
      </c>
      <c r="L15" s="1">
        <v>13</v>
      </c>
      <c r="M15" s="1">
        <v>5.8407064875443524</v>
      </c>
    </row>
    <row r="16" spans="1:15" x14ac:dyDescent="0.2">
      <c r="A16" s="1">
        <v>14</v>
      </c>
      <c r="B16" s="1">
        <v>1.36970866161306</v>
      </c>
      <c r="C16" s="1">
        <v>1.5123331730219001</v>
      </c>
      <c r="D16" s="1">
        <v>2.8820418346349599</v>
      </c>
      <c r="G16" s="1">
        <f ca="1"/>
        <v>1.8940109740120801</v>
      </c>
      <c r="L16" s="1">
        <v>14</v>
      </c>
      <c r="M16" s="1">
        <v>5.8624802269640632</v>
      </c>
    </row>
    <row r="17" spans="1:13" x14ac:dyDescent="0.2">
      <c r="A17" s="1">
        <v>15</v>
      </c>
      <c r="B17" s="1">
        <v>0.36947725026318301</v>
      </c>
      <c r="C17" s="1">
        <v>1.5245337237488901</v>
      </c>
      <c r="D17" s="1">
        <v>1.8940109740120801</v>
      </c>
      <c r="G17" s="1">
        <f ca="1"/>
        <v>2.2643042985198898</v>
      </c>
      <c r="L17" s="1">
        <v>15</v>
      </c>
      <c r="M17" s="1">
        <v>5.6724045839546235</v>
      </c>
    </row>
    <row r="18" spans="1:13" x14ac:dyDescent="0.2">
      <c r="A18" s="1">
        <v>16</v>
      </c>
      <c r="B18" s="1">
        <v>0.69487932270388297</v>
      </c>
      <c r="C18" s="1">
        <v>1.5694249758159999</v>
      </c>
      <c r="D18" s="1">
        <v>2.2643042985198898</v>
      </c>
      <c r="G18" s="1">
        <f ca="1"/>
        <v>1.94575337560336</v>
      </c>
      <c r="L18" s="1">
        <v>16</v>
      </c>
      <c r="M18" s="1">
        <v>5.5383380958637742</v>
      </c>
    </row>
    <row r="19" spans="1:13" x14ac:dyDescent="0.2">
      <c r="A19" s="1">
        <v>17</v>
      </c>
      <c r="B19" s="1">
        <v>0.306308054632495</v>
      </c>
      <c r="C19" s="1">
        <v>1.6394453209708699</v>
      </c>
      <c r="D19" s="1">
        <v>1.94575337560336</v>
      </c>
      <c r="G19" s="1">
        <f ca="1"/>
        <v>3.66528779433495</v>
      </c>
      <c r="L19" s="1">
        <v>17</v>
      </c>
      <c r="M19" s="1">
        <v>5.3531181462434274</v>
      </c>
    </row>
    <row r="20" spans="1:13" x14ac:dyDescent="0.2">
      <c r="A20" s="1">
        <v>18</v>
      </c>
      <c r="B20" s="1">
        <v>1.9362747677704799</v>
      </c>
      <c r="C20" s="1">
        <v>1.7290130265644701</v>
      </c>
      <c r="D20" s="1">
        <v>3.66528779433495</v>
      </c>
      <c r="G20" s="1">
        <f ca="1"/>
        <v>1.0228459322640699</v>
      </c>
      <c r="L20" s="1">
        <v>18</v>
      </c>
      <c r="M20" s="1">
        <v>5.5088321503314672</v>
      </c>
    </row>
    <row r="21" spans="1:13" x14ac:dyDescent="0.2">
      <c r="A21" s="1">
        <v>19</v>
      </c>
      <c r="B21" s="1">
        <v>-0.71042855518793002</v>
      </c>
      <c r="C21" s="1">
        <v>1.7332744874520001</v>
      </c>
      <c r="D21" s="1">
        <v>1.0228459322640699</v>
      </c>
      <c r="G21" s="1">
        <f ca="1"/>
        <v>2.2106103342932699</v>
      </c>
      <c r="L21" s="1">
        <v>19</v>
      </c>
      <c r="M21" s="1">
        <v>5.2293185861066762</v>
      </c>
    </row>
    <row r="22" spans="1:13" x14ac:dyDescent="0.2">
      <c r="A22" s="1">
        <v>20</v>
      </c>
      <c r="B22" s="1">
        <v>0.37805386473117403</v>
      </c>
      <c r="C22" s="1">
        <v>1.83255646956209</v>
      </c>
      <c r="D22" s="1">
        <v>2.2106103342932699</v>
      </c>
      <c r="G22" s="1">
        <f ca="1"/>
        <v>1.75906795788873</v>
      </c>
      <c r="L22" s="1">
        <v>20</v>
      </c>
      <c r="M22" s="1">
        <v>5.0583493246927729</v>
      </c>
    </row>
    <row r="23" spans="1:13" x14ac:dyDescent="0.2">
      <c r="A23" s="1">
        <v>21</v>
      </c>
      <c r="B23" s="1">
        <v>-0.107147675201421</v>
      </c>
      <c r="C23" s="1">
        <v>1.86621563309015</v>
      </c>
      <c r="D23" s="1">
        <v>1.75906795788873</v>
      </c>
      <c r="G23" s="1">
        <f ca="1"/>
        <v>2.7761760793872998</v>
      </c>
      <c r="L23" s="1">
        <v>21</v>
      </c>
      <c r="M23" s="1">
        <v>4.8253704271733824</v>
      </c>
    </row>
    <row r="24" spans="1:13" x14ac:dyDescent="0.2">
      <c r="A24" s="1">
        <v>22</v>
      </c>
      <c r="B24" s="1">
        <v>0.84848901750184103</v>
      </c>
      <c r="C24" s="1">
        <v>1.92768706188546</v>
      </c>
      <c r="D24" s="1">
        <v>2.7761760793872998</v>
      </c>
      <c r="G24" s="1">
        <f ca="1"/>
        <v>2.1591600284807999</v>
      </c>
      <c r="L24" s="1">
        <v>22</v>
      </c>
      <c r="M24" s="1">
        <v>4.7342781291601632</v>
      </c>
    </row>
    <row r="25" spans="1:13" x14ac:dyDescent="0.2">
      <c r="A25" s="1">
        <v>23</v>
      </c>
      <c r="B25" s="1">
        <v>0.22220535340647801</v>
      </c>
      <c r="C25" s="1">
        <v>1.9369546750743201</v>
      </c>
      <c r="D25" s="1">
        <v>2.1591600284807999</v>
      </c>
      <c r="G25" s="1">
        <f ca="1"/>
        <v>3.9895764936349898</v>
      </c>
      <c r="L25" s="1">
        <v>23</v>
      </c>
      <c r="M25" s="1">
        <v>4.5383700740059325</v>
      </c>
    </row>
    <row r="26" spans="1:13" x14ac:dyDescent="0.2">
      <c r="A26" s="1">
        <v>24</v>
      </c>
      <c r="B26" s="1">
        <v>1.9935340259341401</v>
      </c>
      <c r="C26" s="1">
        <v>1.9960424677008599</v>
      </c>
      <c r="D26" s="1">
        <v>3.9895764936349898</v>
      </c>
      <c r="G26" s="1">
        <f ca="1"/>
        <v>3.3754139330161199</v>
      </c>
      <c r="L26" s="1">
        <v>24</v>
      </c>
      <c r="M26" s="1">
        <v>4.6736049684970613</v>
      </c>
    </row>
    <row r="27" spans="1:13" x14ac:dyDescent="0.2">
      <c r="A27" s="1">
        <v>25</v>
      </c>
      <c r="B27" s="1">
        <v>1.2447994450789599</v>
      </c>
      <c r="C27" s="1">
        <v>2.13061448793716</v>
      </c>
      <c r="D27" s="1">
        <v>3.3754139330161199</v>
      </c>
      <c r="G27" s="1">
        <f ca="1"/>
        <v>4.0838373586684797</v>
      </c>
      <c r="L27" s="1">
        <v>25</v>
      </c>
      <c r="M27" s="1">
        <v>4.6533167855746616</v>
      </c>
    </row>
    <row r="28" spans="1:13" x14ac:dyDescent="0.2">
      <c r="A28" s="1">
        <v>26</v>
      </c>
      <c r="B28" s="1">
        <v>1.92018284912992</v>
      </c>
      <c r="C28" s="1">
        <v>2.16365450953856</v>
      </c>
      <c r="D28" s="1">
        <v>4.0838373586684797</v>
      </c>
      <c r="G28" s="1">
        <f ca="1"/>
        <v>2.4935432277383098</v>
      </c>
      <c r="L28" s="1">
        <v>26</v>
      </c>
      <c r="M28" s="1">
        <v>4.7611660155341351</v>
      </c>
    </row>
    <row r="29" spans="1:13" x14ac:dyDescent="0.2">
      <c r="A29" s="1">
        <v>27</v>
      </c>
      <c r="B29" s="1">
        <v>0.30314746435190698</v>
      </c>
      <c r="C29" s="1">
        <v>2.1903957633864102</v>
      </c>
      <c r="D29" s="1">
        <v>2.4935432277383098</v>
      </c>
      <c r="G29" s="1">
        <f ca="1"/>
        <v>3.8288857440126698</v>
      </c>
      <c r="L29" s="1">
        <v>27</v>
      </c>
      <c r="M29" s="1">
        <v>4.5711457648798337</v>
      </c>
    </row>
    <row r="30" spans="1:13" x14ac:dyDescent="0.2">
      <c r="A30" s="1">
        <v>28</v>
      </c>
      <c r="B30" s="1">
        <v>1.6364118631284299</v>
      </c>
      <c r="C30" s="1">
        <v>2.1924738808842399</v>
      </c>
      <c r="D30" s="1">
        <v>3.8288857440126698</v>
      </c>
      <c r="G30" s="1">
        <f ca="1"/>
        <v>3.3465711518149699</v>
      </c>
      <c r="L30" s="1">
        <v>28</v>
      </c>
      <c r="M30" s="1">
        <v>4.5950137362693564</v>
      </c>
    </row>
    <row r="31" spans="1:13" x14ac:dyDescent="0.2">
      <c r="A31" s="1">
        <v>29</v>
      </c>
      <c r="B31" s="1">
        <v>1.0798928139788699</v>
      </c>
      <c r="C31" s="1">
        <v>2.2666783378361002</v>
      </c>
      <c r="D31" s="1">
        <v>3.3465711518149699</v>
      </c>
      <c r="G31" s="1">
        <f ca="1"/>
        <v>3.06974123271939</v>
      </c>
      <c r="L31" s="1">
        <v>29</v>
      </c>
      <c r="M31" s="1">
        <v>4.5179302169655671</v>
      </c>
    </row>
    <row r="32" spans="1:13" x14ac:dyDescent="0.2">
      <c r="A32" s="1">
        <v>30</v>
      </c>
      <c r="B32" s="1">
        <v>0.789120215780033</v>
      </c>
      <c r="C32" s="1">
        <v>2.2806210169393499</v>
      </c>
      <c r="D32" s="1">
        <v>3.06974123271939</v>
      </c>
      <c r="G32" s="1">
        <f ca="1"/>
        <v>4.4613703212128097</v>
      </c>
      <c r="L32" s="1">
        <v>30</v>
      </c>
      <c r="M32" s="1">
        <v>4.3867105869385963</v>
      </c>
    </row>
    <row r="33" spans="1:13" x14ac:dyDescent="0.2">
      <c r="A33" s="1">
        <v>31</v>
      </c>
      <c r="B33" s="1">
        <v>2.1780043899566</v>
      </c>
      <c r="C33" s="1">
        <v>2.2833659312562</v>
      </c>
      <c r="D33" s="1">
        <v>4.4613703212128097</v>
      </c>
      <c r="G33" s="1">
        <f ca="1"/>
        <v>3.56986114160315</v>
      </c>
      <c r="L33" s="1">
        <v>31</v>
      </c>
      <c r="M33" s="1">
        <v>4.4938633896252203</v>
      </c>
    </row>
    <row r="34" spans="1:13" x14ac:dyDescent="0.2">
      <c r="A34" s="1">
        <v>32</v>
      </c>
      <c r="B34" s="1">
        <v>1.26256334695218</v>
      </c>
      <c r="C34" s="1">
        <v>2.3072977946509701</v>
      </c>
      <c r="D34" s="1">
        <v>3.56986114160315</v>
      </c>
      <c r="G34" s="1">
        <f ca="1"/>
        <v>2.9119185063806201</v>
      </c>
      <c r="L34" s="1">
        <v>32</v>
      </c>
      <c r="M34" s="1">
        <v>4.4213612934894009</v>
      </c>
    </row>
    <row r="35" spans="1:13" x14ac:dyDescent="0.2">
      <c r="A35" s="1">
        <v>33</v>
      </c>
      <c r="B35" s="1">
        <v>0.58534839725679</v>
      </c>
      <c r="C35" s="1">
        <v>2.3265701091238302</v>
      </c>
      <c r="D35" s="1">
        <v>2.9119185063806201</v>
      </c>
      <c r="G35" s="1">
        <f ca="1"/>
        <v>3.2874800895004599</v>
      </c>
      <c r="L35" s="1">
        <v>33</v>
      </c>
      <c r="M35" s="1">
        <v>4.2374575000083565</v>
      </c>
    </row>
    <row r="36" spans="1:13" x14ac:dyDescent="0.2">
      <c r="A36" s="1">
        <v>34</v>
      </c>
      <c r="B36" s="1">
        <v>0.95238176417614195</v>
      </c>
      <c r="C36" s="1">
        <v>2.3350983253243198</v>
      </c>
      <c r="D36" s="1">
        <v>3.2874800895004599</v>
      </c>
      <c r="G36" s="1">
        <f ca="1"/>
        <v>4.3591449478607904</v>
      </c>
      <c r="L36" s="1">
        <v>34</v>
      </c>
      <c r="M36" s="1">
        <v>4.1010412938528589</v>
      </c>
    </row>
    <row r="37" spans="1:13" x14ac:dyDescent="0.2">
      <c r="A37" s="1">
        <v>35</v>
      </c>
      <c r="B37" s="1">
        <v>2.0086548440821699</v>
      </c>
      <c r="C37" s="1">
        <v>2.3504901037786201</v>
      </c>
      <c r="D37" s="1">
        <v>4.3591449478607904</v>
      </c>
      <c r="G37" s="1">
        <f ca="1"/>
        <v>3.621917690169</v>
      </c>
      <c r="L37" s="1">
        <v>35</v>
      </c>
      <c r="M37" s="1">
        <v>4.1364518159068648</v>
      </c>
    </row>
    <row r="38" spans="1:13" x14ac:dyDescent="0.2">
      <c r="A38" s="1">
        <v>36</v>
      </c>
      <c r="B38" s="1">
        <v>1.17155881763337</v>
      </c>
      <c r="C38" s="1">
        <v>2.45035887253563</v>
      </c>
      <c r="D38" s="1">
        <v>3.621917690169</v>
      </c>
      <c r="G38" s="1">
        <f ca="1"/>
        <v>4.5382717133881796</v>
      </c>
      <c r="L38" s="1">
        <v>36</v>
      </c>
      <c r="M38" s="1">
        <v>4.0325665519369505</v>
      </c>
    </row>
    <row r="39" spans="1:13" x14ac:dyDescent="0.2">
      <c r="A39" s="1">
        <v>37</v>
      </c>
      <c r="B39" s="1">
        <v>2.0873247124499299</v>
      </c>
      <c r="C39" s="1">
        <v>2.4509470009382501</v>
      </c>
      <c r="D39" s="1">
        <v>4.5382717133881796</v>
      </c>
      <c r="G39" s="1">
        <f ca="1"/>
        <v>3.2349993346327999</v>
      </c>
      <c r="L39" s="1">
        <v>37</v>
      </c>
      <c r="M39" s="1">
        <v>4.0751632211447104</v>
      </c>
    </row>
    <row r="40" spans="1:13" x14ac:dyDescent="0.2">
      <c r="A40" s="1">
        <v>38</v>
      </c>
      <c r="B40" s="1">
        <v>0.73461844033210499</v>
      </c>
      <c r="C40" s="1">
        <v>2.5003808943006902</v>
      </c>
      <c r="D40" s="1">
        <v>3.2349993346327999</v>
      </c>
      <c r="G40" s="1">
        <f ca="1"/>
        <v>4.1357470739363302</v>
      </c>
      <c r="L40" s="1">
        <v>38</v>
      </c>
      <c r="M40" s="1">
        <v>3.8896263536017699</v>
      </c>
    </row>
    <row r="41" spans="1:13" x14ac:dyDescent="0.2">
      <c r="A41" s="1">
        <v>39</v>
      </c>
      <c r="B41" s="1">
        <v>1.62328618159775</v>
      </c>
      <c r="C41" s="1">
        <v>2.5124608923385798</v>
      </c>
      <c r="D41" s="1">
        <v>4.1357470739363302</v>
      </c>
      <c r="G41" s="1">
        <f ca="1"/>
        <v>3.8587017921208502</v>
      </c>
      <c r="L41" s="1">
        <v>39</v>
      </c>
      <c r="M41" s="1">
        <v>3.8387322141067726</v>
      </c>
    </row>
    <row r="42" spans="1:13" x14ac:dyDescent="0.2">
      <c r="A42" s="1">
        <v>40</v>
      </c>
      <c r="B42" s="1">
        <v>1.3169308781260201</v>
      </c>
      <c r="C42" s="1">
        <v>2.5417709139948399</v>
      </c>
      <c r="D42" s="1">
        <v>3.8587017921208502</v>
      </c>
      <c r="G42" s="1">
        <f ca="1"/>
        <v>4.1988454895135403</v>
      </c>
      <c r="L42" s="1">
        <v>40</v>
      </c>
      <c r="M42" s="1">
        <v>3.7306167584892824</v>
      </c>
    </row>
    <row r="43" spans="1:13" x14ac:dyDescent="0.2">
      <c r="A43" s="1">
        <v>41</v>
      </c>
      <c r="B43" s="1">
        <v>1.63868488629764</v>
      </c>
      <c r="C43" s="1">
        <v>2.5601606032159001</v>
      </c>
      <c r="D43" s="1">
        <v>4.1988454895135403</v>
      </c>
      <c r="G43" s="1">
        <f ca="1"/>
        <v>3.80370880614052</v>
      </c>
      <c r="L43" s="1">
        <v>41</v>
      </c>
      <c r="M43" s="1">
        <v>3.668225677382106</v>
      </c>
    </row>
    <row r="44" spans="1:13" x14ac:dyDescent="0.2">
      <c r="A44" s="1">
        <v>42</v>
      </c>
      <c r="B44" s="1">
        <v>0.96452756918857396</v>
      </c>
      <c r="C44" s="1">
        <v>2.8391812369519398</v>
      </c>
      <c r="D44" s="1">
        <v>3.80370880614052</v>
      </c>
      <c r="G44" s="1">
        <f ca="1"/>
        <v>3.2467819086553602</v>
      </c>
      <c r="L44" s="1">
        <v>42</v>
      </c>
      <c r="M44" s="1">
        <v>3.5286892832787347</v>
      </c>
    </row>
    <row r="45" spans="1:13" x14ac:dyDescent="0.2">
      <c r="A45" s="1">
        <v>43</v>
      </c>
      <c r="B45" s="1">
        <v>0.39908690007543701</v>
      </c>
      <c r="C45" s="1">
        <v>2.8476950085799202</v>
      </c>
      <c r="D45" s="1">
        <v>3.2467819086553602</v>
      </c>
      <c r="G45" s="1">
        <f ca="1"/>
        <v>4.8729065249572097</v>
      </c>
      <c r="L45" s="1">
        <v>43</v>
      </c>
      <c r="M45" s="1">
        <v>3.286397936832842</v>
      </c>
    </row>
    <row r="46" spans="1:13" x14ac:dyDescent="0.2">
      <c r="A46" s="1">
        <v>44</v>
      </c>
      <c r="B46" s="1">
        <v>1.94274785304716</v>
      </c>
      <c r="C46" s="1">
        <v>2.9301586719100499</v>
      </c>
      <c r="D46" s="1">
        <v>4.8729065249572097</v>
      </c>
      <c r="G46" s="1">
        <f ca="1"/>
        <v>5.7779446870968396</v>
      </c>
      <c r="L46" s="1">
        <v>44</v>
      </c>
      <c r="M46" s="1">
        <v>3.3053146039226915</v>
      </c>
    </row>
    <row r="47" spans="1:13" x14ac:dyDescent="0.2">
      <c r="A47" s="1">
        <v>45</v>
      </c>
      <c r="B47" s="1">
        <v>2.82603441858293</v>
      </c>
      <c r="C47" s="1">
        <v>2.95191026851391</v>
      </c>
      <c r="D47" s="1">
        <v>5.7779446870968396</v>
      </c>
      <c r="G47" s="1">
        <f ca="1"/>
        <v>4.8517890988420502</v>
      </c>
      <c r="L47" s="1">
        <v>45</v>
      </c>
      <c r="M47" s="1">
        <v>3.4725703941339434</v>
      </c>
    </row>
    <row r="48" spans="1:13" x14ac:dyDescent="0.2">
      <c r="A48" s="1">
        <v>46</v>
      </c>
      <c r="B48" s="1">
        <v>1.8147197034117599</v>
      </c>
      <c r="C48" s="1">
        <v>3.0370693954302901</v>
      </c>
      <c r="D48" s="1">
        <v>4.8517890988420502</v>
      </c>
      <c r="G48" s="1">
        <f ca="1"/>
        <v>6.4159056725949402</v>
      </c>
      <c r="L48" s="1">
        <v>46</v>
      </c>
      <c r="M48" s="1">
        <v>3.4604558240444918</v>
      </c>
    </row>
    <row r="49" spans="1:13" x14ac:dyDescent="0.2">
      <c r="A49" s="1">
        <v>47</v>
      </c>
      <c r="B49" s="1">
        <v>3.32737747301984</v>
      </c>
      <c r="C49" s="1">
        <v>3.0885281995751002</v>
      </c>
      <c r="D49" s="1">
        <v>6.4159056725949402</v>
      </c>
      <c r="G49" s="1">
        <f ca="1"/>
        <v>7.7660340065941798</v>
      </c>
      <c r="L49" s="1">
        <v>47</v>
      </c>
      <c r="M49" s="1">
        <v>3.7098681501239872</v>
      </c>
    </row>
    <row r="50" spans="1:13" x14ac:dyDescent="0.2">
      <c r="A50" s="1">
        <v>48</v>
      </c>
      <c r="B50" s="1">
        <v>4.66507697992839</v>
      </c>
      <c r="C50" s="1">
        <v>3.1009570266657902</v>
      </c>
      <c r="D50" s="1">
        <v>7.7660340065941798</v>
      </c>
      <c r="G50" s="1">
        <f ca="1"/>
        <v>4.5463127114918596</v>
      </c>
      <c r="L50" s="1">
        <v>48</v>
      </c>
      <c r="M50" s="1">
        <v>4.1734077614437215</v>
      </c>
    </row>
    <row r="51" spans="1:13" x14ac:dyDescent="0.2">
      <c r="A51" s="1">
        <v>49</v>
      </c>
      <c r="B51" s="1">
        <v>1.44409844166024</v>
      </c>
      <c r="C51" s="1">
        <v>3.1022142698316202</v>
      </c>
      <c r="D51" s="1">
        <v>4.5463127114918596</v>
      </c>
      <c r="G51" s="1">
        <f ca="1"/>
        <v>6.2948431149103099</v>
      </c>
      <c r="L51" s="1">
        <v>49</v>
      </c>
      <c r="M51" s="1">
        <v>4.0672728105604561</v>
      </c>
    </row>
    <row r="52" spans="1:13" x14ac:dyDescent="0.2">
      <c r="A52" s="1">
        <v>50</v>
      </c>
      <c r="B52" s="1">
        <v>3.1612879733083301</v>
      </c>
      <c r="C52" s="1">
        <v>3.1335551416019798</v>
      </c>
      <c r="D52" s="1">
        <v>6.2948431149103099</v>
      </c>
      <c r="G52" s="1">
        <f ca="1"/>
        <v>5.2850093494934001</v>
      </c>
      <c r="L52" s="1">
        <v>50</v>
      </c>
      <c r="M52" s="1">
        <v>4.239998680474562</v>
      </c>
    </row>
    <row r="53" spans="1:13" x14ac:dyDescent="0.2">
      <c r="A53" s="1">
        <v>51</v>
      </c>
      <c r="B53" s="1">
        <v>2.1131215482335</v>
      </c>
      <c r="C53" s="1">
        <v>3.1718878012599001</v>
      </c>
      <c r="D53" s="1">
        <v>5.2850093494934001</v>
      </c>
      <c r="G53" s="1">
        <f ca="1"/>
        <v>5.1790042251267803</v>
      </c>
      <c r="L53" s="1">
        <v>51</v>
      </c>
      <c r="M53" s="1">
        <v>4.2340957476603434</v>
      </c>
    </row>
    <row r="54" spans="1:13" x14ac:dyDescent="0.2">
      <c r="A54" s="1">
        <v>52</v>
      </c>
      <c r="B54" s="1">
        <v>1.99004513177117</v>
      </c>
      <c r="C54" s="1">
        <v>3.18895909335561</v>
      </c>
      <c r="D54" s="1">
        <v>5.1790042251267803</v>
      </c>
      <c r="G54" s="1">
        <f ca="1"/>
        <v>4.3745980755796401</v>
      </c>
      <c r="L54" s="1">
        <v>52</v>
      </c>
      <c r="M54" s="1">
        <v>4.2005516505333045</v>
      </c>
    </row>
    <row r="55" spans="1:13" x14ac:dyDescent="0.2">
      <c r="A55" s="1">
        <v>53</v>
      </c>
      <c r="B55" s="1">
        <v>1.0846977704663801</v>
      </c>
      <c r="C55" s="1">
        <v>3.2899003051132598</v>
      </c>
      <c r="D55" s="1">
        <v>4.3745980755796401</v>
      </c>
      <c r="G55" s="1">
        <f ca="1"/>
        <v>6.3051712749218503</v>
      </c>
      <c r="L55" s="1">
        <v>53</v>
      </c>
      <c r="M55" s="1">
        <v>4.020976076841043</v>
      </c>
    </row>
    <row r="56" spans="1:13" x14ac:dyDescent="0.2">
      <c r="A56" s="1">
        <v>54</v>
      </c>
      <c r="B56" s="1">
        <v>2.9331279065981599</v>
      </c>
      <c r="C56" s="1">
        <v>3.3720433683236899</v>
      </c>
      <c r="D56" s="1">
        <v>6.3051712749218503</v>
      </c>
      <c r="G56" s="1">
        <f ca="1"/>
        <v>4.5282346141211596</v>
      </c>
      <c r="L56" s="1">
        <v>54</v>
      </c>
      <c r="M56" s="1">
        <v>4.1495204792229465</v>
      </c>
    </row>
    <row r="57" spans="1:13" x14ac:dyDescent="0.2">
      <c r="A57" s="1">
        <v>55</v>
      </c>
      <c r="B57" s="1">
        <v>1.08596700164615</v>
      </c>
      <c r="C57" s="1">
        <v>3.44226761247501</v>
      </c>
      <c r="D57" s="1">
        <v>4.5282346141211596</v>
      </c>
      <c r="G57" s="1">
        <f ca="1"/>
        <v>5.8397616525770797</v>
      </c>
      <c r="L57" s="1">
        <v>55</v>
      </c>
      <c r="M57" s="1">
        <v>3.970892614810122</v>
      </c>
    </row>
    <row r="58" spans="1:13" x14ac:dyDescent="0.2">
      <c r="A58" s="1">
        <v>56</v>
      </c>
      <c r="B58" s="1">
        <v>2.3780870282226001</v>
      </c>
      <c r="C58" s="1">
        <v>3.46167462435448</v>
      </c>
      <c r="D58" s="1">
        <v>5.8397616525770797</v>
      </c>
      <c r="G58" s="1">
        <f ca="1"/>
        <v>7.2671466563286202</v>
      </c>
      <c r="L58" s="1">
        <v>56</v>
      </c>
      <c r="M58" s="1">
        <v>4.0017082975987233</v>
      </c>
    </row>
    <row r="59" spans="1:13" x14ac:dyDescent="0.2">
      <c r="A59" s="1">
        <v>57</v>
      </c>
      <c r="B59" s="1">
        <v>3.7520515420101299</v>
      </c>
      <c r="C59" s="1">
        <v>3.5150951143184899</v>
      </c>
      <c r="D59" s="1">
        <v>7.2671466563286202</v>
      </c>
      <c r="G59" s="1">
        <f ca="1"/>
        <v>4.7356533042315396</v>
      </c>
      <c r="L59" s="1">
        <v>57</v>
      </c>
      <c r="M59" s="1">
        <v>4.2436960893157973</v>
      </c>
    </row>
    <row r="60" spans="1:13" x14ac:dyDescent="0.2">
      <c r="A60" s="1">
        <v>58</v>
      </c>
      <c r="B60" s="1">
        <v>1.1887182269649399</v>
      </c>
      <c r="C60" s="1">
        <v>3.5469350772666002</v>
      </c>
      <c r="D60" s="1">
        <v>4.7356533042315396</v>
      </c>
      <c r="G60" s="1">
        <f ca="1"/>
        <v>6.4905453593602598</v>
      </c>
      <c r="L60" s="1">
        <v>58</v>
      </c>
      <c r="M60" s="1">
        <v>4.0635348006285836</v>
      </c>
    </row>
    <row r="61" spans="1:13" x14ac:dyDescent="0.2">
      <c r="A61" s="1">
        <v>59</v>
      </c>
      <c r="B61" s="1">
        <v>2.8276477635766</v>
      </c>
      <c r="C61" s="1">
        <v>3.66289759578365</v>
      </c>
      <c r="D61" s="1">
        <v>6.4905453593602598</v>
      </c>
      <c r="G61" s="1">
        <f ca="1"/>
        <v>6.2487569888161101</v>
      </c>
      <c r="L61" s="1">
        <v>59</v>
      </c>
      <c r="M61" s="1">
        <v>4.164596776186678</v>
      </c>
    </row>
    <row r="62" spans="1:13" x14ac:dyDescent="0.2">
      <c r="A62" s="1">
        <v>60</v>
      </c>
      <c r="B62" s="1">
        <v>2.5504247986441002</v>
      </c>
      <c r="C62" s="1">
        <v>3.6983321901720001</v>
      </c>
      <c r="D62" s="1">
        <v>6.2487569888161101</v>
      </c>
      <c r="G62" s="1">
        <f ca="1"/>
        <v>6.8951935561327904</v>
      </c>
      <c r="L62" s="1">
        <v>60</v>
      </c>
      <c r="M62" s="1">
        <v>4.2174418909635518</v>
      </c>
    </row>
    <row r="63" spans="1:13" x14ac:dyDescent="0.2">
      <c r="A63" s="1">
        <v>61</v>
      </c>
      <c r="B63" s="1">
        <v>3.163825520904</v>
      </c>
      <c r="C63" s="1">
        <v>3.7313680352288001</v>
      </c>
      <c r="D63" s="1">
        <v>6.8951935561327904</v>
      </c>
      <c r="G63" s="1">
        <f ca="1"/>
        <v>8.3808219913451403</v>
      </c>
      <c r="L63" s="1">
        <v>61</v>
      </c>
      <c r="M63" s="1">
        <v>4.3594360530322147</v>
      </c>
    </row>
    <row r="64" spans="1:13" x14ac:dyDescent="0.2">
      <c r="A64" s="1">
        <v>62</v>
      </c>
      <c r="B64" s="1">
        <v>4.6386488848269103</v>
      </c>
      <c r="C64" s="1">
        <v>3.74217310651823</v>
      </c>
      <c r="D64" s="1">
        <v>8.3808219913451403</v>
      </c>
      <c r="G64" s="1">
        <f ca="1"/>
        <v>6.0540344388819101</v>
      </c>
      <c r="L64" s="1">
        <v>62</v>
      </c>
      <c r="M64" s="1">
        <v>4.6824105874142345</v>
      </c>
    </row>
    <row r="65" spans="1:13" x14ac:dyDescent="0.2">
      <c r="A65" s="1">
        <v>63</v>
      </c>
      <c r="B65" s="1">
        <v>2.2351762789571401</v>
      </c>
      <c r="C65" s="1">
        <v>3.81885815992477</v>
      </c>
      <c r="D65" s="1">
        <v>6.0540344388819101</v>
      </c>
      <c r="G65" s="1">
        <f ca="1"/>
        <v>8.9959303709359997</v>
      </c>
      <c r="L65" s="1">
        <v>63</v>
      </c>
      <c r="M65" s="1">
        <v>4.673606998138796</v>
      </c>
    </row>
    <row r="66" spans="1:13" x14ac:dyDescent="0.2">
      <c r="A66" s="1">
        <v>64</v>
      </c>
      <c r="B66" s="1">
        <v>5.1302065495417999</v>
      </c>
      <c r="C66" s="1">
        <v>3.86572382139421</v>
      </c>
      <c r="D66" s="1">
        <v>8.9959303709359997</v>
      </c>
      <c r="G66" s="1">
        <f ca="1"/>
        <v>6.2073582218039398</v>
      </c>
      <c r="L66" s="1">
        <v>64</v>
      </c>
      <c r="M66" s="1">
        <v>5.0238415580586837</v>
      </c>
    </row>
    <row r="67" spans="1:13" x14ac:dyDescent="0.2">
      <c r="A67" s="1">
        <v>65</v>
      </c>
      <c r="B67" s="1">
        <v>2.2557322504900399</v>
      </c>
      <c r="C67" s="1">
        <v>3.9516259713139101</v>
      </c>
      <c r="D67" s="1">
        <v>6.2073582218039398</v>
      </c>
      <c r="G67" s="1">
        <f ca="1"/>
        <v>7.0406333808147199</v>
      </c>
      <c r="L67" s="1">
        <v>65</v>
      </c>
      <c r="M67" s="1">
        <v>5.0189522548687622</v>
      </c>
    </row>
    <row r="68" spans="1:13" x14ac:dyDescent="0.2">
      <c r="A68" s="1">
        <v>66</v>
      </c>
      <c r="B68" s="1">
        <v>3.0307481147385</v>
      </c>
      <c r="C68" s="1">
        <v>4.0098852660762097</v>
      </c>
      <c r="D68" s="1">
        <v>7.0406333808147199</v>
      </c>
      <c r="G68" s="1">
        <f ca="1"/>
        <v>7.9673784175859703</v>
      </c>
      <c r="L68" s="1">
        <v>66</v>
      </c>
      <c r="M68" s="1">
        <v>5.127339566938045</v>
      </c>
    </row>
    <row r="69" spans="1:13" x14ac:dyDescent="0.2">
      <c r="A69" s="1">
        <v>67</v>
      </c>
      <c r="B69" s="1">
        <v>3.82833708780649</v>
      </c>
      <c r="C69" s="1">
        <v>4.1390413297794799</v>
      </c>
      <c r="D69" s="1">
        <v>7.9673784175859703</v>
      </c>
      <c r="G69" s="1">
        <f ca="1"/>
        <v>7.2649866755334997</v>
      </c>
      <c r="L69" s="1">
        <v>67</v>
      </c>
      <c r="M69" s="1">
        <v>5.3379081833721393</v>
      </c>
    </row>
    <row r="70" spans="1:13" x14ac:dyDescent="0.2">
      <c r="A70" s="1">
        <v>68</v>
      </c>
      <c r="B70" s="1">
        <v>3.1234250734765898</v>
      </c>
      <c r="C70" s="1">
        <v>4.1415616020569104</v>
      </c>
      <c r="D70" s="1">
        <v>7.2649866755334997</v>
      </c>
      <c r="G70" s="1">
        <f ca="1"/>
        <v>9.3339498205220899</v>
      </c>
      <c r="L70" s="1">
        <v>68</v>
      </c>
      <c r="M70" s="1">
        <v>5.4597211459595538</v>
      </c>
    </row>
    <row r="71" spans="1:13" x14ac:dyDescent="0.2">
      <c r="A71" s="1">
        <v>69</v>
      </c>
      <c r="B71" s="1">
        <v>5.1790076803280503</v>
      </c>
      <c r="C71" s="1">
        <v>4.1549421401940396</v>
      </c>
      <c r="D71" s="1">
        <v>9.3339498205220899</v>
      </c>
      <c r="G71" s="1">
        <f ca="1"/>
        <v>9.0118552321028407</v>
      </c>
      <c r="L71" s="1">
        <v>69</v>
      </c>
      <c r="M71" s="1">
        <v>5.7460114114834644</v>
      </c>
    </row>
    <row r="72" spans="1:13" x14ac:dyDescent="0.2">
      <c r="A72" s="1">
        <v>70</v>
      </c>
      <c r="B72" s="1">
        <v>4.7555974320788801</v>
      </c>
      <c r="C72" s="1">
        <v>4.2562578000239597</v>
      </c>
      <c r="D72" s="1">
        <v>9.0118552321028407</v>
      </c>
      <c r="G72" s="1">
        <f ca="1"/>
        <v>7.2533739282673197</v>
      </c>
      <c r="L72" s="1">
        <v>70</v>
      </c>
      <c r="M72" s="1">
        <v>5.9884784575886396</v>
      </c>
    </row>
    <row r="73" spans="1:13" x14ac:dyDescent="0.2">
      <c r="A73" s="1">
        <v>71</v>
      </c>
      <c r="B73" s="1">
        <v>2.9571963548903</v>
      </c>
      <c r="C73" s="1">
        <v>4.2961775733770198</v>
      </c>
      <c r="D73" s="1">
        <v>7.2533739282673197</v>
      </c>
      <c r="G73" s="1">
        <f ca="1"/>
        <v>5.8257835736523598</v>
      </c>
      <c r="L73" s="1">
        <v>71</v>
      </c>
      <c r="M73" s="1">
        <v>6.079445363727654</v>
      </c>
    </row>
    <row r="74" spans="1:13" x14ac:dyDescent="0.2">
      <c r="A74" s="1">
        <v>72</v>
      </c>
      <c r="B74" s="1">
        <v>1.5098165955852401</v>
      </c>
      <c r="C74" s="1">
        <v>4.3159669780671202</v>
      </c>
      <c r="D74" s="1">
        <v>5.8257835736523598</v>
      </c>
      <c r="G74" s="1">
        <f ca="1"/>
        <v>6.5124645225651401</v>
      </c>
      <c r="L74" s="1">
        <v>72</v>
      </c>
      <c r="M74" s="1">
        <v>5.9622700711717576</v>
      </c>
    </row>
    <row r="75" spans="1:13" x14ac:dyDescent="0.2">
      <c r="A75" s="1">
        <v>73</v>
      </c>
      <c r="B75" s="1">
        <v>2.1700510647179398</v>
      </c>
      <c r="C75" s="1">
        <v>4.3424134578471998</v>
      </c>
      <c r="D75" s="1">
        <v>6.5124645225651401</v>
      </c>
      <c r="G75" s="1">
        <f ca="1"/>
        <v>5.6267422067731996</v>
      </c>
      <c r="L75" s="1">
        <v>73</v>
      </c>
      <c r="M75" s="1">
        <v>5.9452306132353048</v>
      </c>
    </row>
    <row r="76" spans="1:13" x14ac:dyDescent="0.2">
      <c r="A76" s="1">
        <v>74</v>
      </c>
      <c r="B76" s="1">
        <v>1.2771926293345299</v>
      </c>
      <c r="C76" s="1">
        <v>4.3495495774386699</v>
      </c>
      <c r="D76" s="1">
        <v>5.6267422067731996</v>
      </c>
      <c r="G76" s="1">
        <f ca="1"/>
        <v>8.7143969161335804</v>
      </c>
      <c r="L76" s="1">
        <v>74</v>
      </c>
      <c r="M76" s="1">
        <v>5.7616006057020996</v>
      </c>
    </row>
    <row r="77" spans="1:13" x14ac:dyDescent="0.2">
      <c r="A77" s="1">
        <v>75</v>
      </c>
      <c r="B77" s="1">
        <v>4.3085709757339297</v>
      </c>
      <c r="C77" s="1">
        <v>4.4058259403996498</v>
      </c>
      <c r="D77" s="1">
        <v>8.7143969161335804</v>
      </c>
      <c r="G77" s="1">
        <f ca="1"/>
        <v>8.0403756788197107</v>
      </c>
      <c r="L77" s="1">
        <v>75</v>
      </c>
      <c r="M77" s="1">
        <v>5.9475787075549045</v>
      </c>
    </row>
    <row r="78" spans="1:13" x14ac:dyDescent="0.2">
      <c r="A78" s="1">
        <v>76</v>
      </c>
      <c r="B78" s="1">
        <v>3.6254133599765801</v>
      </c>
      <c r="C78" s="1">
        <v>4.4149623188431297</v>
      </c>
      <c r="D78" s="1">
        <v>8.0403756788197107</v>
      </c>
      <c r="G78" s="1">
        <f ca="1"/>
        <v>5.6231132020252703</v>
      </c>
      <c r="L78" s="1">
        <v>76</v>
      </c>
      <c r="M78" s="1">
        <v>6.0833911447804079</v>
      </c>
    </row>
    <row r="79" spans="1:13" x14ac:dyDescent="0.2">
      <c r="A79" s="1">
        <v>77</v>
      </c>
      <c r="B79" s="1">
        <v>1.1458435005572301</v>
      </c>
      <c r="C79" s="1">
        <v>4.4772697014680398</v>
      </c>
      <c r="D79" s="1">
        <v>5.6231132020252703</v>
      </c>
      <c r="G79" s="1">
        <f ca="1"/>
        <v>7.2156640683748003</v>
      </c>
      <c r="L79" s="1">
        <v>77</v>
      </c>
      <c r="M79" s="1">
        <v>5.8623577475002522</v>
      </c>
    </row>
    <row r="80" spans="1:13" x14ac:dyDescent="0.2">
      <c r="A80" s="1">
        <v>78</v>
      </c>
      <c r="B80" s="1">
        <v>2.68863534422499</v>
      </c>
      <c r="C80" s="1">
        <v>4.5270287241498002</v>
      </c>
      <c r="D80" s="1">
        <v>7.2156640683748003</v>
      </c>
      <c r="G80" s="1">
        <f ca="1"/>
        <v>8.0356452553590891</v>
      </c>
      <c r="L80" s="1">
        <v>78</v>
      </c>
      <c r="M80" s="1">
        <v>5.9024174289746654</v>
      </c>
    </row>
    <row r="81" spans="1:13" x14ac:dyDescent="0.2">
      <c r="A81" s="1">
        <v>79</v>
      </c>
      <c r="B81" s="1">
        <v>3.5010675038742902</v>
      </c>
      <c r="C81" s="1">
        <v>4.5345777514848002</v>
      </c>
      <c r="D81" s="1">
        <v>8.0356452553590891</v>
      </c>
      <c r="G81" s="1">
        <f ca="1"/>
        <v>7.7993289208767704</v>
      </c>
      <c r="L81" s="1">
        <v>79</v>
      </c>
      <c r="M81" s="1">
        <v>6.0222660027447281</v>
      </c>
    </row>
    <row r="82" spans="1:13" x14ac:dyDescent="0.2">
      <c r="A82" s="1">
        <v>80</v>
      </c>
      <c r="B82" s="1">
        <v>3.2132765057578401</v>
      </c>
      <c r="C82" s="1">
        <v>4.5860524151189299</v>
      </c>
      <c r="D82" s="1">
        <v>7.7993289208767704</v>
      </c>
      <c r="G82" s="1">
        <f ca="1"/>
        <v>8.9031927260719499</v>
      </c>
      <c r="L82" s="1">
        <v>80</v>
      </c>
      <c r="M82" s="1">
        <v>6.1194042650226352</v>
      </c>
    </row>
    <row r="83" spans="1:13" x14ac:dyDescent="0.2">
      <c r="A83" s="1">
        <v>81</v>
      </c>
      <c r="B83" s="1">
        <v>4.2945331253082104</v>
      </c>
      <c r="C83" s="1">
        <v>4.6086596007637501</v>
      </c>
      <c r="D83" s="1">
        <v>8.9031927260719499</v>
      </c>
      <c r="G83" s="1">
        <f ca="1"/>
        <v>8.6073588335852609</v>
      </c>
      <c r="L83" s="1">
        <v>81</v>
      </c>
      <c r="M83" s="1">
        <v>6.2560579257995022</v>
      </c>
    </row>
    <row r="84" spans="1:13" x14ac:dyDescent="0.2">
      <c r="A84" s="1">
        <v>82</v>
      </c>
      <c r="B84" s="1">
        <v>3.97968298782523</v>
      </c>
      <c r="C84" s="1">
        <v>4.62767584576003</v>
      </c>
      <c r="D84" s="1">
        <v>8.6073588335852609</v>
      </c>
      <c r="G84" s="1">
        <f ca="1"/>
        <v>8.3547139703602902</v>
      </c>
      <c r="L84" s="1">
        <v>82</v>
      </c>
      <c r="M84" s="1">
        <v>6.375563532824458</v>
      </c>
    </row>
    <row r="85" spans="1:13" x14ac:dyDescent="0.2">
      <c r="A85" s="1">
        <v>83</v>
      </c>
      <c r="B85" s="1">
        <v>3.6890848045137798</v>
      </c>
      <c r="C85" s="1">
        <v>4.6656291658465099</v>
      </c>
      <c r="D85" s="1">
        <v>8.3547139703602902</v>
      </c>
      <c r="G85" s="1">
        <f ca="1"/>
        <v>6.8904665304312704</v>
      </c>
      <c r="L85" s="1">
        <v>83</v>
      </c>
      <c r="M85" s="1">
        <v>6.4810820372257743</v>
      </c>
    </row>
    <row r="86" spans="1:13" x14ac:dyDescent="0.2">
      <c r="A86" s="1">
        <v>84</v>
      </c>
      <c r="B86" s="1">
        <v>2.2202312877214898</v>
      </c>
      <c r="C86" s="1">
        <v>4.6702352427097802</v>
      </c>
      <c r="D86" s="1">
        <v>6.8904665304312704</v>
      </c>
      <c r="G86" s="1">
        <f ca="1"/>
        <v>6.5595929773770001</v>
      </c>
      <c r="L86" s="1">
        <v>84</v>
      </c>
      <c r="M86" s="1">
        <v>6.4592313639509955</v>
      </c>
    </row>
    <row r="87" spans="1:13" x14ac:dyDescent="0.2">
      <c r="A87" s="1">
        <v>85</v>
      </c>
      <c r="B87" s="1">
        <v>1.8105461047365199</v>
      </c>
      <c r="C87" s="1">
        <v>4.7490468726404798</v>
      </c>
      <c r="D87" s="1">
        <v>6.5595929773770001</v>
      </c>
      <c r="G87" s="1">
        <f ca="1"/>
        <v>7.3087710111566597</v>
      </c>
      <c r="L87" s="1">
        <v>85</v>
      </c>
      <c r="M87" s="1">
        <v>6.3641713374743158</v>
      </c>
    </row>
    <row r="88" spans="1:13" x14ac:dyDescent="0.2">
      <c r="A88" s="1">
        <v>86</v>
      </c>
      <c r="B88" s="1">
        <v>2.52023794016158</v>
      </c>
      <c r="C88" s="1">
        <v>4.7885330709950802</v>
      </c>
      <c r="D88" s="1">
        <v>7.3087710111566597</v>
      </c>
      <c r="G88" s="1">
        <f ca="1"/>
        <v>8.4311946895501695</v>
      </c>
      <c r="L88" s="1">
        <v>86</v>
      </c>
      <c r="M88" s="1">
        <v>6.3857952778866869</v>
      </c>
    </row>
    <row r="89" spans="1:13" x14ac:dyDescent="0.2">
      <c r="A89" s="1">
        <v>87</v>
      </c>
      <c r="B89" s="1">
        <v>3.6260999456173102</v>
      </c>
      <c r="C89" s="1">
        <v>4.80509474393285</v>
      </c>
      <c r="D89" s="1">
        <v>8.4311946895501695</v>
      </c>
      <c r="G89" s="1">
        <f ca="1"/>
        <v>8.3479741253711097</v>
      </c>
      <c r="L89" s="1">
        <v>87</v>
      </c>
      <c r="M89" s="1">
        <v>6.4847825903103624</v>
      </c>
    </row>
    <row r="90" spans="1:13" x14ac:dyDescent="0.2">
      <c r="A90" s="1">
        <v>88</v>
      </c>
      <c r="B90" s="1">
        <v>3.4348250340261002</v>
      </c>
      <c r="C90" s="1">
        <v>4.9131490913449998</v>
      </c>
      <c r="D90" s="1">
        <v>8.3479741253711097</v>
      </c>
      <c r="G90" s="1">
        <f ca="1"/>
        <v>6.1695473964620096</v>
      </c>
      <c r="L90" s="1">
        <v>88</v>
      </c>
      <c r="M90" s="1">
        <v>6.5769489828496859</v>
      </c>
    </row>
    <row r="91" spans="1:13" x14ac:dyDescent="0.2">
      <c r="A91" s="1">
        <v>89</v>
      </c>
      <c r="B91" s="1">
        <v>1.22189308116993</v>
      </c>
      <c r="C91" s="1">
        <v>4.9476543152920698</v>
      </c>
      <c r="D91" s="1">
        <v>6.1695473964620096</v>
      </c>
      <c r="G91" s="1">
        <f ca="1"/>
        <v>7.6200783380116004</v>
      </c>
      <c r="L91" s="1">
        <v>89</v>
      </c>
      <c r="M91" s="1">
        <v>6.3145710946434335</v>
      </c>
    </row>
    <row r="92" spans="1:13" x14ac:dyDescent="0.2">
      <c r="A92" s="1">
        <v>90</v>
      </c>
      <c r="B92" s="1">
        <v>2.6488150010188298</v>
      </c>
      <c r="C92" s="1">
        <v>4.9712633369927604</v>
      </c>
      <c r="D92" s="1">
        <v>7.6200783380116004</v>
      </c>
      <c r="G92" s="1">
        <f ca="1"/>
        <v>7.0877049964385899</v>
      </c>
      <c r="L92" s="1">
        <v>90</v>
      </c>
      <c r="M92" s="1">
        <v>6.3509856753802882</v>
      </c>
    </row>
    <row r="93" spans="1:13" x14ac:dyDescent="0.2">
      <c r="A93" s="1">
        <v>91</v>
      </c>
      <c r="B93" s="1">
        <v>2.1065640928825902</v>
      </c>
      <c r="C93" s="1">
        <v>4.9811409035559997</v>
      </c>
      <c r="D93" s="1">
        <v>7.0877049964385899</v>
      </c>
      <c r="G93" s="1">
        <f ca="1"/>
        <v>7.6007558238966304</v>
      </c>
      <c r="L93" s="1">
        <v>91</v>
      </c>
      <c r="M93" s="1">
        <v>6.2766200912914467</v>
      </c>
    </row>
    <row r="94" spans="1:13" x14ac:dyDescent="0.2">
      <c r="A94" s="1">
        <v>92</v>
      </c>
      <c r="B94" s="1">
        <v>2.5883607604689001</v>
      </c>
      <c r="C94" s="1">
        <v>5.0123950634277303</v>
      </c>
      <c r="D94" s="1">
        <v>7.6007558238966304</v>
      </c>
      <c r="G94" s="1">
        <f ca="1"/>
        <v>8.8150802046635803</v>
      </c>
      <c r="L94" s="1">
        <v>92</v>
      </c>
      <c r="M94" s="1">
        <v>6.290155128922378</v>
      </c>
    </row>
    <row r="95" spans="1:13" x14ac:dyDescent="0.2">
      <c r="A95" s="1">
        <v>93</v>
      </c>
      <c r="B95" s="1">
        <v>3.7998600176783901</v>
      </c>
      <c r="C95" s="1">
        <v>5.0152201869851902</v>
      </c>
      <c r="D95" s="1">
        <v>8.8150802046635803</v>
      </c>
      <c r="G95" s="1">
        <f ca="1"/>
        <v>7.9559072946415599</v>
      </c>
      <c r="L95" s="1">
        <v>93</v>
      </c>
      <c r="M95" s="1">
        <v>6.3432409188420626</v>
      </c>
    </row>
    <row r="96" spans="1:13" x14ac:dyDescent="0.2">
      <c r="A96" s="1">
        <v>94</v>
      </c>
      <c r="B96" s="1">
        <v>2.8964546336402299</v>
      </c>
      <c r="C96" s="1">
        <v>5.0594526610013304</v>
      </c>
      <c r="D96" s="1">
        <v>7.9559072946415599</v>
      </c>
      <c r="G96" s="1">
        <f ca="1"/>
        <v>7.3171401243007104</v>
      </c>
      <c r="L96" s="1">
        <v>94</v>
      </c>
      <c r="M96" s="1">
        <v>6.4041105494889514</v>
      </c>
    </row>
    <row r="97" spans="1:13" x14ac:dyDescent="0.2">
      <c r="A97" s="1">
        <v>95</v>
      </c>
      <c r="B97" s="1">
        <v>2.0774975995607199</v>
      </c>
      <c r="C97" s="1">
        <v>5.23964252473999</v>
      </c>
      <c r="D97" s="1">
        <v>7.3171401243007104</v>
      </c>
      <c r="G97" s="1">
        <f ca="1"/>
        <v>7.7200932238257503</v>
      </c>
      <c r="L97" s="1">
        <v>95</v>
      </c>
      <c r="M97" s="1">
        <v>6.3166274324263423</v>
      </c>
    </row>
    <row r="98" spans="1:13" x14ac:dyDescent="0.2">
      <c r="A98" s="1">
        <v>96</v>
      </c>
      <c r="B98" s="1">
        <v>2.42637074728193</v>
      </c>
      <c r="C98" s="1">
        <v>5.2937224765438202</v>
      </c>
      <c r="D98" s="1">
        <v>7.7200932238257503</v>
      </c>
      <c r="G98" s="1">
        <f ca="1"/>
        <v>7.9850714192073804</v>
      </c>
      <c r="L98" s="1">
        <v>96</v>
      </c>
      <c r="M98" s="1">
        <v>6.2982809582651482</v>
      </c>
    </row>
    <row r="99" spans="1:13" x14ac:dyDescent="0.2">
      <c r="A99" s="1">
        <v>97</v>
      </c>
      <c r="B99" s="1">
        <v>2.6179773308676002</v>
      </c>
      <c r="C99" s="1">
        <v>5.3670940883397904</v>
      </c>
      <c r="D99" s="1">
        <v>7.9850714192073804</v>
      </c>
      <c r="G99" s="1">
        <f ca="1"/>
        <v>7.9362489928739004</v>
      </c>
      <c r="L99" s="1">
        <v>97</v>
      </c>
      <c r="M99" s="1">
        <v>6.3186925924802404</v>
      </c>
    </row>
    <row r="100" spans="1:13" x14ac:dyDescent="0.2">
      <c r="A100" s="1">
        <v>98</v>
      </c>
      <c r="B100" s="1">
        <v>2.3953265424716701</v>
      </c>
      <c r="C100" s="1">
        <v>5.5409224504022303</v>
      </c>
      <c r="D100" s="1">
        <v>7.9362489928739004</v>
      </c>
      <c r="G100" s="1">
        <f ca="1"/>
        <v>8.6758289085631493</v>
      </c>
      <c r="L100" s="1">
        <v>98</v>
      </c>
      <c r="M100" s="1">
        <v>6.2335720027320649</v>
      </c>
    </row>
    <row r="101" spans="1:13" x14ac:dyDescent="0.2">
      <c r="A101" s="1">
        <v>99</v>
      </c>
      <c r="B101" s="1">
        <v>2.93922238793016</v>
      </c>
      <c r="C101" s="1">
        <v>5.7366065206329901</v>
      </c>
      <c r="D101" s="1">
        <v>8.6758289085631493</v>
      </c>
      <c r="G101" s="1">
        <f ca="1"/>
        <v>8.5781340055469606</v>
      </c>
      <c r="L101" s="1">
        <v>99</v>
      </c>
      <c r="M101" s="1">
        <v>6.2967769280156176</v>
      </c>
    </row>
    <row r="102" spans="1:13" x14ac:dyDescent="0.2">
      <c r="A102" s="1">
        <v>100</v>
      </c>
      <c r="B102" s="1">
        <v>2.4539876147647002</v>
      </c>
      <c r="C102" s="1">
        <v>6.1241463907822604</v>
      </c>
      <c r="D102" s="1">
        <v>8.5781340055469606</v>
      </c>
      <c r="L102" s="1">
        <v>100</v>
      </c>
      <c r="M102" s="1" t="e">
        <v>#REF!</v>
      </c>
    </row>
  </sheetData>
  <sortState xmlns:xlrd2="http://schemas.microsoft.com/office/spreadsheetml/2017/richdata2" ref="B3:D102">
    <sortCondition ref="C3:C102"/>
  </sortState>
  <conditionalFormatting sqref="M3:M1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BC50144-0A7A-374A-9AB4-3D1ED4A3879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SplittingExamplePt3!B3:B102</xm:f>
              <xm:sqref>B1</xm:sqref>
            </x14:sparkline>
            <x14:sparkline>
              <xm:f>SplittingExamplePt3!C3:C102</xm:f>
              <xm:sqref>C1</xm:sqref>
            </x14:sparkline>
            <x14:sparkline>
              <xm:f>SplittingExamplePt3!D3:D102</xm:f>
              <xm:sqref>D1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C5F7-5DAF-AA45-9642-E1B883D7A50F}">
  <sheetPr>
    <tabColor rgb="FFFF0000"/>
  </sheetPr>
  <dimension ref="A1"/>
  <sheetViews>
    <sheetView workbookViewId="0">
      <selection activeCell="A2" sqref="A2"/>
    </sheetView>
  </sheetViews>
  <sheetFormatPr baseColWidth="10" defaultRowHeight="26" x14ac:dyDescent="0.3"/>
  <cols>
    <col min="1" max="16384" width="10.83203125" style="2"/>
  </cols>
  <sheetData>
    <row r="1" spans="1:1" x14ac:dyDescent="0.3">
      <c r="A1" s="9" t="s">
        <v>26</v>
      </c>
    </row>
  </sheetData>
  <hyperlinks>
    <hyperlink ref="A1" r:id="rId1" xr:uid="{017A2313-6EF2-1F4F-BEDB-47DD805AB7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41C0-598D-1B47-BD38-4D733C824E20}">
  <sheetPr>
    <tabColor rgb="FFFF0000"/>
  </sheetPr>
  <dimension ref="A1:A2"/>
  <sheetViews>
    <sheetView zoomScale="50" zoomScaleNormal="50" workbookViewId="0">
      <selection activeCell="A2" sqref="A2"/>
    </sheetView>
  </sheetViews>
  <sheetFormatPr baseColWidth="10" defaultRowHeight="26" x14ac:dyDescent="0.3"/>
  <cols>
    <col min="1" max="11" width="10.83203125" style="2"/>
    <col min="12" max="12" width="10.83203125" style="2" customWidth="1"/>
    <col min="13" max="16384" width="10.83203125" style="2"/>
  </cols>
  <sheetData>
    <row r="1" spans="1:1" ht="37" x14ac:dyDescent="0.45">
      <c r="A1" s="8" t="s">
        <v>28</v>
      </c>
    </row>
    <row r="2" spans="1:1" ht="37" x14ac:dyDescent="0.45">
      <c r="A2" s="8" t="s">
        <v>29</v>
      </c>
    </row>
  </sheetData>
  <hyperlinks>
    <hyperlink ref="A2" r:id="rId1" display="CostComplexityPruning" xr:uid="{3FE6340C-51DC-0C49-9B14-68CF472D3ECA}"/>
    <hyperlink ref="A1" r:id="rId2" xr:uid="{C4BA76D7-DBEF-2048-9B34-694628EB0B97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487E-E303-8045-BD90-18A90B430049}">
  <sheetPr>
    <tabColor rgb="FFFF0000"/>
  </sheetPr>
  <dimension ref="A1:E16"/>
  <sheetViews>
    <sheetView workbookViewId="0">
      <selection activeCell="A2" sqref="A2"/>
    </sheetView>
  </sheetViews>
  <sheetFormatPr baseColWidth="10" defaultRowHeight="26" x14ac:dyDescent="0.3"/>
  <cols>
    <col min="1" max="16384" width="10.83203125" style="2"/>
  </cols>
  <sheetData>
    <row r="1" spans="1:5" x14ac:dyDescent="0.3">
      <c r="A1" s="2" t="s">
        <v>27</v>
      </c>
    </row>
    <row r="2" spans="1:5" x14ac:dyDescent="0.3">
      <c r="B2" s="2" t="s">
        <v>11</v>
      </c>
    </row>
    <row r="4" spans="1:5" x14ac:dyDescent="0.3">
      <c r="C4" s="2" t="s">
        <v>12</v>
      </c>
    </row>
    <row r="6" spans="1:5" x14ac:dyDescent="0.3">
      <c r="C6" s="2" t="s">
        <v>13</v>
      </c>
    </row>
    <row r="7" spans="1:5" x14ac:dyDescent="0.3">
      <c r="D7" s="2" t="s">
        <v>19</v>
      </c>
    </row>
    <row r="8" spans="1:5" x14ac:dyDescent="0.3">
      <c r="E8" s="2" t="s">
        <v>14</v>
      </c>
    </row>
    <row r="9" spans="1:5" x14ac:dyDescent="0.3">
      <c r="E9" s="2" t="s">
        <v>15</v>
      </c>
    </row>
    <row r="10" spans="1:5" x14ac:dyDescent="0.3">
      <c r="D10" s="2" t="s">
        <v>20</v>
      </c>
    </row>
    <row r="11" spans="1:5" x14ac:dyDescent="0.3">
      <c r="E11" s="2" t="s">
        <v>21</v>
      </c>
    </row>
    <row r="13" spans="1:5" x14ac:dyDescent="0.3">
      <c r="C13" s="2" t="s">
        <v>16</v>
      </c>
    </row>
    <row r="14" spans="1:5" x14ac:dyDescent="0.3">
      <c r="D14" s="2" t="s">
        <v>17</v>
      </c>
    </row>
    <row r="15" spans="1:5" x14ac:dyDescent="0.3">
      <c r="E15" s="2" t="s">
        <v>18</v>
      </c>
    </row>
    <row r="16" spans="1:5" x14ac:dyDescent="0.3">
      <c r="E16" s="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"/>
  <sheetViews>
    <sheetView workbookViewId="0">
      <selection activeCell="A2" sqref="A2"/>
    </sheetView>
  </sheetViews>
  <sheetFormatPr baseColWidth="10" defaultRowHeight="26" x14ac:dyDescent="0.3"/>
  <cols>
    <col min="1" max="16384" width="10.83203125" style="2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7D2C-1D6D-F141-ACEB-8DBA403AAD75}">
  <sheetPr>
    <tabColor rgb="FF92D050"/>
  </sheetPr>
  <dimension ref="B2"/>
  <sheetViews>
    <sheetView workbookViewId="0">
      <selection activeCell="E10" sqref="E10"/>
    </sheetView>
  </sheetViews>
  <sheetFormatPr baseColWidth="10" defaultRowHeight="26" x14ac:dyDescent="0.3"/>
  <cols>
    <col min="1" max="16384" width="10.83203125" style="2"/>
  </cols>
  <sheetData>
    <row r="2" spans="2:2" x14ac:dyDescent="0.3">
      <c r="B2" s="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Today</vt:lpstr>
      <vt:lpstr>Intro</vt:lpstr>
      <vt:lpstr>Practice</vt:lpstr>
      <vt:lpstr>SplittingExamplePt1</vt:lpstr>
      <vt:lpstr>SplittingExamplePt2</vt:lpstr>
      <vt:lpstr>SplittingExamplePt3</vt:lpstr>
      <vt:lpstr>Dimensions</vt:lpstr>
      <vt:lpstr>Pruning</vt:lpstr>
      <vt:lpstr>Summary</vt:lpstr>
      <vt:lpstr>Appendix_RCode</vt:lpstr>
      <vt:lpstr>Prework4NextClass</vt:lpstr>
      <vt:lpstr>SplittingExamplePt3!X1_</vt:lpstr>
      <vt:lpstr>X1_</vt:lpstr>
      <vt:lpstr>SplittingExamplePt3!X2_</vt:lpstr>
      <vt:lpstr>X2_</vt:lpstr>
      <vt:lpstr>SplittingExamplePt3!X3_</vt:lpstr>
      <vt:lpstr>X3_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2021-06-17T01:37:36Z</dcterms:created>
  <dcterms:modified xsi:type="dcterms:W3CDTF">2022-03-04T23:34:14Z</dcterms:modified>
</cp:coreProperties>
</file>