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embroiz/Dropbox/DAC/workspace/GRASP/GRASP/Documents/"/>
    </mc:Choice>
  </mc:AlternateContent>
  <bookViews>
    <workbookView xWindow="0" yWindow="460" windowWidth="25600" windowHeight="15460" tabRatio="806" activeTab="10"/>
  </bookViews>
  <sheets>
    <sheet name="100 Node Id 1" sheetId="1" r:id="rId1"/>
    <sheet name="100 Node Id 2" sheetId="2" r:id="rId2"/>
    <sheet name="100 Node Id 3" sheetId="3" r:id="rId3"/>
    <sheet name="100 Node Id 4" sheetId="4" r:id="rId4"/>
    <sheet name="100 Node Id 5" sheetId="5" r:id="rId5"/>
    <sheet name="100 Node Id 6" sheetId="6" r:id="rId6"/>
    <sheet name="100 Node Id 7" sheetId="7" r:id="rId7"/>
    <sheet name="100 Node Id 8" sheetId="8" r:id="rId8"/>
    <sheet name="100 Node Id 9" sheetId="9" r:id="rId9"/>
    <sheet name="100 Node Id 10" sheetId="10" r:id="rId10"/>
    <sheet name="Results" sheetId="11" r:id="rId11"/>
  </sheets>
  <definedNames>
    <definedName name="_xlnm._FilterDatabase" localSheetId="0" hidden="1">'100 Node Id 1'!$A$1:$K$1</definedName>
    <definedName name="_xlnm._FilterDatabase" localSheetId="9" hidden="1">'100 Node Id 10'!$A$1:$K$1</definedName>
    <definedName name="_xlnm._FilterDatabase" localSheetId="1" hidden="1">'100 Node Id 2'!$A$1:$K$1</definedName>
    <definedName name="_xlnm._FilterDatabase" localSheetId="2" hidden="1">'100 Node Id 3'!$A$1:$K$1</definedName>
    <definedName name="_xlnm._FilterDatabase" localSheetId="3" hidden="1">'100 Node Id 4'!$A$1:$K$1</definedName>
    <definedName name="_xlnm._FilterDatabase" localSheetId="4" hidden="1">'100 Node Id 5'!$A$1:$K$1</definedName>
    <definedName name="_xlnm._FilterDatabase" localSheetId="5" hidden="1">'100 Node Id 6'!$A$1:$K$1</definedName>
    <definedName name="_xlnm._FilterDatabase" localSheetId="6" hidden="1">'100 Node Id 7'!$A$1:$K$1</definedName>
    <definedName name="_xlnm._FilterDatabase" localSheetId="7" hidden="1">'100 Node Id 8'!$A$1:$K$1</definedName>
    <definedName name="_xlnm._FilterDatabase" localSheetId="8" hidden="1">'100 Node Id 9'!$A$1:$K$1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0" i="11" l="1"/>
  <c r="O21" i="11"/>
  <c r="O22" i="11"/>
  <c r="O23" i="11"/>
  <c r="O24" i="11"/>
  <c r="O19" i="11"/>
  <c r="N20" i="11"/>
  <c r="N21" i="11"/>
  <c r="N22" i="11"/>
  <c r="N23" i="11"/>
  <c r="N24" i="11"/>
  <c r="N19" i="11"/>
  <c r="C20" i="11"/>
  <c r="D20" i="11"/>
  <c r="E20" i="11"/>
  <c r="F20" i="11"/>
  <c r="G20" i="11"/>
  <c r="H20" i="11"/>
  <c r="I20" i="11"/>
  <c r="J20" i="11"/>
  <c r="K20" i="11"/>
  <c r="L20" i="11"/>
  <c r="C21" i="11"/>
  <c r="D21" i="11"/>
  <c r="E21" i="11"/>
  <c r="F21" i="11"/>
  <c r="G21" i="11"/>
  <c r="H21" i="11"/>
  <c r="I21" i="11"/>
  <c r="J21" i="11"/>
  <c r="K21" i="11"/>
  <c r="L21" i="11"/>
  <c r="C22" i="11"/>
  <c r="D22" i="11"/>
  <c r="E22" i="11"/>
  <c r="F22" i="11"/>
  <c r="G22" i="11"/>
  <c r="H22" i="11"/>
  <c r="I22" i="11"/>
  <c r="J22" i="11"/>
  <c r="K22" i="11"/>
  <c r="L22" i="11"/>
  <c r="C23" i="11"/>
  <c r="D23" i="11"/>
  <c r="E23" i="11"/>
  <c r="F23" i="11"/>
  <c r="G23" i="11"/>
  <c r="H23" i="11"/>
  <c r="I23" i="11"/>
  <c r="J23" i="11"/>
  <c r="K23" i="11"/>
  <c r="L23" i="11"/>
  <c r="C24" i="11"/>
  <c r="D24" i="11"/>
  <c r="E24" i="11"/>
  <c r="F24" i="11"/>
  <c r="G24" i="11"/>
  <c r="H24" i="11"/>
  <c r="I24" i="11"/>
  <c r="J24" i="11"/>
  <c r="K24" i="11"/>
  <c r="L24" i="11"/>
  <c r="L19" i="11"/>
  <c r="K19" i="11"/>
  <c r="J19" i="11"/>
  <c r="I19" i="11"/>
  <c r="H19" i="11"/>
  <c r="G19" i="11"/>
  <c r="F19" i="11"/>
  <c r="E19" i="11"/>
  <c r="D19" i="11"/>
  <c r="C19" i="11"/>
  <c r="L5" i="11"/>
  <c r="L6" i="11"/>
  <c r="L7" i="11"/>
  <c r="L8" i="11"/>
  <c r="L9" i="11"/>
  <c r="K5" i="11"/>
  <c r="K6" i="11"/>
  <c r="K7" i="11"/>
  <c r="K8" i="11"/>
  <c r="K9" i="11"/>
  <c r="J5" i="11"/>
  <c r="J6" i="11"/>
  <c r="J7" i="11"/>
  <c r="J8" i="11"/>
  <c r="J9" i="11"/>
  <c r="I5" i="11"/>
  <c r="I6" i="11"/>
  <c r="I7" i="11"/>
  <c r="I8" i="11"/>
  <c r="I9" i="11"/>
  <c r="H9" i="11"/>
  <c r="H5" i="11"/>
  <c r="H6" i="11"/>
  <c r="H7" i="11"/>
  <c r="H8" i="11"/>
  <c r="G5" i="11"/>
  <c r="G6" i="11"/>
  <c r="G7" i="11"/>
  <c r="G8" i="11"/>
  <c r="G9" i="11"/>
  <c r="F5" i="11"/>
  <c r="F6" i="11"/>
  <c r="F7" i="11"/>
  <c r="F8" i="11"/>
  <c r="F9" i="11"/>
  <c r="E5" i="11"/>
  <c r="E6" i="11"/>
  <c r="E7" i="11"/>
  <c r="E8" i="11"/>
  <c r="E9" i="11"/>
  <c r="D5" i="11"/>
  <c r="D6" i="11"/>
  <c r="D7" i="11"/>
  <c r="D8" i="11"/>
  <c r="D9" i="11"/>
  <c r="C5" i="11"/>
  <c r="C6" i="11"/>
  <c r="C7" i="11"/>
  <c r="C8" i="11"/>
  <c r="C9" i="11"/>
  <c r="L4" i="11"/>
  <c r="K4" i="11"/>
  <c r="J4" i="11"/>
  <c r="I4" i="11"/>
  <c r="H4" i="11"/>
  <c r="G4" i="11"/>
  <c r="F4" i="11"/>
  <c r="E4" i="11"/>
  <c r="D4" i="11"/>
  <c r="C4" i="11"/>
  <c r="C13" i="11"/>
  <c r="D13" i="11"/>
  <c r="E13" i="11"/>
  <c r="F13" i="11"/>
  <c r="G13" i="11"/>
  <c r="H13" i="11"/>
  <c r="I13" i="11"/>
  <c r="J13" i="11"/>
  <c r="K13" i="11"/>
  <c r="L13" i="11"/>
  <c r="O13" i="11"/>
  <c r="C14" i="11"/>
  <c r="D14" i="11"/>
  <c r="E14" i="11"/>
  <c r="F14" i="11"/>
  <c r="G14" i="11"/>
  <c r="H14" i="11"/>
  <c r="I14" i="11"/>
  <c r="J14" i="11"/>
  <c r="K14" i="11"/>
  <c r="L14" i="11"/>
  <c r="O14" i="11"/>
  <c r="C15" i="11"/>
  <c r="D15" i="11"/>
  <c r="E15" i="11"/>
  <c r="F15" i="11"/>
  <c r="G15" i="11"/>
  <c r="H15" i="11"/>
  <c r="I15" i="11"/>
  <c r="J15" i="11"/>
  <c r="K15" i="11"/>
  <c r="L15" i="11"/>
  <c r="O15" i="11"/>
  <c r="C16" i="11"/>
  <c r="D16" i="11"/>
  <c r="E16" i="11"/>
  <c r="F16" i="11"/>
  <c r="G16" i="11"/>
  <c r="H16" i="11"/>
  <c r="I16" i="11"/>
  <c r="J16" i="11"/>
  <c r="K16" i="11"/>
  <c r="L16" i="11"/>
  <c r="O16" i="11"/>
  <c r="C12" i="11"/>
  <c r="D12" i="11"/>
  <c r="E12" i="11"/>
  <c r="F12" i="11"/>
  <c r="G12" i="11"/>
  <c r="H12" i="11"/>
  <c r="I12" i="11"/>
  <c r="J12" i="11"/>
  <c r="K12" i="11"/>
  <c r="L12" i="11"/>
  <c r="O12" i="11"/>
  <c r="N13" i="11"/>
  <c r="N14" i="11"/>
  <c r="N15" i="11"/>
  <c r="N16" i="11"/>
  <c r="N12" i="11"/>
  <c r="O5" i="11"/>
  <c r="O6" i="11"/>
  <c r="O7" i="11"/>
  <c r="O8" i="11"/>
  <c r="O9" i="11"/>
  <c r="O4" i="11"/>
  <c r="N5" i="11"/>
  <c r="N6" i="11"/>
  <c r="N7" i="11"/>
  <c r="N8" i="11"/>
  <c r="N9" i="11"/>
  <c r="N4" i="11"/>
  <c r="Q7" i="10"/>
  <c r="Q6" i="10"/>
  <c r="Q5" i="10"/>
  <c r="Q4" i="10"/>
  <c r="Q3" i="10"/>
  <c r="Q2" i="10"/>
  <c r="Q7" i="9"/>
  <c r="Q6" i="9"/>
  <c r="Q5" i="9"/>
  <c r="Q4" i="9"/>
  <c r="Q3" i="9"/>
  <c r="Q2" i="9"/>
  <c r="Q7" i="8"/>
  <c r="Q6" i="8"/>
  <c r="Q5" i="8"/>
  <c r="Q4" i="8"/>
  <c r="Q3" i="8"/>
  <c r="Q2" i="8"/>
  <c r="Q7" i="7"/>
  <c r="Q6" i="7"/>
  <c r="Q5" i="7"/>
  <c r="Q4" i="7"/>
  <c r="Q3" i="7"/>
  <c r="Q2" i="7"/>
  <c r="Q7" i="6"/>
  <c r="Q6" i="6"/>
  <c r="Q5" i="6"/>
  <c r="Q4" i="6"/>
  <c r="Q3" i="6"/>
  <c r="Q2" i="6"/>
  <c r="Q7" i="5"/>
  <c r="Q6" i="5"/>
  <c r="Q5" i="5"/>
  <c r="Q4" i="5"/>
  <c r="Q3" i="5"/>
  <c r="Q2" i="5"/>
  <c r="Q7" i="4"/>
  <c r="Q6" i="4"/>
  <c r="Q5" i="4"/>
  <c r="Q4" i="4"/>
  <c r="Q3" i="4"/>
  <c r="Q2" i="4"/>
  <c r="Q7" i="3"/>
  <c r="Q6" i="3"/>
  <c r="Q5" i="3"/>
  <c r="Q4" i="3"/>
  <c r="Q3" i="3"/>
  <c r="Q2" i="3"/>
  <c r="Q7" i="2"/>
  <c r="Q6" i="2"/>
  <c r="Q5" i="2"/>
  <c r="Q4" i="2"/>
  <c r="Q3" i="2"/>
  <c r="Q2" i="2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<sst xmlns="http://schemas.openxmlformats.org/spreadsheetml/2006/main" count="229" uniqueCount="61">
  <si>
    <t>N</t>
  </si>
  <si>
    <t>Coordinates</t>
  </si>
  <si>
    <t>Connectivity</t>
  </si>
  <si>
    <t>Distance To BS</t>
  </si>
  <si>
    <t>Send To</t>
  </si>
  <si>
    <t>Relay</t>
  </si>
  <si>
    <t>Critical Nodes</t>
  </si>
  <si>
    <t>Ids</t>
  </si>
  <si>
    <t>Latency</t>
  </si>
  <si>
    <t>Time (s)</t>
  </si>
  <si>
    <t>Increase</t>
  </si>
  <si>
    <t>26, 59</t>
  </si>
  <si>
    <t>13, 24, 26</t>
  </si>
  <si>
    <t>13, 24, 26, 59</t>
  </si>
  <si>
    <t>13, 24, 26, 39, 59</t>
  </si>
  <si>
    <t>31, 60</t>
  </si>
  <si>
    <t>31, 60, 84</t>
  </si>
  <si>
    <t>31, 45, 60, 84</t>
  </si>
  <si>
    <t>3, 31, 45, 84, 92</t>
  </si>
  <si>
    <t>16, 70</t>
  </si>
  <si>
    <t>16, (13, 25), 70</t>
  </si>
  <si>
    <t>13, 16, 25, 70</t>
  </si>
  <si>
    <t>13, 16, 25, 70, 98</t>
  </si>
  <si>
    <t>20, (32, 77)</t>
  </si>
  <si>
    <t>20, 32, 77</t>
  </si>
  <si>
    <t>2, 9, 20, 21</t>
  </si>
  <si>
    <t>20, 21, 32, 57, 72</t>
  </si>
  <si>
    <t>23, 55</t>
  </si>
  <si>
    <t>6, 23, 32</t>
  </si>
  <si>
    <t>6, 23, 32, 93</t>
  </si>
  <si>
    <t>6, 23, 32, 55, 97</t>
  </si>
  <si>
    <t>25, 39</t>
  </si>
  <si>
    <t>12, 27, 93</t>
  </si>
  <si>
    <t>12, 27, 81, 93</t>
  </si>
  <si>
    <t>12, 27, 38, 75, 93</t>
  </si>
  <si>
    <t>19, 27</t>
  </si>
  <si>
    <t>2, 19, 27</t>
  </si>
  <si>
    <t>2, 19, 27, 46</t>
  </si>
  <si>
    <t>2, 19, 27, 46, 62</t>
  </si>
  <si>
    <t>43, 98</t>
  </si>
  <si>
    <t>43, 61, 98</t>
  </si>
  <si>
    <t>5, 43, 61, 98</t>
  </si>
  <si>
    <t>5, 24, 43, 61, 98</t>
  </si>
  <si>
    <t>64, 96</t>
  </si>
  <si>
    <t>64, 77, 96</t>
  </si>
  <si>
    <t>20, 64, 77, 96</t>
  </si>
  <si>
    <t>20, 62, 64, 77, 96</t>
  </si>
  <si>
    <t>17, 96</t>
  </si>
  <si>
    <t>10, 17, 96</t>
  </si>
  <si>
    <t>10, 17, 85, 96</t>
  </si>
  <si>
    <t>2, 14, 17, 52, 96</t>
  </si>
  <si>
    <t>Mean</t>
  </si>
  <si>
    <t>Max</t>
  </si>
  <si>
    <t>1 CN</t>
  </si>
  <si>
    <t>3 CN</t>
  </si>
  <si>
    <t>4 CN</t>
  </si>
  <si>
    <t>5 CN</t>
  </si>
  <si>
    <t>Base</t>
  </si>
  <si>
    <t>2 CN</t>
  </si>
  <si>
    <t>Range</t>
  </si>
  <si>
    <t>Dist Thresh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</si>
</sst>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'100 Node Id 1'!$Q$1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 Node Id 1'!$M$2:$M$7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'100 Node Id 1'!$Q$2:$Q$7</c:f>
              <c:numCache>
                <c:formatCode>General</c:formatCode>
                <c:ptCount val="6"/>
                <c:pt idx="0">
                  <c:v>0.0</c:v>
                </c:pt>
                <c:pt idx="1">
                  <c:v>1.293103448275867</c:v>
                </c:pt>
                <c:pt idx="2">
                  <c:v>1.724137931034475</c:v>
                </c:pt>
                <c:pt idx="3">
                  <c:v>3.017241379310343</c:v>
                </c:pt>
                <c:pt idx="4">
                  <c:v>3.448275862068972</c:v>
                </c:pt>
                <c:pt idx="5">
                  <c:v>3.87931034482758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9148880"/>
        <c:axId val="-2019142704"/>
      </c:lineChart>
      <c:catAx>
        <c:axId val="-201914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142704"/>
        <c:crosses val="autoZero"/>
        <c:auto val="1"/>
        <c:lblAlgn val="ctr"/>
        <c:lblOffset val="100"/>
        <c:noMultiLvlLbl val="0"/>
      </c:catAx>
      <c:valAx>
        <c:axId val="-20191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14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'100 Node Id 10'!$Q$1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 Node Id 10'!$M$2:$M$7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'100 Node Id 10'!$Q$2:$Q$7</c:f>
              <c:numCache>
                <c:formatCode>General</c:formatCode>
                <c:ptCount val="6"/>
                <c:pt idx="0">
                  <c:v>0.0</c:v>
                </c:pt>
                <c:pt idx="1">
                  <c:v>3.555555555555556</c:v>
                </c:pt>
                <c:pt idx="2">
                  <c:v>8.444444444444453</c:v>
                </c:pt>
                <c:pt idx="3">
                  <c:v>10.22222222222222</c:v>
                </c:pt>
                <c:pt idx="4">
                  <c:v>10.66666666666667</c:v>
                </c:pt>
                <c:pt idx="5">
                  <c:v>11.11111111111112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906912"/>
        <c:axId val="1823913088"/>
      </c:lineChart>
      <c:catAx>
        <c:axId val="18239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913088"/>
        <c:crosses val="autoZero"/>
        <c:auto val="1"/>
        <c:lblAlgn val="ctr"/>
        <c:lblOffset val="100"/>
        <c:noMultiLvlLbl val="0"/>
      </c:catAx>
      <c:valAx>
        <c:axId val="18239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90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'100 Node Id 2'!$Q$1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 Node Id 2'!$M$2:$M$7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'100 Node Id 2'!$Q$2:$Q$7</c:f>
              <c:numCache>
                <c:formatCode>General</c:formatCode>
                <c:ptCount val="6"/>
                <c:pt idx="0">
                  <c:v>0.0</c:v>
                </c:pt>
                <c:pt idx="1">
                  <c:v>5.263157894736836</c:v>
                </c:pt>
                <c:pt idx="2">
                  <c:v>6.578947368421062</c:v>
                </c:pt>
                <c:pt idx="3">
                  <c:v>7.017543859649122</c:v>
                </c:pt>
                <c:pt idx="4">
                  <c:v>7.456140350877183</c:v>
                </c:pt>
                <c:pt idx="5">
                  <c:v>9.649122807017552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9102736"/>
        <c:axId val="-2019096560"/>
      </c:lineChart>
      <c:catAx>
        <c:axId val="-201910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096560"/>
        <c:crosses val="autoZero"/>
        <c:auto val="1"/>
        <c:lblAlgn val="ctr"/>
        <c:lblOffset val="100"/>
        <c:noMultiLvlLbl val="0"/>
      </c:catAx>
      <c:valAx>
        <c:axId val="-20190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10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'100 Node Id 3'!$Q$1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 Node Id 3'!$M$2:$M$7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'100 Node Id 3'!$Q$2:$Q$7</c:f>
              <c:numCache>
                <c:formatCode>General</c:formatCode>
                <c:ptCount val="6"/>
                <c:pt idx="0">
                  <c:v>0.0</c:v>
                </c:pt>
                <c:pt idx="1">
                  <c:v>2.192982456140347</c:v>
                </c:pt>
                <c:pt idx="2">
                  <c:v>3.508771929824572</c:v>
                </c:pt>
                <c:pt idx="3">
                  <c:v>4.385964912280693</c:v>
                </c:pt>
                <c:pt idx="4">
                  <c:v>5.263157894736836</c:v>
                </c:pt>
                <c:pt idx="5">
                  <c:v>5.263157894736836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9658448"/>
        <c:axId val="-1989655072"/>
      </c:lineChart>
      <c:catAx>
        <c:axId val="-198965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655072"/>
        <c:crosses val="autoZero"/>
        <c:auto val="1"/>
        <c:lblAlgn val="ctr"/>
        <c:lblOffset val="100"/>
        <c:noMultiLvlLbl val="0"/>
      </c:catAx>
      <c:valAx>
        <c:axId val="-19896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6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'100 Node Id 4'!$Q$1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 Node Id 4'!$M$2:$M$7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'100 Node Id 4'!$Q$2:$Q$7</c:f>
              <c:numCache>
                <c:formatCode>General</c:formatCode>
                <c:ptCount val="6"/>
                <c:pt idx="0">
                  <c:v>0.0</c:v>
                </c:pt>
                <c:pt idx="1">
                  <c:v>0.476190476190474</c:v>
                </c:pt>
                <c:pt idx="2">
                  <c:v>0.952380952380949</c:v>
                </c:pt>
                <c:pt idx="3">
                  <c:v>0.952380952380949</c:v>
                </c:pt>
                <c:pt idx="4">
                  <c:v>0.476190476190474</c:v>
                </c:pt>
                <c:pt idx="5">
                  <c:v>0.476190476190474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2514592"/>
        <c:axId val="-1982509360"/>
      </c:lineChart>
      <c:catAx>
        <c:axId val="-198251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509360"/>
        <c:crosses val="autoZero"/>
        <c:auto val="1"/>
        <c:lblAlgn val="ctr"/>
        <c:lblOffset val="100"/>
        <c:noMultiLvlLbl val="0"/>
      </c:catAx>
      <c:valAx>
        <c:axId val="-19825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51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'100 Node Id 5'!$Q$1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 Node Id 5'!$M$2:$M$7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'100 Node Id 5'!$Q$2:$Q$7</c:f>
              <c:numCache>
                <c:formatCode>General</c:formatCode>
                <c:ptCount val="6"/>
                <c:pt idx="0">
                  <c:v>0.0</c:v>
                </c:pt>
                <c:pt idx="1">
                  <c:v>1.886792452830188</c:v>
                </c:pt>
                <c:pt idx="2">
                  <c:v>3.301886792452824</c:v>
                </c:pt>
                <c:pt idx="3">
                  <c:v>4.716981132075482</c:v>
                </c:pt>
                <c:pt idx="4">
                  <c:v>5.188679245283012</c:v>
                </c:pt>
                <c:pt idx="5">
                  <c:v>5.660377358490565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2320272"/>
        <c:axId val="-1982314096"/>
      </c:lineChart>
      <c:catAx>
        <c:axId val="-198232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314096"/>
        <c:crosses val="autoZero"/>
        <c:auto val="1"/>
        <c:lblAlgn val="ctr"/>
        <c:lblOffset val="100"/>
        <c:noMultiLvlLbl val="0"/>
      </c:catAx>
      <c:valAx>
        <c:axId val="-19823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32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'100 Node Id 6'!$Q$1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 Node Id 6'!$M$2:$M$7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'100 Node Id 6'!$Q$2:$Q$7</c:f>
              <c:numCache>
                <c:formatCode>General</c:formatCode>
                <c:ptCount val="6"/>
                <c:pt idx="0">
                  <c:v>0.0</c:v>
                </c:pt>
                <c:pt idx="1">
                  <c:v>0.414937759336098</c:v>
                </c:pt>
                <c:pt idx="2">
                  <c:v>1.659751037344392</c:v>
                </c:pt>
                <c:pt idx="3">
                  <c:v>2.904564315352687</c:v>
                </c:pt>
                <c:pt idx="4">
                  <c:v>3.319502074688807</c:v>
                </c:pt>
                <c:pt idx="5">
                  <c:v>4.564315352697101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625056"/>
        <c:axId val="1794631232"/>
      </c:lineChart>
      <c:catAx>
        <c:axId val="179462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31232"/>
        <c:crosses val="autoZero"/>
        <c:auto val="1"/>
        <c:lblAlgn val="ctr"/>
        <c:lblOffset val="100"/>
        <c:noMultiLvlLbl val="0"/>
      </c:catAx>
      <c:valAx>
        <c:axId val="17946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2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'100 Node Id 7'!$Q$1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 Node Id 7'!$M$2:$M$7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'100 Node Id 7'!$Q$2:$Q$7</c:f>
              <c:numCache>
                <c:formatCode>General</c:formatCode>
                <c:ptCount val="6"/>
                <c:pt idx="0">
                  <c:v>0.0</c:v>
                </c:pt>
                <c:pt idx="1">
                  <c:v>0.432900432900429</c:v>
                </c:pt>
                <c:pt idx="2">
                  <c:v>1.73160173160174</c:v>
                </c:pt>
                <c:pt idx="3">
                  <c:v>2.164502164502169</c:v>
                </c:pt>
                <c:pt idx="4">
                  <c:v>2.597402597402598</c:v>
                </c:pt>
                <c:pt idx="5">
                  <c:v>2.597402597402598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028688"/>
        <c:axId val="1786031680"/>
      </c:lineChart>
      <c:catAx>
        <c:axId val="17860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31680"/>
        <c:crosses val="autoZero"/>
        <c:auto val="1"/>
        <c:lblAlgn val="ctr"/>
        <c:lblOffset val="100"/>
        <c:noMultiLvlLbl val="0"/>
      </c:catAx>
      <c:valAx>
        <c:axId val="17860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'100 Node Id 8'!$Q$1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 Node Id 8'!$M$2:$M$7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'100 Node Id 8'!$Q$2:$Q$7</c:f>
              <c:numCache>
                <c:formatCode>General</c:formatCode>
                <c:ptCount val="6"/>
                <c:pt idx="0">
                  <c:v>0.0</c:v>
                </c:pt>
                <c:pt idx="1">
                  <c:v>2.057613168724282</c:v>
                </c:pt>
                <c:pt idx="2">
                  <c:v>2.88065843621399</c:v>
                </c:pt>
                <c:pt idx="3">
                  <c:v>6.995884773662553</c:v>
                </c:pt>
                <c:pt idx="4">
                  <c:v>6.995884773662553</c:v>
                </c:pt>
                <c:pt idx="5">
                  <c:v>9.465020576131678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454752"/>
        <c:axId val="1811460992"/>
      </c:lineChart>
      <c:catAx>
        <c:axId val="181145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60992"/>
        <c:crosses val="autoZero"/>
        <c:auto val="1"/>
        <c:lblAlgn val="ctr"/>
        <c:lblOffset val="100"/>
        <c:noMultiLvlLbl val="0"/>
      </c:catAx>
      <c:valAx>
        <c:axId val="18114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5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'100 Node Id 9'!$Q$1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 Node Id 9'!$M$2:$M$7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'100 Node Id 9'!$Q$2:$Q$7</c:f>
              <c:numCache>
                <c:formatCode>General</c:formatCode>
                <c:ptCount val="6"/>
                <c:pt idx="0">
                  <c:v>0.0</c:v>
                </c:pt>
                <c:pt idx="1">
                  <c:v>2.23214285714286</c:v>
                </c:pt>
                <c:pt idx="2">
                  <c:v>4.91071428571428</c:v>
                </c:pt>
                <c:pt idx="3">
                  <c:v>7.14285714285714</c:v>
                </c:pt>
                <c:pt idx="4">
                  <c:v>7.58928571428572</c:v>
                </c:pt>
                <c:pt idx="5">
                  <c:v>7.58928571428572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041808"/>
        <c:axId val="1818047984"/>
      </c:lineChart>
      <c:catAx>
        <c:axId val="181804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47984"/>
        <c:crosses val="autoZero"/>
        <c:auto val="1"/>
        <c:lblAlgn val="ctr"/>
        <c:lblOffset val="100"/>
        <c:noMultiLvlLbl val="0"/>
      </c:catAx>
      <c:valAx>
        <c:axId val="18180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4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101"/>
  <sheetViews>
    <sheetView workbookViewId="0">
      <pane ySplit="1" topLeftCell="A2" activePane="bottomLeft" state="frozen"/>
      <selection activeCell="N31" sqref="N31"/>
      <selection pane="bottomLeft" activeCell="P2" sqref="P2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4" style="3" customWidth="1"/>
    <col min="15" max="15" width="10.83203125" style="3" customWidth="1"/>
    <col min="16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1" t="s">
        <v>0</v>
      </c>
      <c r="B1" s="11" t="s">
        <v>1</v>
      </c>
      <c r="C1" s="11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">
      <c r="A2" s="3">
        <v>1</v>
      </c>
      <c r="B2" s="3">
        <v>0</v>
      </c>
      <c r="C2" s="3">
        <v>0</v>
      </c>
      <c r="D2" s="4">
        <v>24</v>
      </c>
      <c r="E2" s="3">
        <v>27</v>
      </c>
      <c r="F2" s="5">
        <v>1</v>
      </c>
      <c r="G2" s="3">
        <v>0</v>
      </c>
      <c r="I2" s="4">
        <v>13</v>
      </c>
      <c r="J2" s="3">
        <v>0</v>
      </c>
      <c r="K2" s="3">
        <v>19</v>
      </c>
      <c r="M2" s="3">
        <v>0</v>
      </c>
      <c r="O2" s="3">
        <v>232</v>
      </c>
      <c r="P2" s="3">
        <v>0</v>
      </c>
      <c r="Q2">
        <f t="shared" ref="Q2:Q7" si="0">100 * (O2/$O$2 - 1)</f>
        <v>0</v>
      </c>
    </row>
    <row r="3" spans="1:17" x14ac:dyDescent="0.2">
      <c r="A3" s="3">
        <v>2</v>
      </c>
      <c r="B3" s="3">
        <v>195</v>
      </c>
      <c r="C3" s="3">
        <v>-9</v>
      </c>
      <c r="D3" s="3">
        <v>23</v>
      </c>
      <c r="E3" s="3">
        <v>22</v>
      </c>
      <c r="F3" s="5">
        <v>75</v>
      </c>
      <c r="G3" s="3">
        <v>26.4008</v>
      </c>
      <c r="I3" s="4">
        <v>26</v>
      </c>
      <c r="J3" s="3">
        <v>0</v>
      </c>
      <c r="K3" s="3">
        <v>15</v>
      </c>
      <c r="M3" s="3">
        <v>1</v>
      </c>
      <c r="N3" s="9">
        <v>26</v>
      </c>
      <c r="O3" s="3">
        <v>235</v>
      </c>
      <c r="P3" s="3">
        <v>1</v>
      </c>
      <c r="Q3">
        <f t="shared" si="0"/>
        <v>1.2931034482758674</v>
      </c>
    </row>
    <row r="4" spans="1:17" x14ac:dyDescent="0.2">
      <c r="A4" s="3">
        <v>3</v>
      </c>
      <c r="B4" s="3">
        <v>-145</v>
      </c>
      <c r="C4" s="3">
        <v>6</v>
      </c>
      <c r="D4" s="3">
        <v>37</v>
      </c>
      <c r="E4" s="3">
        <v>22</v>
      </c>
      <c r="F4" s="5">
        <v>100</v>
      </c>
      <c r="G4" s="3">
        <v>34.669899999999998</v>
      </c>
      <c r="I4" s="5">
        <v>38</v>
      </c>
      <c r="J4" s="3">
        <v>0</v>
      </c>
      <c r="K4" s="3">
        <v>15</v>
      </c>
      <c r="M4" s="3">
        <v>2</v>
      </c>
      <c r="N4" s="9" t="s">
        <v>11</v>
      </c>
      <c r="O4" s="3">
        <v>236</v>
      </c>
      <c r="P4" s="3">
        <v>4</v>
      </c>
      <c r="Q4">
        <f t="shared" si="0"/>
        <v>1.7241379310344751</v>
      </c>
    </row>
    <row r="5" spans="1:17" x14ac:dyDescent="0.2">
      <c r="A5" s="3">
        <v>4</v>
      </c>
      <c r="B5" s="3">
        <v>-81</v>
      </c>
      <c r="C5" s="3">
        <v>-20</v>
      </c>
      <c r="D5" s="3">
        <v>49</v>
      </c>
      <c r="E5" s="3">
        <v>22</v>
      </c>
      <c r="F5" s="5">
        <v>99</v>
      </c>
      <c r="G5" s="3">
        <v>45.177399999999999</v>
      </c>
      <c r="I5" s="4">
        <v>59</v>
      </c>
      <c r="J5" s="3">
        <v>0</v>
      </c>
      <c r="K5" s="3">
        <v>12</v>
      </c>
      <c r="M5" s="3">
        <v>3</v>
      </c>
      <c r="N5" s="3" t="s">
        <v>12</v>
      </c>
      <c r="O5" s="3">
        <v>239</v>
      </c>
      <c r="P5" s="3">
        <v>10</v>
      </c>
      <c r="Q5">
        <f t="shared" si="0"/>
        <v>3.0172413793103425</v>
      </c>
    </row>
    <row r="6" spans="1:17" x14ac:dyDescent="0.2">
      <c r="A6" s="3">
        <v>5</v>
      </c>
      <c r="B6" s="3">
        <v>-127</v>
      </c>
      <c r="C6" s="3">
        <v>-105</v>
      </c>
      <c r="D6" s="3">
        <v>11</v>
      </c>
      <c r="E6" s="3">
        <v>20</v>
      </c>
      <c r="F6" s="5">
        <v>7</v>
      </c>
      <c r="G6" s="3">
        <v>47.927</v>
      </c>
      <c r="I6" s="5">
        <v>23</v>
      </c>
      <c r="J6" s="3">
        <v>12</v>
      </c>
      <c r="K6" s="3">
        <v>10</v>
      </c>
      <c r="M6" s="3">
        <v>4</v>
      </c>
      <c r="N6" s="3" t="s">
        <v>13</v>
      </c>
      <c r="O6" s="3">
        <v>240</v>
      </c>
      <c r="P6" s="3">
        <v>18</v>
      </c>
      <c r="Q6">
        <f t="shared" si="0"/>
        <v>3.4482758620689724</v>
      </c>
    </row>
    <row r="7" spans="1:17" x14ac:dyDescent="0.2">
      <c r="A7" s="3">
        <v>6</v>
      </c>
      <c r="B7" s="3">
        <v>144</v>
      </c>
      <c r="C7" s="3">
        <v>58</v>
      </c>
      <c r="D7" s="3">
        <v>25</v>
      </c>
      <c r="E7" s="3">
        <v>20</v>
      </c>
      <c r="F7" s="5">
        <v>36</v>
      </c>
      <c r="G7" s="3">
        <v>52.697200000000002</v>
      </c>
      <c r="I7" s="5">
        <v>28</v>
      </c>
      <c r="J7" s="3">
        <v>0</v>
      </c>
      <c r="K7" s="3">
        <v>10</v>
      </c>
      <c r="M7" s="3">
        <v>5</v>
      </c>
      <c r="N7" s="3" t="s">
        <v>14</v>
      </c>
      <c r="O7" s="3">
        <v>241</v>
      </c>
      <c r="P7" s="3">
        <v>21</v>
      </c>
      <c r="Q7">
        <f t="shared" si="0"/>
        <v>3.8793103448275801</v>
      </c>
    </row>
    <row r="8" spans="1:17" x14ac:dyDescent="0.2">
      <c r="A8" s="3">
        <v>7</v>
      </c>
      <c r="B8" s="3">
        <v>-19</v>
      </c>
      <c r="C8" s="3">
        <v>44</v>
      </c>
      <c r="D8" s="3">
        <v>60</v>
      </c>
      <c r="E8" s="3">
        <v>20</v>
      </c>
      <c r="F8" s="4">
        <v>39</v>
      </c>
      <c r="G8" s="3">
        <v>59.808</v>
      </c>
      <c r="I8" s="5">
        <v>31</v>
      </c>
      <c r="J8" s="3">
        <v>0</v>
      </c>
      <c r="K8" s="3">
        <v>8</v>
      </c>
    </row>
    <row r="9" spans="1:17" x14ac:dyDescent="0.2">
      <c r="A9" s="3">
        <v>8</v>
      </c>
      <c r="B9" s="3">
        <v>173</v>
      </c>
      <c r="C9" s="3">
        <v>-69</v>
      </c>
      <c r="D9" s="3">
        <v>86</v>
      </c>
      <c r="E9" s="3">
        <v>20</v>
      </c>
      <c r="F9" s="5">
        <v>38</v>
      </c>
      <c r="G9" s="3">
        <v>63.150599999999997</v>
      </c>
      <c r="I9" s="5">
        <v>64</v>
      </c>
      <c r="J9" s="3">
        <v>58</v>
      </c>
      <c r="K9" s="3">
        <v>8</v>
      </c>
    </row>
    <row r="10" spans="1:17" x14ac:dyDescent="0.2">
      <c r="A10" s="3">
        <v>9</v>
      </c>
      <c r="B10" s="3">
        <v>-151</v>
      </c>
      <c r="C10" s="3">
        <v>-105</v>
      </c>
      <c r="D10" s="3">
        <v>94</v>
      </c>
      <c r="E10" s="3">
        <v>20</v>
      </c>
      <c r="F10" s="5">
        <v>70</v>
      </c>
      <c r="G10" s="3">
        <v>63.812199999999997</v>
      </c>
      <c r="I10" s="5">
        <v>7</v>
      </c>
      <c r="J10" s="3">
        <v>0</v>
      </c>
      <c r="K10" s="3">
        <v>7</v>
      </c>
      <c r="M10" s="3"/>
    </row>
    <row r="11" spans="1:17" x14ac:dyDescent="0.2">
      <c r="A11" s="3">
        <v>10</v>
      </c>
      <c r="B11" s="3">
        <v>160</v>
      </c>
      <c r="C11" s="3">
        <v>0</v>
      </c>
      <c r="D11" s="3">
        <v>15</v>
      </c>
      <c r="E11" s="3">
        <v>19</v>
      </c>
      <c r="F11" s="5">
        <v>31</v>
      </c>
      <c r="G11" s="3">
        <v>66.128699999999995</v>
      </c>
      <c r="I11" s="5">
        <v>12</v>
      </c>
      <c r="J11" s="3">
        <v>25</v>
      </c>
      <c r="K11" s="3">
        <v>7</v>
      </c>
      <c r="M11" s="3"/>
    </row>
    <row r="12" spans="1:17" x14ac:dyDescent="0.2">
      <c r="A12" s="3">
        <v>11</v>
      </c>
      <c r="B12" s="3">
        <v>-105</v>
      </c>
      <c r="C12" s="3">
        <v>-131</v>
      </c>
      <c r="D12" s="3">
        <v>45</v>
      </c>
      <c r="E12" s="3">
        <v>19</v>
      </c>
      <c r="F12" s="4">
        <v>59</v>
      </c>
      <c r="G12" s="3">
        <v>68.117500000000007</v>
      </c>
      <c r="I12" s="5">
        <v>18</v>
      </c>
      <c r="J12" s="3">
        <v>37</v>
      </c>
      <c r="K12" s="3">
        <v>7</v>
      </c>
      <c r="M12" s="3"/>
    </row>
    <row r="13" spans="1:17" x14ac:dyDescent="0.2">
      <c r="A13" s="3">
        <v>12</v>
      </c>
      <c r="B13" s="3">
        <v>73</v>
      </c>
      <c r="C13" s="3">
        <v>-111</v>
      </c>
      <c r="D13" s="3">
        <v>51</v>
      </c>
      <c r="E13" s="3">
        <v>19</v>
      </c>
      <c r="F13" s="5">
        <v>88</v>
      </c>
      <c r="G13" s="3">
        <v>70.028599999999997</v>
      </c>
      <c r="I13" s="4">
        <v>24</v>
      </c>
      <c r="J13" s="3">
        <v>12</v>
      </c>
      <c r="K13" s="3">
        <v>4</v>
      </c>
      <c r="M13" s="3"/>
    </row>
    <row r="14" spans="1:17" x14ac:dyDescent="0.2">
      <c r="A14" s="3">
        <v>13</v>
      </c>
      <c r="B14" s="3">
        <v>-64</v>
      </c>
      <c r="C14" s="3">
        <v>-47</v>
      </c>
      <c r="D14" s="3">
        <v>72</v>
      </c>
      <c r="E14" s="3">
        <v>19</v>
      </c>
      <c r="F14" s="5">
        <v>68</v>
      </c>
      <c r="G14" s="3">
        <v>75.153199999999998</v>
      </c>
      <c r="I14" s="4">
        <v>39</v>
      </c>
      <c r="J14" s="3">
        <v>0</v>
      </c>
      <c r="K14" s="3">
        <v>4</v>
      </c>
      <c r="M14" s="3"/>
    </row>
    <row r="15" spans="1:17" x14ac:dyDescent="0.2">
      <c r="A15" s="3">
        <v>14</v>
      </c>
      <c r="B15" s="3">
        <v>-61</v>
      </c>
      <c r="C15" s="3">
        <v>-178</v>
      </c>
      <c r="D15" s="3">
        <v>81</v>
      </c>
      <c r="E15" s="3">
        <v>19</v>
      </c>
      <c r="F15" s="4">
        <v>13</v>
      </c>
      <c r="G15" s="3">
        <v>79.403999999999996</v>
      </c>
      <c r="I15" s="3">
        <v>80</v>
      </c>
      <c r="J15" s="3">
        <v>27</v>
      </c>
      <c r="K15" s="3">
        <v>4</v>
      </c>
    </row>
    <row r="16" spans="1:17" x14ac:dyDescent="0.2">
      <c r="A16" s="3">
        <v>15</v>
      </c>
      <c r="B16" s="3">
        <v>-139</v>
      </c>
      <c r="C16" s="3">
        <v>-83</v>
      </c>
      <c r="D16" s="3">
        <v>87</v>
      </c>
      <c r="E16" s="3">
        <v>19</v>
      </c>
      <c r="F16" s="5">
        <v>28</v>
      </c>
      <c r="G16" s="3">
        <v>79.931200000000004</v>
      </c>
      <c r="I16" s="3">
        <v>19</v>
      </c>
      <c r="J16" s="3">
        <v>38</v>
      </c>
      <c r="K16" s="3">
        <v>3</v>
      </c>
    </row>
    <row r="17" spans="1:15" x14ac:dyDescent="0.2">
      <c r="A17" s="3">
        <v>16</v>
      </c>
      <c r="B17" s="3">
        <v>-130</v>
      </c>
      <c r="C17" s="3">
        <v>147</v>
      </c>
      <c r="D17" s="3">
        <v>5</v>
      </c>
      <c r="E17" s="3">
        <v>18</v>
      </c>
      <c r="F17" s="4">
        <v>26</v>
      </c>
      <c r="G17" s="3">
        <v>80.529499999999999</v>
      </c>
      <c r="I17" s="3">
        <v>35</v>
      </c>
      <c r="J17" s="3">
        <v>37</v>
      </c>
      <c r="K17" s="3">
        <v>3</v>
      </c>
    </row>
    <row r="18" spans="1:15" x14ac:dyDescent="0.2">
      <c r="A18" s="3">
        <v>17</v>
      </c>
      <c r="B18" s="3">
        <v>-96</v>
      </c>
      <c r="C18" s="3">
        <v>-22</v>
      </c>
      <c r="D18" s="3">
        <v>12</v>
      </c>
      <c r="E18" s="3">
        <v>18</v>
      </c>
      <c r="F18" s="3">
        <v>4</v>
      </c>
      <c r="G18" s="3">
        <v>83.432599999999994</v>
      </c>
      <c r="I18" s="3">
        <v>44</v>
      </c>
      <c r="J18" s="3">
        <v>6</v>
      </c>
      <c r="K18" s="3">
        <v>3</v>
      </c>
    </row>
    <row r="19" spans="1:15" x14ac:dyDescent="0.2">
      <c r="A19" s="3">
        <v>18</v>
      </c>
      <c r="B19" s="3">
        <v>32</v>
      </c>
      <c r="C19" s="3">
        <v>104</v>
      </c>
      <c r="D19" s="3">
        <v>27</v>
      </c>
      <c r="E19" s="3">
        <v>18</v>
      </c>
      <c r="F19" s="3">
        <v>53</v>
      </c>
      <c r="G19" s="3">
        <v>85.381500000000003</v>
      </c>
      <c r="I19" s="3">
        <v>56</v>
      </c>
      <c r="J19" s="3">
        <v>30</v>
      </c>
      <c r="K19" s="3">
        <v>3</v>
      </c>
    </row>
    <row r="20" spans="1:15" x14ac:dyDescent="0.2">
      <c r="A20" s="3">
        <v>19</v>
      </c>
      <c r="B20" s="3">
        <v>90</v>
      </c>
      <c r="C20" s="3">
        <v>35</v>
      </c>
      <c r="D20" s="3">
        <v>35</v>
      </c>
      <c r="E20" s="3">
        <v>18</v>
      </c>
      <c r="F20" s="3">
        <v>56</v>
      </c>
      <c r="G20" s="3">
        <v>86.162599999999998</v>
      </c>
      <c r="I20" s="3">
        <v>84</v>
      </c>
      <c r="J20" s="3">
        <v>30</v>
      </c>
      <c r="K20" s="3">
        <v>3</v>
      </c>
    </row>
    <row r="21" spans="1:15" x14ac:dyDescent="0.2">
      <c r="A21" s="3">
        <v>20</v>
      </c>
      <c r="B21" s="3">
        <v>106</v>
      </c>
      <c r="C21" s="3">
        <v>-155</v>
      </c>
      <c r="D21" s="3">
        <v>43</v>
      </c>
      <c r="E21" s="3">
        <v>18</v>
      </c>
      <c r="F21" s="3">
        <v>19</v>
      </c>
      <c r="G21" s="3">
        <v>96.566000000000003</v>
      </c>
      <c r="I21" s="3">
        <v>95</v>
      </c>
      <c r="J21" s="3">
        <v>58</v>
      </c>
      <c r="K21" s="3">
        <v>3</v>
      </c>
    </row>
    <row r="22" spans="1:15" x14ac:dyDescent="0.2">
      <c r="A22" s="3">
        <v>21</v>
      </c>
      <c r="B22" s="3">
        <v>43</v>
      </c>
      <c r="C22" s="3">
        <v>152</v>
      </c>
      <c r="D22" s="3">
        <v>65</v>
      </c>
      <c r="E22" s="3">
        <v>18</v>
      </c>
      <c r="F22" s="3">
        <v>17</v>
      </c>
      <c r="G22" s="3">
        <v>98.488600000000005</v>
      </c>
      <c r="I22" s="3">
        <v>32</v>
      </c>
      <c r="J22" s="3">
        <v>25</v>
      </c>
      <c r="K22" s="3">
        <v>2</v>
      </c>
    </row>
    <row r="23" spans="1:15" x14ac:dyDescent="0.2">
      <c r="A23" s="3">
        <v>22</v>
      </c>
      <c r="B23" s="3">
        <v>31</v>
      </c>
      <c r="C23" s="3">
        <v>161</v>
      </c>
      <c r="D23" s="3">
        <v>9</v>
      </c>
      <c r="E23" s="3">
        <v>17</v>
      </c>
      <c r="F23" s="3">
        <v>45</v>
      </c>
      <c r="G23" s="3">
        <v>99.005099999999999</v>
      </c>
      <c r="I23" s="3">
        <v>63</v>
      </c>
      <c r="J23" s="3">
        <v>27</v>
      </c>
      <c r="K23" s="3">
        <v>2</v>
      </c>
    </row>
    <row r="24" spans="1:15" x14ac:dyDescent="0.2">
      <c r="A24" s="3">
        <v>23</v>
      </c>
      <c r="B24" s="3">
        <v>-124</v>
      </c>
      <c r="C24" s="3">
        <v>-90</v>
      </c>
      <c r="D24" s="3">
        <v>18</v>
      </c>
      <c r="E24" s="3">
        <v>17</v>
      </c>
      <c r="F24" s="3">
        <v>32</v>
      </c>
      <c r="G24" s="3">
        <v>101.27200000000001</v>
      </c>
      <c r="I24" s="3">
        <v>68</v>
      </c>
      <c r="J24" s="3">
        <v>0</v>
      </c>
      <c r="K24" s="3">
        <v>2</v>
      </c>
    </row>
    <row r="25" spans="1:15" x14ac:dyDescent="0.2">
      <c r="A25" s="3">
        <v>24</v>
      </c>
      <c r="B25" s="3">
        <v>-94</v>
      </c>
      <c r="C25" s="3">
        <v>-92</v>
      </c>
      <c r="D25" s="3">
        <v>26</v>
      </c>
      <c r="E25" s="3">
        <v>17</v>
      </c>
      <c r="F25" s="3">
        <v>35</v>
      </c>
      <c r="G25" s="3">
        <v>103.586</v>
      </c>
      <c r="I25" s="3">
        <v>70</v>
      </c>
      <c r="J25" s="3">
        <v>0</v>
      </c>
      <c r="K25" s="3">
        <v>2</v>
      </c>
    </row>
    <row r="26" spans="1:15" x14ac:dyDescent="0.2">
      <c r="A26" s="3">
        <v>25</v>
      </c>
      <c r="B26" s="3">
        <v>-114</v>
      </c>
      <c r="C26" s="3">
        <v>-122</v>
      </c>
      <c r="D26" s="3">
        <v>28</v>
      </c>
      <c r="E26" s="3">
        <v>17</v>
      </c>
      <c r="F26" s="3">
        <v>85</v>
      </c>
      <c r="G26" s="3">
        <v>108.706</v>
      </c>
      <c r="I26" s="3">
        <v>78</v>
      </c>
      <c r="J26" s="3">
        <v>37</v>
      </c>
      <c r="K26" s="3">
        <v>2</v>
      </c>
    </row>
    <row r="27" spans="1:15" x14ac:dyDescent="0.2">
      <c r="A27" s="3">
        <v>26</v>
      </c>
      <c r="B27" s="3">
        <v>34</v>
      </c>
      <c r="C27" s="3">
        <v>-73</v>
      </c>
      <c r="D27" s="3">
        <v>30</v>
      </c>
      <c r="E27" s="3">
        <v>17</v>
      </c>
      <c r="F27" s="3">
        <v>18</v>
      </c>
      <c r="G27" s="3">
        <v>108.812</v>
      </c>
      <c r="I27" s="3">
        <v>2</v>
      </c>
      <c r="J27" s="3">
        <v>63</v>
      </c>
      <c r="K27" s="3">
        <v>1</v>
      </c>
    </row>
    <row r="28" spans="1:15" x14ac:dyDescent="0.2">
      <c r="A28" s="3">
        <v>27</v>
      </c>
      <c r="B28" s="3">
        <v>-128</v>
      </c>
      <c r="C28" s="3">
        <v>-100</v>
      </c>
      <c r="D28" s="3">
        <v>40</v>
      </c>
      <c r="E28" s="3">
        <v>17</v>
      </c>
      <c r="F28" s="3">
        <v>80</v>
      </c>
      <c r="G28" s="3">
        <v>113.018</v>
      </c>
      <c r="I28" s="3">
        <v>3</v>
      </c>
      <c r="J28" s="3">
        <v>43</v>
      </c>
      <c r="K28" s="3">
        <v>1</v>
      </c>
      <c r="M28" s="7" t="s">
        <v>0</v>
      </c>
      <c r="N28" s="7" t="s">
        <v>59</v>
      </c>
      <c r="O28" s="7" t="s">
        <v>60</v>
      </c>
    </row>
    <row r="29" spans="1:15" x14ac:dyDescent="0.2">
      <c r="A29" s="3">
        <v>28</v>
      </c>
      <c r="B29" s="3">
        <v>-58</v>
      </c>
      <c r="C29" s="3">
        <v>55</v>
      </c>
      <c r="D29" s="3">
        <v>48</v>
      </c>
      <c r="E29" s="3">
        <v>17</v>
      </c>
      <c r="F29" s="3">
        <v>94</v>
      </c>
      <c r="G29" s="3">
        <v>116.36199999999999</v>
      </c>
      <c r="I29" s="3">
        <v>4</v>
      </c>
      <c r="J29" s="3">
        <v>12</v>
      </c>
      <c r="K29" s="3">
        <v>1</v>
      </c>
      <c r="M29" s="3">
        <v>100</v>
      </c>
      <c r="N29" s="3">
        <v>200</v>
      </c>
      <c r="O29" s="3">
        <v>1</v>
      </c>
    </row>
    <row r="30" spans="1:15" x14ac:dyDescent="0.2">
      <c r="A30" s="3">
        <v>29</v>
      </c>
      <c r="B30" s="3">
        <v>-76</v>
      </c>
      <c r="C30" s="3">
        <v>116</v>
      </c>
      <c r="D30" s="3">
        <v>57</v>
      </c>
      <c r="E30" s="3">
        <v>17</v>
      </c>
      <c r="F30" s="3">
        <v>44</v>
      </c>
      <c r="G30" s="3">
        <v>118.81100000000001</v>
      </c>
      <c r="I30" s="3">
        <v>5</v>
      </c>
      <c r="J30" s="3">
        <v>23</v>
      </c>
      <c r="K30" s="3">
        <v>1</v>
      </c>
    </row>
    <row r="31" spans="1:15" x14ac:dyDescent="0.2">
      <c r="A31" s="3">
        <v>30</v>
      </c>
      <c r="B31" s="3">
        <v>-155</v>
      </c>
      <c r="C31" s="3">
        <v>-91</v>
      </c>
      <c r="D31" s="3">
        <v>68</v>
      </c>
      <c r="E31" s="3">
        <v>17</v>
      </c>
      <c r="F31" s="3">
        <v>95</v>
      </c>
      <c r="G31" s="3">
        <v>120.88</v>
      </c>
      <c r="I31" s="3">
        <v>6</v>
      </c>
      <c r="J31" s="3">
        <v>94</v>
      </c>
      <c r="K31" s="3">
        <v>1</v>
      </c>
    </row>
    <row r="32" spans="1:15" x14ac:dyDescent="0.2">
      <c r="A32" s="3">
        <v>31</v>
      </c>
      <c r="B32" s="3">
        <v>-23</v>
      </c>
      <c r="C32" s="3">
        <v>-62</v>
      </c>
      <c r="D32" s="3">
        <v>69</v>
      </c>
      <c r="E32" s="3">
        <v>17</v>
      </c>
      <c r="F32" s="3">
        <v>78</v>
      </c>
      <c r="G32" s="3">
        <v>122.577</v>
      </c>
      <c r="I32" s="3">
        <v>8</v>
      </c>
      <c r="J32" s="3">
        <v>63</v>
      </c>
      <c r="K32" s="3">
        <v>1</v>
      </c>
    </row>
    <row r="33" spans="1:11" x14ac:dyDescent="0.2">
      <c r="A33" s="3">
        <v>32</v>
      </c>
      <c r="B33" s="3">
        <v>16</v>
      </c>
      <c r="C33" s="3">
        <v>-100</v>
      </c>
      <c r="D33" s="3">
        <v>74</v>
      </c>
      <c r="E33" s="3">
        <v>17</v>
      </c>
      <c r="F33" s="3">
        <v>37</v>
      </c>
      <c r="G33" s="3">
        <v>123</v>
      </c>
      <c r="I33" s="3">
        <v>9</v>
      </c>
      <c r="J33" s="3">
        <v>22</v>
      </c>
      <c r="K33" s="3">
        <v>1</v>
      </c>
    </row>
    <row r="34" spans="1:11" x14ac:dyDescent="0.2">
      <c r="A34" s="3">
        <v>33</v>
      </c>
      <c r="B34" s="3">
        <v>-162</v>
      </c>
      <c r="C34" s="3">
        <v>79</v>
      </c>
      <c r="D34" s="3">
        <v>96</v>
      </c>
      <c r="E34" s="3">
        <v>17</v>
      </c>
      <c r="F34" s="3">
        <v>86</v>
      </c>
      <c r="G34" s="3">
        <v>125.419</v>
      </c>
      <c r="I34" s="3">
        <v>10</v>
      </c>
      <c r="J34" s="3">
        <v>18</v>
      </c>
      <c r="K34" s="3">
        <v>1</v>
      </c>
    </row>
    <row r="35" spans="1:11" x14ac:dyDescent="0.2">
      <c r="A35" s="3">
        <v>34</v>
      </c>
      <c r="B35" s="3">
        <v>49</v>
      </c>
      <c r="C35" s="3">
        <v>-170</v>
      </c>
      <c r="D35" s="3">
        <v>1</v>
      </c>
      <c r="E35" s="3">
        <v>16</v>
      </c>
      <c r="F35" s="3">
        <v>96</v>
      </c>
      <c r="G35" s="3">
        <v>128.69300000000001</v>
      </c>
      <c r="I35" s="3">
        <v>11</v>
      </c>
      <c r="J35" s="3">
        <v>22</v>
      </c>
      <c r="K35" s="3">
        <v>1</v>
      </c>
    </row>
    <row r="36" spans="1:11" x14ac:dyDescent="0.2">
      <c r="A36" s="3">
        <v>35</v>
      </c>
      <c r="B36" s="3">
        <v>-67</v>
      </c>
      <c r="C36" s="3">
        <v>79</v>
      </c>
      <c r="D36" s="3">
        <v>7</v>
      </c>
      <c r="E36" s="3">
        <v>16</v>
      </c>
      <c r="F36" s="3">
        <v>81</v>
      </c>
      <c r="G36" s="3">
        <v>129.035</v>
      </c>
      <c r="I36" s="3">
        <v>14</v>
      </c>
      <c r="J36" s="3">
        <v>83</v>
      </c>
      <c r="K36" s="3">
        <v>1</v>
      </c>
    </row>
    <row r="37" spans="1:11" x14ac:dyDescent="0.2">
      <c r="A37" s="3">
        <v>36</v>
      </c>
      <c r="B37" s="3">
        <v>-44</v>
      </c>
      <c r="C37" s="3">
        <v>-29</v>
      </c>
      <c r="D37" s="3">
        <v>29</v>
      </c>
      <c r="E37" s="3">
        <v>16</v>
      </c>
      <c r="F37" s="3">
        <v>43</v>
      </c>
      <c r="G37" s="3">
        <v>131.22900000000001</v>
      </c>
      <c r="I37" s="3">
        <v>15</v>
      </c>
      <c r="J37" s="3">
        <v>55</v>
      </c>
      <c r="K37" s="3">
        <v>1</v>
      </c>
    </row>
    <row r="38" spans="1:11" x14ac:dyDescent="0.2">
      <c r="A38" s="3">
        <v>37</v>
      </c>
      <c r="B38" s="3">
        <v>-27</v>
      </c>
      <c r="C38" s="3">
        <v>120</v>
      </c>
      <c r="D38" s="3">
        <v>31</v>
      </c>
      <c r="E38" s="3">
        <v>16</v>
      </c>
      <c r="F38" s="4">
        <v>24</v>
      </c>
      <c r="G38" s="3">
        <v>131.529</v>
      </c>
      <c r="I38" s="3">
        <v>16</v>
      </c>
      <c r="J38" s="3">
        <v>62</v>
      </c>
      <c r="K38" s="3">
        <v>1</v>
      </c>
    </row>
    <row r="39" spans="1:11" x14ac:dyDescent="0.2">
      <c r="A39" s="3">
        <v>38</v>
      </c>
      <c r="B39" s="3">
        <v>-12</v>
      </c>
      <c r="C39" s="3">
        <v>62</v>
      </c>
      <c r="D39" s="3">
        <v>32</v>
      </c>
      <c r="E39" s="3">
        <v>16</v>
      </c>
      <c r="F39" s="3">
        <v>12</v>
      </c>
      <c r="G39" s="3">
        <v>132.85300000000001</v>
      </c>
      <c r="I39" s="3">
        <v>17</v>
      </c>
      <c r="J39" s="3">
        <v>12</v>
      </c>
      <c r="K39" s="3">
        <v>1</v>
      </c>
    </row>
    <row r="40" spans="1:11" x14ac:dyDescent="0.2">
      <c r="A40" s="3">
        <v>39</v>
      </c>
      <c r="B40" s="3">
        <v>56</v>
      </c>
      <c r="C40" s="3">
        <v>21</v>
      </c>
      <c r="D40" s="3">
        <v>36</v>
      </c>
      <c r="E40" s="3">
        <v>16</v>
      </c>
      <c r="F40" s="3">
        <v>84</v>
      </c>
      <c r="G40" s="3">
        <v>134.16399999999999</v>
      </c>
      <c r="I40" s="3">
        <v>20</v>
      </c>
      <c r="J40" s="3">
        <v>11</v>
      </c>
      <c r="K40" s="3">
        <v>1</v>
      </c>
    </row>
    <row r="41" spans="1:11" x14ac:dyDescent="0.2">
      <c r="A41" s="3">
        <v>40</v>
      </c>
      <c r="B41" s="3">
        <v>-141</v>
      </c>
      <c r="C41" s="3">
        <v>-113</v>
      </c>
      <c r="D41" s="3">
        <v>44</v>
      </c>
      <c r="E41" s="3">
        <v>16</v>
      </c>
      <c r="F41" s="3">
        <v>29</v>
      </c>
      <c r="G41" s="3">
        <v>138.679</v>
      </c>
      <c r="I41" s="3">
        <v>21</v>
      </c>
      <c r="J41" s="3">
        <v>17</v>
      </c>
      <c r="K41" s="3">
        <v>1</v>
      </c>
    </row>
    <row r="42" spans="1:11" x14ac:dyDescent="0.2">
      <c r="A42" s="3">
        <v>41</v>
      </c>
      <c r="B42" s="3">
        <v>-139</v>
      </c>
      <c r="C42" s="3">
        <v>35</v>
      </c>
      <c r="D42" s="3">
        <v>46</v>
      </c>
      <c r="E42" s="3">
        <v>16</v>
      </c>
      <c r="F42" s="3">
        <v>93</v>
      </c>
      <c r="G42" s="3">
        <v>143.178</v>
      </c>
      <c r="I42" s="3">
        <v>22</v>
      </c>
      <c r="J42" s="3">
        <v>17</v>
      </c>
      <c r="K42" s="3">
        <v>1</v>
      </c>
    </row>
    <row r="43" spans="1:11" x14ac:dyDescent="0.2">
      <c r="A43" s="3">
        <v>42</v>
      </c>
      <c r="B43" s="3">
        <v>-114</v>
      </c>
      <c r="C43" s="3">
        <v>120</v>
      </c>
      <c r="D43" s="3">
        <v>50</v>
      </c>
      <c r="E43" s="3">
        <v>16</v>
      </c>
      <c r="F43" s="3">
        <v>41</v>
      </c>
      <c r="G43" s="3">
        <v>143.339</v>
      </c>
      <c r="I43" s="3">
        <v>25</v>
      </c>
      <c r="J43" s="3">
        <v>22</v>
      </c>
      <c r="K43" s="3">
        <v>1</v>
      </c>
    </row>
    <row r="44" spans="1:11" x14ac:dyDescent="0.2">
      <c r="A44" s="3">
        <v>43</v>
      </c>
      <c r="B44" s="3">
        <v>65</v>
      </c>
      <c r="C44" s="3">
        <v>-114</v>
      </c>
      <c r="D44" s="3">
        <v>77</v>
      </c>
      <c r="E44" s="3">
        <v>16</v>
      </c>
      <c r="F44" s="3">
        <v>48</v>
      </c>
      <c r="G44" s="3">
        <v>144.68199999999999</v>
      </c>
      <c r="I44" s="3">
        <v>27</v>
      </c>
      <c r="J44" s="3">
        <v>22</v>
      </c>
      <c r="K44" s="3">
        <v>1</v>
      </c>
    </row>
    <row r="45" spans="1:11" x14ac:dyDescent="0.2">
      <c r="A45" s="3">
        <v>44</v>
      </c>
      <c r="B45" s="3">
        <v>-96</v>
      </c>
      <c r="C45" s="3">
        <v>70</v>
      </c>
      <c r="D45" s="3">
        <v>85</v>
      </c>
      <c r="E45" s="3">
        <v>16</v>
      </c>
      <c r="F45" s="3">
        <v>92</v>
      </c>
      <c r="G45" s="3">
        <v>144.83799999999999</v>
      </c>
      <c r="I45" s="3">
        <v>29</v>
      </c>
      <c r="J45" s="3">
        <v>27</v>
      </c>
      <c r="K45" s="3">
        <v>1</v>
      </c>
    </row>
    <row r="46" spans="1:11" x14ac:dyDescent="0.2">
      <c r="A46" s="3">
        <v>45</v>
      </c>
      <c r="B46" s="3">
        <v>-1</v>
      </c>
      <c r="C46" s="3">
        <v>99</v>
      </c>
      <c r="D46" s="3">
        <v>99</v>
      </c>
      <c r="E46" s="3">
        <v>16</v>
      </c>
      <c r="F46" s="3">
        <v>91</v>
      </c>
      <c r="G46" s="3">
        <v>145.09700000000001</v>
      </c>
      <c r="I46" s="3">
        <v>30</v>
      </c>
      <c r="J46" s="3">
        <v>22</v>
      </c>
      <c r="K46" s="3">
        <v>1</v>
      </c>
    </row>
    <row r="47" spans="1:11" x14ac:dyDescent="0.2">
      <c r="A47" s="3">
        <v>46</v>
      </c>
      <c r="B47" s="3">
        <v>49</v>
      </c>
      <c r="C47" s="3">
        <v>-138</v>
      </c>
      <c r="D47" s="3">
        <v>38</v>
      </c>
      <c r="E47" s="3">
        <v>15</v>
      </c>
      <c r="F47" s="3">
        <v>3</v>
      </c>
      <c r="G47" s="3">
        <v>145.124</v>
      </c>
      <c r="I47" s="3">
        <v>33</v>
      </c>
      <c r="J47" s="3">
        <v>43</v>
      </c>
      <c r="K47" s="3">
        <v>1</v>
      </c>
    </row>
    <row r="48" spans="1:11" x14ac:dyDescent="0.2">
      <c r="A48" s="3">
        <v>47</v>
      </c>
      <c r="B48" s="3">
        <v>-54</v>
      </c>
      <c r="C48" s="3">
        <v>-155</v>
      </c>
      <c r="D48" s="3">
        <v>53</v>
      </c>
      <c r="E48" s="3">
        <v>15</v>
      </c>
      <c r="F48" s="3">
        <v>46</v>
      </c>
      <c r="G48" s="3">
        <v>146.441</v>
      </c>
      <c r="I48" s="3">
        <v>34</v>
      </c>
      <c r="J48" s="3">
        <v>31</v>
      </c>
      <c r="K48" s="3">
        <v>1</v>
      </c>
    </row>
    <row r="49" spans="1:11" x14ac:dyDescent="0.2">
      <c r="A49" s="3">
        <v>48</v>
      </c>
      <c r="B49" s="3">
        <v>-22</v>
      </c>
      <c r="C49" s="3">
        <v>143</v>
      </c>
      <c r="D49" s="3">
        <v>56</v>
      </c>
      <c r="E49" s="3">
        <v>15</v>
      </c>
      <c r="F49" s="3">
        <v>64</v>
      </c>
      <c r="G49" s="3">
        <v>146.50899999999999</v>
      </c>
      <c r="I49" s="3">
        <v>36</v>
      </c>
      <c r="J49" s="3">
        <v>0</v>
      </c>
      <c r="K49" s="3">
        <v>1</v>
      </c>
    </row>
    <row r="50" spans="1:11" x14ac:dyDescent="0.2">
      <c r="A50" s="3">
        <v>49</v>
      </c>
      <c r="B50" s="3">
        <v>-146</v>
      </c>
      <c r="C50" s="3">
        <v>-59</v>
      </c>
      <c r="D50" s="3">
        <v>63</v>
      </c>
      <c r="E50" s="3">
        <v>15</v>
      </c>
      <c r="F50" s="3">
        <v>50</v>
      </c>
      <c r="G50" s="3">
        <v>147.12200000000001</v>
      </c>
      <c r="I50" s="3">
        <v>37</v>
      </c>
      <c r="J50" s="3">
        <v>6</v>
      </c>
      <c r="K50" s="3">
        <v>1</v>
      </c>
    </row>
    <row r="51" spans="1:11" x14ac:dyDescent="0.2">
      <c r="A51" s="3">
        <v>50</v>
      </c>
      <c r="B51" s="3">
        <v>-93</v>
      </c>
      <c r="C51" s="3">
        <v>114</v>
      </c>
      <c r="D51" s="3">
        <v>70</v>
      </c>
      <c r="E51" s="3">
        <v>15</v>
      </c>
      <c r="F51" s="3">
        <v>63</v>
      </c>
      <c r="G51" s="3">
        <v>151.34700000000001</v>
      </c>
      <c r="I51" s="3">
        <v>40</v>
      </c>
      <c r="J51" s="3">
        <v>22</v>
      </c>
      <c r="K51" s="3">
        <v>1</v>
      </c>
    </row>
    <row r="52" spans="1:11" x14ac:dyDescent="0.2">
      <c r="A52" s="3">
        <v>51</v>
      </c>
      <c r="B52" s="3">
        <v>-104</v>
      </c>
      <c r="C52" s="3">
        <v>-139</v>
      </c>
      <c r="D52" s="3">
        <v>73</v>
      </c>
      <c r="E52" s="3">
        <v>15</v>
      </c>
      <c r="F52" s="3">
        <v>87</v>
      </c>
      <c r="G52" s="3">
        <v>151.42699999999999</v>
      </c>
      <c r="I52" s="3">
        <v>41</v>
      </c>
      <c r="J52" s="3">
        <v>79</v>
      </c>
      <c r="K52" s="3">
        <v>1</v>
      </c>
    </row>
    <row r="53" spans="1:11" x14ac:dyDescent="0.2">
      <c r="A53" s="3">
        <v>52</v>
      </c>
      <c r="B53" s="3">
        <v>91</v>
      </c>
      <c r="C53" s="3">
        <v>-152</v>
      </c>
      <c r="D53" s="3">
        <v>78</v>
      </c>
      <c r="E53" s="3">
        <v>15</v>
      </c>
      <c r="F53" s="3">
        <v>77</v>
      </c>
      <c r="G53" s="3">
        <v>151.648</v>
      </c>
      <c r="I53" s="3">
        <v>42</v>
      </c>
      <c r="J53" s="3">
        <v>34</v>
      </c>
      <c r="K53" s="3">
        <v>1</v>
      </c>
    </row>
    <row r="54" spans="1:11" x14ac:dyDescent="0.2">
      <c r="A54" s="3">
        <v>53</v>
      </c>
      <c r="B54" s="3">
        <v>-27</v>
      </c>
      <c r="C54" s="3">
        <v>-81</v>
      </c>
      <c r="D54" s="3">
        <v>82</v>
      </c>
      <c r="E54" s="3">
        <v>15</v>
      </c>
      <c r="F54" s="3">
        <v>74</v>
      </c>
      <c r="G54" s="3">
        <v>152.85599999999999</v>
      </c>
      <c r="I54" s="3">
        <v>43</v>
      </c>
      <c r="J54" s="3">
        <v>69</v>
      </c>
      <c r="K54" s="3">
        <v>1</v>
      </c>
    </row>
    <row r="55" spans="1:11" x14ac:dyDescent="0.2">
      <c r="A55" s="3">
        <v>54</v>
      </c>
      <c r="B55" s="3">
        <v>-189</v>
      </c>
      <c r="C55" s="3">
        <v>-22</v>
      </c>
      <c r="D55" s="3">
        <v>84</v>
      </c>
      <c r="E55" s="3">
        <v>15</v>
      </c>
      <c r="F55" s="3">
        <v>23</v>
      </c>
      <c r="G55" s="3">
        <v>153.21899999999999</v>
      </c>
      <c r="I55" s="3">
        <v>45</v>
      </c>
      <c r="J55" s="3">
        <v>6</v>
      </c>
      <c r="K55" s="3">
        <v>1</v>
      </c>
    </row>
    <row r="56" spans="1:11" x14ac:dyDescent="0.2">
      <c r="A56" s="3">
        <v>55</v>
      </c>
      <c r="B56" s="3">
        <v>81</v>
      </c>
      <c r="C56" s="3">
        <v>-176</v>
      </c>
      <c r="D56" s="3">
        <v>4</v>
      </c>
      <c r="E56" s="3">
        <v>14</v>
      </c>
      <c r="F56" s="3">
        <v>90</v>
      </c>
      <c r="G56" s="3">
        <v>153.708</v>
      </c>
      <c r="I56" s="3">
        <v>46</v>
      </c>
      <c r="J56" s="3">
        <v>25</v>
      </c>
      <c r="K56" s="3">
        <v>1</v>
      </c>
    </row>
    <row r="57" spans="1:11" x14ac:dyDescent="0.2">
      <c r="A57" s="3">
        <v>56</v>
      </c>
      <c r="B57" s="3">
        <v>-80</v>
      </c>
      <c r="C57" s="3">
        <v>-32</v>
      </c>
      <c r="D57" s="3">
        <v>13</v>
      </c>
      <c r="E57" s="3">
        <v>14</v>
      </c>
      <c r="F57" s="3">
        <v>58</v>
      </c>
      <c r="G57" s="3">
        <v>153.95099999999999</v>
      </c>
      <c r="I57" s="3">
        <v>47</v>
      </c>
      <c r="J57" s="3">
        <v>23</v>
      </c>
      <c r="K57" s="3">
        <v>1</v>
      </c>
    </row>
    <row r="58" spans="1:11" x14ac:dyDescent="0.2">
      <c r="A58" s="3">
        <v>57</v>
      </c>
      <c r="B58" s="3">
        <v>105</v>
      </c>
      <c r="C58" s="3">
        <v>-119</v>
      </c>
      <c r="D58" s="3">
        <v>20</v>
      </c>
      <c r="E58" s="3">
        <v>14</v>
      </c>
      <c r="F58" s="3">
        <v>6</v>
      </c>
      <c r="G58" s="3">
        <v>155.24199999999999</v>
      </c>
      <c r="I58" s="3">
        <v>48</v>
      </c>
      <c r="J58" s="3">
        <v>37</v>
      </c>
      <c r="K58" s="3">
        <v>1</v>
      </c>
    </row>
    <row r="59" spans="1:11" x14ac:dyDescent="0.2">
      <c r="A59" s="3">
        <v>58</v>
      </c>
      <c r="B59" s="3">
        <v>151</v>
      </c>
      <c r="C59" s="3">
        <v>-30</v>
      </c>
      <c r="D59" s="3">
        <v>22</v>
      </c>
      <c r="E59" s="3">
        <v>14</v>
      </c>
      <c r="F59" s="3">
        <v>98</v>
      </c>
      <c r="G59" s="3">
        <v>156.23699999999999</v>
      </c>
      <c r="I59" s="3">
        <v>49</v>
      </c>
      <c r="J59" s="3">
        <v>12</v>
      </c>
      <c r="K59" s="3">
        <v>1</v>
      </c>
    </row>
    <row r="60" spans="1:11" x14ac:dyDescent="0.2">
      <c r="A60" s="3">
        <v>59</v>
      </c>
      <c r="B60" s="3">
        <v>68</v>
      </c>
      <c r="C60" s="3">
        <v>4</v>
      </c>
      <c r="D60" s="3">
        <v>34</v>
      </c>
      <c r="E60" s="3">
        <v>14</v>
      </c>
      <c r="F60" s="3">
        <v>49</v>
      </c>
      <c r="G60" s="3">
        <v>157.471</v>
      </c>
      <c r="I60" s="3">
        <v>50</v>
      </c>
      <c r="J60" s="3">
        <v>27</v>
      </c>
      <c r="K60" s="3">
        <v>1</v>
      </c>
    </row>
    <row r="61" spans="1:11" x14ac:dyDescent="0.2">
      <c r="A61" s="3">
        <v>60</v>
      </c>
      <c r="B61" s="3">
        <v>-114</v>
      </c>
      <c r="C61" s="3">
        <v>-115</v>
      </c>
      <c r="D61" s="3">
        <v>52</v>
      </c>
      <c r="E61" s="3">
        <v>14</v>
      </c>
      <c r="F61" s="3">
        <v>21</v>
      </c>
      <c r="G61" s="3">
        <v>157.965</v>
      </c>
      <c r="I61" s="3">
        <v>51</v>
      </c>
      <c r="J61" s="3">
        <v>83</v>
      </c>
      <c r="K61" s="3">
        <v>1</v>
      </c>
    </row>
    <row r="62" spans="1:11" x14ac:dyDescent="0.2">
      <c r="A62" s="3">
        <v>61</v>
      </c>
      <c r="B62" s="3">
        <v>102</v>
      </c>
      <c r="C62" s="3">
        <v>147</v>
      </c>
      <c r="D62" s="3">
        <v>64</v>
      </c>
      <c r="E62" s="3">
        <v>14</v>
      </c>
      <c r="F62" s="3">
        <v>57</v>
      </c>
      <c r="G62" s="3">
        <v>158.70099999999999</v>
      </c>
      <c r="I62" s="3">
        <v>52</v>
      </c>
      <c r="J62" s="3">
        <v>11</v>
      </c>
      <c r="K62" s="3">
        <v>1</v>
      </c>
    </row>
    <row r="63" spans="1:11" x14ac:dyDescent="0.2">
      <c r="A63" s="3">
        <v>62</v>
      </c>
      <c r="B63" s="3">
        <v>164</v>
      </c>
      <c r="C63" s="3">
        <v>-63</v>
      </c>
      <c r="D63" s="3">
        <v>66</v>
      </c>
      <c r="E63" s="3">
        <v>14</v>
      </c>
      <c r="F63" s="3">
        <v>10</v>
      </c>
      <c r="G63" s="3">
        <v>160</v>
      </c>
      <c r="I63" s="3">
        <v>53</v>
      </c>
      <c r="J63" s="3">
        <v>30</v>
      </c>
      <c r="K63" s="3">
        <v>1</v>
      </c>
    </row>
    <row r="64" spans="1:11" x14ac:dyDescent="0.2">
      <c r="A64" s="3">
        <v>63</v>
      </c>
      <c r="B64" s="3">
        <v>-105</v>
      </c>
      <c r="C64" s="3">
        <v>109</v>
      </c>
      <c r="D64" s="3">
        <v>80</v>
      </c>
      <c r="E64" s="3">
        <v>14</v>
      </c>
      <c r="F64" s="3">
        <v>15</v>
      </c>
      <c r="G64" s="3">
        <v>161.89500000000001</v>
      </c>
      <c r="I64" s="3">
        <v>54</v>
      </c>
      <c r="J64" s="3">
        <v>79</v>
      </c>
      <c r="K64" s="3">
        <v>1</v>
      </c>
    </row>
    <row r="65" spans="1:11" x14ac:dyDescent="0.2">
      <c r="A65" s="3">
        <v>64</v>
      </c>
      <c r="B65" s="3">
        <v>144</v>
      </c>
      <c r="C65" s="3">
        <v>-27</v>
      </c>
      <c r="D65" s="3">
        <v>88</v>
      </c>
      <c r="E65" s="3">
        <v>14</v>
      </c>
      <c r="F65" s="3">
        <v>60</v>
      </c>
      <c r="G65" s="3">
        <v>161.929</v>
      </c>
      <c r="I65" s="3">
        <v>55</v>
      </c>
      <c r="J65" s="3">
        <v>11</v>
      </c>
      <c r="K65" s="3">
        <v>1</v>
      </c>
    </row>
    <row r="66" spans="1:11" x14ac:dyDescent="0.2">
      <c r="A66" s="3">
        <v>65</v>
      </c>
      <c r="B66" s="3">
        <v>-159</v>
      </c>
      <c r="C66" s="3">
        <v>-53</v>
      </c>
      <c r="D66" s="3">
        <v>89</v>
      </c>
      <c r="E66" s="3">
        <v>14</v>
      </c>
      <c r="F66" s="3">
        <v>71</v>
      </c>
      <c r="G66" s="3">
        <v>162.41</v>
      </c>
      <c r="I66" s="3">
        <v>57</v>
      </c>
      <c r="J66" s="3">
        <v>11</v>
      </c>
      <c r="K66" s="3">
        <v>1</v>
      </c>
    </row>
    <row r="67" spans="1:11" x14ac:dyDescent="0.2">
      <c r="A67" s="3">
        <v>66</v>
      </c>
      <c r="B67" s="3">
        <v>145</v>
      </c>
      <c r="C67" s="3">
        <v>-78</v>
      </c>
      <c r="D67" s="3">
        <v>98</v>
      </c>
      <c r="E67" s="3">
        <v>14</v>
      </c>
      <c r="F67" s="3">
        <v>27</v>
      </c>
      <c r="G67" s="3">
        <v>162.43199999999999</v>
      </c>
      <c r="I67" s="3">
        <v>58</v>
      </c>
      <c r="J67" s="3">
        <v>63</v>
      </c>
      <c r="K67" s="3">
        <v>1</v>
      </c>
    </row>
    <row r="68" spans="1:11" x14ac:dyDescent="0.2">
      <c r="A68" s="3">
        <v>67</v>
      </c>
      <c r="B68" s="3">
        <v>164</v>
      </c>
      <c r="C68" s="3">
        <v>-81</v>
      </c>
      <c r="D68" s="3">
        <v>100</v>
      </c>
      <c r="E68" s="3">
        <v>14</v>
      </c>
      <c r="F68" s="3">
        <v>97</v>
      </c>
      <c r="G68" s="3">
        <v>163.74700000000001</v>
      </c>
      <c r="I68" s="3">
        <v>60</v>
      </c>
      <c r="J68" s="3">
        <v>22</v>
      </c>
      <c r="K68" s="3">
        <v>1</v>
      </c>
    </row>
    <row r="69" spans="1:11" x14ac:dyDescent="0.2">
      <c r="A69" s="3">
        <v>68</v>
      </c>
      <c r="B69" s="3">
        <v>-32</v>
      </c>
      <c r="C69" s="3">
        <v>68</v>
      </c>
      <c r="D69" s="3">
        <v>10</v>
      </c>
      <c r="E69" s="3">
        <v>13</v>
      </c>
      <c r="F69" s="3">
        <v>22</v>
      </c>
      <c r="G69" s="3">
        <v>163.95699999999999</v>
      </c>
      <c r="I69" s="3">
        <v>61</v>
      </c>
      <c r="J69" s="3">
        <v>17</v>
      </c>
      <c r="K69" s="3">
        <v>1</v>
      </c>
    </row>
    <row r="70" spans="1:11" x14ac:dyDescent="0.2">
      <c r="A70" s="3">
        <v>69</v>
      </c>
      <c r="B70" s="3">
        <v>-148</v>
      </c>
      <c r="C70" s="3">
        <v>-128</v>
      </c>
      <c r="D70" s="3">
        <v>17</v>
      </c>
      <c r="E70" s="3">
        <v>13</v>
      </c>
      <c r="F70" s="3">
        <v>47</v>
      </c>
      <c r="G70" s="3">
        <v>164.137</v>
      </c>
      <c r="I70" s="3">
        <v>62</v>
      </c>
      <c r="J70" s="3">
        <v>63</v>
      </c>
      <c r="K70" s="3">
        <v>1</v>
      </c>
    </row>
    <row r="71" spans="1:11" x14ac:dyDescent="0.2">
      <c r="A71" s="3">
        <v>70</v>
      </c>
      <c r="B71" s="3">
        <v>34</v>
      </c>
      <c r="C71" s="3">
        <v>-54</v>
      </c>
      <c r="D71" s="3">
        <v>21</v>
      </c>
      <c r="E71" s="3">
        <v>13</v>
      </c>
      <c r="F71" s="3">
        <v>66</v>
      </c>
      <c r="G71" s="3">
        <v>164.648</v>
      </c>
      <c r="I71" s="3">
        <v>65</v>
      </c>
      <c r="J71" s="3">
        <v>55</v>
      </c>
      <c r="K71" s="3">
        <v>1</v>
      </c>
    </row>
    <row r="72" spans="1:11" x14ac:dyDescent="0.2">
      <c r="A72" s="3">
        <v>71</v>
      </c>
      <c r="B72" s="3">
        <v>131</v>
      </c>
      <c r="C72" s="3">
        <v>96</v>
      </c>
      <c r="D72" s="3">
        <v>47</v>
      </c>
      <c r="E72" s="3">
        <v>13</v>
      </c>
      <c r="F72" s="3">
        <v>5</v>
      </c>
      <c r="G72" s="3">
        <v>164.785</v>
      </c>
      <c r="I72" s="3">
        <v>66</v>
      </c>
      <c r="J72" s="3">
        <v>63</v>
      </c>
      <c r="K72" s="3">
        <v>1</v>
      </c>
    </row>
    <row r="73" spans="1:11" x14ac:dyDescent="0.2">
      <c r="A73" s="3">
        <v>72</v>
      </c>
      <c r="B73" s="3">
        <v>-119</v>
      </c>
      <c r="C73" s="3">
        <v>-129</v>
      </c>
      <c r="D73" s="3">
        <v>55</v>
      </c>
      <c r="E73" s="3">
        <v>13</v>
      </c>
      <c r="F73" s="3">
        <v>42</v>
      </c>
      <c r="G73" s="3">
        <v>165.517</v>
      </c>
      <c r="I73" s="3">
        <v>67</v>
      </c>
      <c r="J73" s="3">
        <v>63</v>
      </c>
      <c r="K73" s="3">
        <v>1</v>
      </c>
    </row>
    <row r="74" spans="1:11" x14ac:dyDescent="0.2">
      <c r="A74" s="3">
        <v>73</v>
      </c>
      <c r="B74" s="3">
        <v>-106</v>
      </c>
      <c r="C74" s="3">
        <v>-169</v>
      </c>
      <c r="D74" s="3">
        <v>75</v>
      </c>
      <c r="E74" s="3">
        <v>13</v>
      </c>
      <c r="F74" s="3">
        <v>89</v>
      </c>
      <c r="G74" s="3">
        <v>166.73599999999999</v>
      </c>
      <c r="I74" s="3">
        <v>69</v>
      </c>
      <c r="J74" s="3">
        <v>22</v>
      </c>
      <c r="K74" s="3">
        <v>1</v>
      </c>
    </row>
    <row r="75" spans="1:11" x14ac:dyDescent="0.2">
      <c r="A75" s="3">
        <v>74</v>
      </c>
      <c r="B75" s="3">
        <v>82</v>
      </c>
      <c r="C75" s="3">
        <v>-129</v>
      </c>
      <c r="D75" s="3">
        <v>3</v>
      </c>
      <c r="E75" s="3">
        <v>12</v>
      </c>
      <c r="F75" s="3">
        <v>25</v>
      </c>
      <c r="G75" s="3">
        <v>166.97300000000001</v>
      </c>
      <c r="I75" s="3">
        <v>71</v>
      </c>
      <c r="J75" s="3">
        <v>77</v>
      </c>
      <c r="K75" s="3">
        <v>1</v>
      </c>
    </row>
    <row r="76" spans="1:11" x14ac:dyDescent="0.2">
      <c r="A76" s="3">
        <v>75</v>
      </c>
      <c r="B76" s="3">
        <v>21</v>
      </c>
      <c r="C76" s="3">
        <v>-16</v>
      </c>
      <c r="D76" s="3">
        <v>39</v>
      </c>
      <c r="E76" s="3">
        <v>12</v>
      </c>
      <c r="F76" s="3">
        <v>65</v>
      </c>
      <c r="G76" s="3">
        <v>167.601</v>
      </c>
      <c r="I76" s="3">
        <v>72</v>
      </c>
      <c r="J76" s="3">
        <v>22</v>
      </c>
      <c r="K76" s="3">
        <v>1</v>
      </c>
    </row>
    <row r="77" spans="1:11" x14ac:dyDescent="0.2">
      <c r="A77" s="3">
        <v>76</v>
      </c>
      <c r="B77" s="3">
        <v>141</v>
      </c>
      <c r="C77" s="3">
        <v>101</v>
      </c>
      <c r="D77" s="3">
        <v>42</v>
      </c>
      <c r="E77" s="3">
        <v>12</v>
      </c>
      <c r="F77" s="3">
        <v>11</v>
      </c>
      <c r="G77" s="3">
        <v>167.887</v>
      </c>
      <c r="I77" s="3">
        <v>73</v>
      </c>
      <c r="J77" s="3">
        <v>23</v>
      </c>
      <c r="K77" s="3">
        <v>1</v>
      </c>
    </row>
    <row r="78" spans="1:11" x14ac:dyDescent="0.2">
      <c r="A78" s="3">
        <v>77</v>
      </c>
      <c r="B78" s="3">
        <v>71</v>
      </c>
      <c r="C78" s="3">
        <v>-134</v>
      </c>
      <c r="D78" s="3">
        <v>62</v>
      </c>
      <c r="E78" s="3">
        <v>12</v>
      </c>
      <c r="F78" s="3">
        <v>82</v>
      </c>
      <c r="G78" s="3">
        <v>171.40600000000001</v>
      </c>
      <c r="I78" s="3">
        <v>74</v>
      </c>
      <c r="J78" s="3">
        <v>25</v>
      </c>
      <c r="K78" s="3">
        <v>1</v>
      </c>
    </row>
    <row r="79" spans="1:11" x14ac:dyDescent="0.2">
      <c r="A79" s="3">
        <v>78</v>
      </c>
      <c r="B79" s="3">
        <v>52</v>
      </c>
      <c r="C79" s="3">
        <v>111</v>
      </c>
      <c r="D79" s="3">
        <v>67</v>
      </c>
      <c r="E79" s="3">
        <v>12</v>
      </c>
      <c r="F79" s="3">
        <v>83</v>
      </c>
      <c r="G79" s="3">
        <v>172.23500000000001</v>
      </c>
      <c r="I79" s="3">
        <v>75</v>
      </c>
      <c r="J79" s="3">
        <v>0</v>
      </c>
      <c r="K79" s="3">
        <v>1</v>
      </c>
    </row>
    <row r="80" spans="1:11" x14ac:dyDescent="0.2">
      <c r="A80" s="3">
        <v>79</v>
      </c>
      <c r="B80" s="3">
        <v>93</v>
      </c>
      <c r="C80" s="3">
        <v>149</v>
      </c>
      <c r="D80" s="3">
        <v>83</v>
      </c>
      <c r="E80" s="3">
        <v>12</v>
      </c>
      <c r="F80" s="3">
        <v>76</v>
      </c>
      <c r="G80" s="3">
        <v>173.44200000000001</v>
      </c>
      <c r="I80" s="3">
        <v>76</v>
      </c>
      <c r="J80" s="3">
        <v>94</v>
      </c>
      <c r="K80" s="3">
        <v>1</v>
      </c>
    </row>
    <row r="81" spans="1:11" x14ac:dyDescent="0.2">
      <c r="A81" s="3">
        <v>80</v>
      </c>
      <c r="B81" s="3">
        <v>-113</v>
      </c>
      <c r="C81" s="3">
        <v>2</v>
      </c>
      <c r="D81" s="3">
        <v>90</v>
      </c>
      <c r="E81" s="3">
        <v>12</v>
      </c>
      <c r="F81" s="3">
        <v>51</v>
      </c>
      <c r="G81" s="3">
        <v>173.6</v>
      </c>
      <c r="I81" s="3">
        <v>77</v>
      </c>
      <c r="J81" s="3">
        <v>25</v>
      </c>
      <c r="K81" s="3">
        <v>1</v>
      </c>
    </row>
    <row r="82" spans="1:11" x14ac:dyDescent="0.2">
      <c r="A82" s="3">
        <v>81</v>
      </c>
      <c r="B82" s="3">
        <v>105</v>
      </c>
      <c r="C82" s="3">
        <v>-75</v>
      </c>
      <c r="D82" s="3">
        <v>91</v>
      </c>
      <c r="E82" s="3">
        <v>12</v>
      </c>
      <c r="F82" s="3">
        <v>72</v>
      </c>
      <c r="G82" s="3">
        <v>175.505</v>
      </c>
      <c r="I82" s="3">
        <v>79</v>
      </c>
      <c r="J82" s="3">
        <v>17</v>
      </c>
      <c r="K82" s="3">
        <v>1</v>
      </c>
    </row>
    <row r="83" spans="1:11" x14ac:dyDescent="0.2">
      <c r="A83" s="3">
        <v>82</v>
      </c>
      <c r="B83" s="3">
        <v>96</v>
      </c>
      <c r="C83" s="3">
        <v>-142</v>
      </c>
      <c r="D83" s="3">
        <v>92</v>
      </c>
      <c r="E83" s="3">
        <v>12</v>
      </c>
      <c r="F83" s="3">
        <v>79</v>
      </c>
      <c r="G83" s="3">
        <v>175.642</v>
      </c>
      <c r="I83" s="3">
        <v>81</v>
      </c>
      <c r="J83" s="3">
        <v>25</v>
      </c>
      <c r="K83" s="3">
        <v>1</v>
      </c>
    </row>
    <row r="84" spans="1:11" x14ac:dyDescent="0.2">
      <c r="A84" s="3">
        <v>83</v>
      </c>
      <c r="B84" s="3">
        <v>-81</v>
      </c>
      <c r="C84" s="3">
        <v>152</v>
      </c>
      <c r="D84" s="3">
        <v>8</v>
      </c>
      <c r="E84" s="3">
        <v>11</v>
      </c>
      <c r="F84" s="3">
        <v>62</v>
      </c>
      <c r="G84" s="3">
        <v>175.684</v>
      </c>
      <c r="I84" s="3">
        <v>82</v>
      </c>
      <c r="J84" s="3">
        <v>11</v>
      </c>
      <c r="K84" s="3">
        <v>1</v>
      </c>
    </row>
    <row r="85" spans="1:11" x14ac:dyDescent="0.2">
      <c r="A85" s="3">
        <v>84</v>
      </c>
      <c r="B85" s="3">
        <v>-24</v>
      </c>
      <c r="C85" s="3">
        <v>-132</v>
      </c>
      <c r="D85" s="3">
        <v>19</v>
      </c>
      <c r="E85" s="3">
        <v>11</v>
      </c>
      <c r="F85" s="3">
        <v>34</v>
      </c>
      <c r="G85" s="3">
        <v>176.92099999999999</v>
      </c>
      <c r="I85" s="3">
        <v>83</v>
      </c>
      <c r="J85" s="3">
        <v>34</v>
      </c>
      <c r="K85" s="3">
        <v>1</v>
      </c>
    </row>
    <row r="86" spans="1:11" x14ac:dyDescent="0.2">
      <c r="A86" s="3">
        <v>85</v>
      </c>
      <c r="B86" s="3">
        <v>51</v>
      </c>
      <c r="C86" s="3">
        <v>96</v>
      </c>
      <c r="D86" s="3">
        <v>41</v>
      </c>
      <c r="E86" s="3">
        <v>11</v>
      </c>
      <c r="F86" s="3">
        <v>52</v>
      </c>
      <c r="G86" s="3">
        <v>177.15799999999999</v>
      </c>
      <c r="I86" s="3">
        <v>85</v>
      </c>
      <c r="J86" s="3">
        <v>37</v>
      </c>
      <c r="K86" s="3">
        <v>1</v>
      </c>
    </row>
    <row r="87" spans="1:11" x14ac:dyDescent="0.2">
      <c r="A87" s="3">
        <v>86</v>
      </c>
      <c r="B87" s="3">
        <v>-33</v>
      </c>
      <c r="C87" s="3">
        <v>121</v>
      </c>
      <c r="D87" s="3">
        <v>58</v>
      </c>
      <c r="E87" s="3">
        <v>11</v>
      </c>
      <c r="F87" s="3">
        <v>61</v>
      </c>
      <c r="G87" s="3">
        <v>178.922</v>
      </c>
      <c r="I87" s="3">
        <v>86</v>
      </c>
      <c r="J87" s="3">
        <v>6</v>
      </c>
      <c r="K87" s="3">
        <v>1</v>
      </c>
    </row>
    <row r="88" spans="1:11" x14ac:dyDescent="0.2">
      <c r="A88" s="3">
        <v>87</v>
      </c>
      <c r="B88" s="3">
        <v>111</v>
      </c>
      <c r="C88" s="3">
        <v>-103</v>
      </c>
      <c r="D88" s="3">
        <v>61</v>
      </c>
      <c r="E88" s="3">
        <v>11</v>
      </c>
      <c r="F88" s="3">
        <v>30</v>
      </c>
      <c r="G88" s="3">
        <v>179.739</v>
      </c>
      <c r="I88" s="3">
        <v>87</v>
      </c>
      <c r="J88" s="3">
        <v>25</v>
      </c>
      <c r="K88" s="3">
        <v>1</v>
      </c>
    </row>
    <row r="89" spans="1:11" x14ac:dyDescent="0.2">
      <c r="A89" s="3">
        <v>88</v>
      </c>
      <c r="B89" s="3">
        <v>-2</v>
      </c>
      <c r="C89" s="3">
        <v>-70</v>
      </c>
      <c r="D89" s="3">
        <v>71</v>
      </c>
      <c r="E89" s="3">
        <v>11</v>
      </c>
      <c r="F89" s="3">
        <v>33</v>
      </c>
      <c r="G89" s="3">
        <v>180.23599999999999</v>
      </c>
      <c r="I89" s="3">
        <v>88</v>
      </c>
      <c r="J89" s="3">
        <v>0</v>
      </c>
      <c r="K89" s="3">
        <v>1</v>
      </c>
    </row>
    <row r="90" spans="1:11" x14ac:dyDescent="0.2">
      <c r="A90" s="3">
        <v>89</v>
      </c>
      <c r="B90" s="3">
        <v>24</v>
      </c>
      <c r="C90" s="3">
        <v>-165</v>
      </c>
      <c r="D90" s="3">
        <v>79</v>
      </c>
      <c r="E90" s="3">
        <v>11</v>
      </c>
      <c r="F90" s="3">
        <v>40</v>
      </c>
      <c r="G90" s="3">
        <v>180.69300000000001</v>
      </c>
      <c r="I90" s="3">
        <v>89</v>
      </c>
      <c r="J90" s="3">
        <v>11</v>
      </c>
      <c r="K90" s="3">
        <v>1</v>
      </c>
    </row>
    <row r="91" spans="1:11" x14ac:dyDescent="0.2">
      <c r="A91" s="3">
        <v>90</v>
      </c>
      <c r="B91" s="3">
        <v>51</v>
      </c>
      <c r="C91" s="3">
        <v>145</v>
      </c>
      <c r="D91" s="3">
        <v>95</v>
      </c>
      <c r="E91" s="3">
        <v>11</v>
      </c>
      <c r="F91" s="3">
        <v>67</v>
      </c>
      <c r="G91" s="3">
        <v>182.91300000000001</v>
      </c>
      <c r="I91" s="3">
        <v>90</v>
      </c>
      <c r="J91" s="3">
        <v>17</v>
      </c>
      <c r="K91" s="3">
        <v>1</v>
      </c>
    </row>
    <row r="92" spans="1:11" x14ac:dyDescent="0.2">
      <c r="A92" s="3">
        <v>91</v>
      </c>
      <c r="B92" s="3">
        <v>58</v>
      </c>
      <c r="C92" s="3">
        <v>133</v>
      </c>
      <c r="D92" s="3">
        <v>14</v>
      </c>
      <c r="E92" s="3">
        <v>10</v>
      </c>
      <c r="F92" s="3">
        <v>9</v>
      </c>
      <c r="G92" s="3">
        <v>183.91800000000001</v>
      </c>
      <c r="I92" s="3">
        <v>91</v>
      </c>
      <c r="J92" s="3">
        <v>17</v>
      </c>
      <c r="K92" s="3">
        <v>1</v>
      </c>
    </row>
    <row r="93" spans="1:11" x14ac:dyDescent="0.2">
      <c r="A93" s="3">
        <v>92</v>
      </c>
      <c r="B93" s="3">
        <v>137</v>
      </c>
      <c r="C93" s="3">
        <v>-47</v>
      </c>
      <c r="D93" s="3">
        <v>33</v>
      </c>
      <c r="E93" s="3">
        <v>10</v>
      </c>
      <c r="F93" s="3">
        <v>8</v>
      </c>
      <c r="G93" s="3">
        <v>186.25299999999999</v>
      </c>
      <c r="I93" s="3">
        <v>92</v>
      </c>
      <c r="J93" s="3">
        <v>63</v>
      </c>
      <c r="K93" s="3">
        <v>1</v>
      </c>
    </row>
    <row r="94" spans="1:11" x14ac:dyDescent="0.2">
      <c r="A94" s="3">
        <v>93</v>
      </c>
      <c r="B94" s="3">
        <v>130</v>
      </c>
      <c r="C94" s="3">
        <v>60</v>
      </c>
      <c r="D94" s="3">
        <v>59</v>
      </c>
      <c r="E94" s="3">
        <v>10</v>
      </c>
      <c r="F94" s="3">
        <v>20</v>
      </c>
      <c r="G94" s="3">
        <v>187.779</v>
      </c>
      <c r="I94" s="3">
        <v>93</v>
      </c>
      <c r="J94" s="3">
        <v>18</v>
      </c>
      <c r="K94" s="3">
        <v>1</v>
      </c>
    </row>
    <row r="95" spans="1:11" x14ac:dyDescent="0.2">
      <c r="A95" s="3">
        <v>94</v>
      </c>
      <c r="B95" s="3">
        <v>-56</v>
      </c>
      <c r="C95" s="3">
        <v>-102</v>
      </c>
      <c r="D95" s="3">
        <v>54</v>
      </c>
      <c r="E95" s="3">
        <v>9</v>
      </c>
      <c r="F95" s="3">
        <v>14</v>
      </c>
      <c r="G95" s="3">
        <v>188.16200000000001</v>
      </c>
      <c r="I95" s="3">
        <v>94</v>
      </c>
      <c r="J95" s="3">
        <v>12</v>
      </c>
      <c r="K95" s="3">
        <v>1</v>
      </c>
    </row>
    <row r="96" spans="1:11" x14ac:dyDescent="0.2">
      <c r="A96" s="3">
        <v>95</v>
      </c>
      <c r="B96" s="3">
        <v>116</v>
      </c>
      <c r="C96" s="3">
        <v>34</v>
      </c>
      <c r="D96" s="3">
        <v>2</v>
      </c>
      <c r="E96" s="3">
        <v>8</v>
      </c>
      <c r="F96" s="3">
        <v>54</v>
      </c>
      <c r="G96" s="3">
        <v>190.27600000000001</v>
      </c>
      <c r="I96" s="3">
        <v>96</v>
      </c>
      <c r="J96" s="3">
        <v>27</v>
      </c>
      <c r="K96" s="3">
        <v>1</v>
      </c>
    </row>
    <row r="97" spans="1:11" x14ac:dyDescent="0.2">
      <c r="A97" s="3">
        <v>96</v>
      </c>
      <c r="B97" s="3">
        <v>-91</v>
      </c>
      <c r="C97" s="3">
        <v>91</v>
      </c>
      <c r="D97" s="3">
        <v>16</v>
      </c>
      <c r="E97" s="3">
        <v>8</v>
      </c>
      <c r="F97" s="3">
        <v>55</v>
      </c>
      <c r="G97" s="3">
        <v>193.745</v>
      </c>
      <c r="I97" s="3">
        <v>97</v>
      </c>
      <c r="J97" s="3">
        <v>79</v>
      </c>
      <c r="K97" s="3">
        <v>1</v>
      </c>
    </row>
    <row r="98" spans="1:11" x14ac:dyDescent="0.2">
      <c r="A98" s="3">
        <v>97</v>
      </c>
      <c r="B98" s="3">
        <v>-158</v>
      </c>
      <c r="C98" s="3">
        <v>43</v>
      </c>
      <c r="D98" s="3">
        <v>97</v>
      </c>
      <c r="E98" s="3">
        <v>8</v>
      </c>
      <c r="F98" s="3">
        <v>2</v>
      </c>
      <c r="G98" s="3">
        <v>195.208</v>
      </c>
      <c r="I98" s="3">
        <v>98</v>
      </c>
      <c r="J98" s="3">
        <v>67</v>
      </c>
      <c r="K98" s="3">
        <v>1</v>
      </c>
    </row>
    <row r="99" spans="1:11" x14ac:dyDescent="0.2">
      <c r="A99" s="3">
        <v>98</v>
      </c>
      <c r="B99" s="3">
        <v>-47</v>
      </c>
      <c r="C99" s="3">
        <v>149</v>
      </c>
      <c r="D99" s="3">
        <v>6</v>
      </c>
      <c r="E99" s="3">
        <v>7</v>
      </c>
      <c r="F99" s="3">
        <v>69</v>
      </c>
      <c r="G99" s="3">
        <v>195.673</v>
      </c>
      <c r="I99" s="3">
        <v>99</v>
      </c>
      <c r="J99" s="3">
        <v>0</v>
      </c>
      <c r="K99" s="3">
        <v>1</v>
      </c>
    </row>
    <row r="100" spans="1:11" x14ac:dyDescent="0.2">
      <c r="A100" s="3">
        <v>99</v>
      </c>
      <c r="B100" s="3">
        <v>4</v>
      </c>
      <c r="C100" s="3">
        <v>45</v>
      </c>
      <c r="D100" s="3">
        <v>76</v>
      </c>
      <c r="E100" s="3">
        <v>7</v>
      </c>
      <c r="F100" s="3">
        <v>16</v>
      </c>
      <c r="G100" s="3">
        <v>196.23699999999999</v>
      </c>
      <c r="I100" s="3">
        <v>100</v>
      </c>
      <c r="J100" s="3">
        <v>0</v>
      </c>
      <c r="K100" s="3">
        <v>1</v>
      </c>
    </row>
    <row r="101" spans="1:11" x14ac:dyDescent="0.2">
      <c r="A101" s="3">
        <v>100</v>
      </c>
      <c r="B101" s="3">
        <v>29</v>
      </c>
      <c r="C101" s="3">
        <v>-19</v>
      </c>
      <c r="D101" s="3">
        <v>93</v>
      </c>
      <c r="E101" s="3">
        <v>7</v>
      </c>
      <c r="F101" s="3">
        <v>73</v>
      </c>
      <c r="G101" s="3">
        <v>199.49199999999999</v>
      </c>
      <c r="I101" s="3">
        <v>1</v>
      </c>
      <c r="J101" s="3">
        <v>0</v>
      </c>
      <c r="K101" s="3">
        <v>0</v>
      </c>
    </row>
  </sheetData>
  <mergeCells count="1">
    <mergeCell ref="B1:C1"/>
  </mergeCells>
  <conditionalFormatting sqref="K1:K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{92513F36-9030-424F-B904-B61F79E6DDB5}</x14:id>
        </ext>
      </extLst>
    </cfRule>
  </conditionalFormatting>
  <conditionalFormatting sqref="E1:E1048576 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{3F91C4CD-BCBA-A140-BFF0-9E8CBF89DFC2}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{1EFBF4D1-C582-0242-9B2E-0162D157BE4F}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{08DC4690-3698-7946-B339-AF781AA25242}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513F36-9030-424F-B904-B61F79E6DD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3F91C4CD-BCBA-A140-BFF0-9E8CBF89DF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G1:G1048576</xm:sqref>
        </x14:conditionalFormatting>
        <x14:conditionalFormatting xmlns:xm="http://schemas.microsoft.com/office/excel/2006/main">
          <x14:cfRule type="dataBar" id="{1EFBF4D1-C582-0242-9B2E-0162D157B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08DC4690-3698-7946-B339-AF781AA25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101"/>
  <sheetViews>
    <sheetView workbookViewId="0">
      <pane ySplit="1" topLeftCell="A2" activePane="bottomLeft" state="frozen"/>
      <selection activeCell="P31" sqref="P31"/>
      <selection pane="bottomLeft" activeCell="N5" sqref="N5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4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1" t="s">
        <v>0</v>
      </c>
      <c r="B1" s="11" t="s">
        <v>1</v>
      </c>
      <c r="C1" s="11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">
      <c r="A2" s="3">
        <v>1</v>
      </c>
      <c r="B2" s="3">
        <v>0</v>
      </c>
      <c r="C2" s="3">
        <v>0</v>
      </c>
      <c r="D2" s="3">
        <v>73</v>
      </c>
      <c r="E2" s="3">
        <v>22</v>
      </c>
      <c r="F2" s="5">
        <v>1</v>
      </c>
      <c r="G2" s="3">
        <v>0</v>
      </c>
      <c r="I2" s="4">
        <v>17</v>
      </c>
      <c r="J2" s="3">
        <v>0</v>
      </c>
      <c r="K2" s="3">
        <v>22</v>
      </c>
      <c r="M2" s="3">
        <v>0</v>
      </c>
      <c r="O2" s="3">
        <v>225</v>
      </c>
      <c r="P2" s="3">
        <v>0</v>
      </c>
      <c r="Q2">
        <f t="shared" ref="Q2:Q7" si="0">100 * (O2/$O$2 - 1)</f>
        <v>0</v>
      </c>
    </row>
    <row r="3" spans="1:17" x14ac:dyDescent="0.2">
      <c r="A3" s="3">
        <v>2</v>
      </c>
      <c r="B3" s="3">
        <v>58</v>
      </c>
      <c r="C3" s="3">
        <v>-58</v>
      </c>
      <c r="D3" s="3">
        <v>75</v>
      </c>
      <c r="E3" s="3">
        <v>22</v>
      </c>
      <c r="F3" s="5">
        <v>42</v>
      </c>
      <c r="G3" s="3">
        <v>15.2315</v>
      </c>
      <c r="I3" s="4">
        <v>85</v>
      </c>
      <c r="J3" s="3">
        <v>0</v>
      </c>
      <c r="K3" s="3">
        <v>17</v>
      </c>
      <c r="M3" s="3">
        <v>1</v>
      </c>
      <c r="N3" s="9">
        <v>17</v>
      </c>
      <c r="O3" s="3">
        <v>233</v>
      </c>
      <c r="P3" s="3">
        <v>1</v>
      </c>
      <c r="Q3">
        <f t="shared" si="0"/>
        <v>3.5555555555555562</v>
      </c>
    </row>
    <row r="4" spans="1:17" x14ac:dyDescent="0.2">
      <c r="A4" s="3">
        <v>3</v>
      </c>
      <c r="B4" s="3">
        <v>127</v>
      </c>
      <c r="C4" s="3">
        <v>62</v>
      </c>
      <c r="D4" s="3">
        <v>10</v>
      </c>
      <c r="E4" s="3">
        <v>21</v>
      </c>
      <c r="F4" s="5">
        <v>100</v>
      </c>
      <c r="G4" s="3">
        <v>19.849399999999999</v>
      </c>
      <c r="I4" s="4">
        <v>96</v>
      </c>
      <c r="J4" s="3">
        <v>0</v>
      </c>
      <c r="K4" s="3">
        <v>12</v>
      </c>
      <c r="M4" s="3">
        <v>2</v>
      </c>
      <c r="N4" s="9" t="s">
        <v>47</v>
      </c>
      <c r="O4" s="3">
        <v>244</v>
      </c>
      <c r="P4" s="3">
        <v>3</v>
      </c>
      <c r="Q4">
        <f t="shared" si="0"/>
        <v>8.4444444444444535</v>
      </c>
    </row>
    <row r="5" spans="1:17" x14ac:dyDescent="0.2">
      <c r="A5" s="3">
        <v>4</v>
      </c>
      <c r="B5" s="3">
        <v>40</v>
      </c>
      <c r="C5" s="3">
        <v>78</v>
      </c>
      <c r="D5" s="3">
        <v>19</v>
      </c>
      <c r="E5" s="3">
        <v>21</v>
      </c>
      <c r="F5" s="5">
        <v>40</v>
      </c>
      <c r="G5" s="3">
        <v>23.021699999999999</v>
      </c>
      <c r="I5" s="4">
        <v>14</v>
      </c>
      <c r="J5" s="3">
        <v>0</v>
      </c>
      <c r="K5" s="3">
        <v>11</v>
      </c>
      <c r="M5" s="3">
        <v>3</v>
      </c>
      <c r="N5" s="3" t="s">
        <v>48</v>
      </c>
      <c r="O5" s="3">
        <v>248</v>
      </c>
      <c r="P5" s="3">
        <v>10</v>
      </c>
      <c r="Q5">
        <f t="shared" si="0"/>
        <v>10.222222222222221</v>
      </c>
    </row>
    <row r="6" spans="1:17" x14ac:dyDescent="0.2">
      <c r="A6" s="3">
        <v>5</v>
      </c>
      <c r="B6" s="3">
        <v>28</v>
      </c>
      <c r="C6" s="3">
        <v>192</v>
      </c>
      <c r="D6" s="3">
        <v>34</v>
      </c>
      <c r="E6" s="3">
        <v>21</v>
      </c>
      <c r="F6" s="5">
        <v>58</v>
      </c>
      <c r="G6" s="3">
        <v>44.598199999999999</v>
      </c>
      <c r="I6" s="4">
        <v>10</v>
      </c>
      <c r="J6" s="3">
        <v>0</v>
      </c>
      <c r="K6" s="3">
        <v>9</v>
      </c>
      <c r="M6" s="3">
        <v>4</v>
      </c>
      <c r="N6" s="3" t="s">
        <v>49</v>
      </c>
      <c r="O6" s="3">
        <v>249</v>
      </c>
      <c r="P6" s="3">
        <v>18</v>
      </c>
      <c r="Q6">
        <f t="shared" si="0"/>
        <v>10.666666666666668</v>
      </c>
    </row>
    <row r="7" spans="1:17" x14ac:dyDescent="0.2">
      <c r="A7" s="3">
        <v>6</v>
      </c>
      <c r="B7" s="3">
        <v>32</v>
      </c>
      <c r="C7" s="3">
        <v>-145</v>
      </c>
      <c r="D7" s="3">
        <v>54</v>
      </c>
      <c r="E7" s="3">
        <v>21</v>
      </c>
      <c r="F7" s="5">
        <v>30</v>
      </c>
      <c r="G7" s="3">
        <v>51.244500000000002</v>
      </c>
      <c r="I7" s="4">
        <v>2</v>
      </c>
      <c r="J7" s="3">
        <v>0</v>
      </c>
      <c r="K7" s="3">
        <v>6</v>
      </c>
      <c r="M7" s="3">
        <v>5</v>
      </c>
      <c r="N7" s="3" t="s">
        <v>50</v>
      </c>
      <c r="O7" s="3">
        <v>250</v>
      </c>
      <c r="P7" s="3">
        <v>21</v>
      </c>
      <c r="Q7">
        <f t="shared" si="0"/>
        <v>11.111111111111116</v>
      </c>
    </row>
    <row r="8" spans="1:17" x14ac:dyDescent="0.2">
      <c r="A8" s="3">
        <v>7</v>
      </c>
      <c r="B8" s="3">
        <v>60</v>
      </c>
      <c r="C8" s="3">
        <v>-3</v>
      </c>
      <c r="D8" s="3">
        <v>63</v>
      </c>
      <c r="E8" s="3">
        <v>21</v>
      </c>
      <c r="F8" s="5">
        <v>48</v>
      </c>
      <c r="G8" s="3">
        <v>54.1295</v>
      </c>
      <c r="I8" s="5">
        <v>7</v>
      </c>
      <c r="J8" s="3">
        <v>0</v>
      </c>
      <c r="K8" s="3">
        <v>6</v>
      </c>
    </row>
    <row r="9" spans="1:17" x14ac:dyDescent="0.2">
      <c r="A9" s="3">
        <v>8</v>
      </c>
      <c r="B9" s="3">
        <v>-182</v>
      </c>
      <c r="C9" s="3">
        <v>-22</v>
      </c>
      <c r="D9" s="3">
        <v>7</v>
      </c>
      <c r="E9" s="3">
        <v>20</v>
      </c>
      <c r="F9" s="4">
        <v>17</v>
      </c>
      <c r="G9" s="3">
        <v>56.586199999999998</v>
      </c>
      <c r="I9" s="4">
        <v>52</v>
      </c>
      <c r="J9" s="3">
        <v>0</v>
      </c>
      <c r="K9" s="3">
        <v>6</v>
      </c>
    </row>
    <row r="10" spans="1:17" x14ac:dyDescent="0.2">
      <c r="A10" s="3">
        <v>9</v>
      </c>
      <c r="B10" s="3">
        <v>-135</v>
      </c>
      <c r="C10" s="3">
        <v>101</v>
      </c>
      <c r="D10" s="3">
        <v>41</v>
      </c>
      <c r="E10" s="3">
        <v>20</v>
      </c>
      <c r="F10" s="5">
        <v>7</v>
      </c>
      <c r="G10" s="3">
        <v>60.075000000000003</v>
      </c>
      <c r="I10" s="3">
        <v>15</v>
      </c>
      <c r="J10" s="3">
        <v>95</v>
      </c>
      <c r="K10" s="3">
        <v>5</v>
      </c>
    </row>
    <row r="11" spans="1:17" x14ac:dyDescent="0.2">
      <c r="A11" s="3">
        <v>10</v>
      </c>
      <c r="B11" s="3">
        <v>67</v>
      </c>
      <c r="C11" s="3">
        <v>26</v>
      </c>
      <c r="D11" s="3">
        <v>46</v>
      </c>
      <c r="E11" s="3">
        <v>20</v>
      </c>
      <c r="F11" s="5">
        <v>45</v>
      </c>
      <c r="G11" s="3">
        <v>61.400300000000001</v>
      </c>
      <c r="I11" s="3">
        <v>24</v>
      </c>
      <c r="J11" s="3">
        <v>16</v>
      </c>
      <c r="K11" s="3">
        <v>5</v>
      </c>
    </row>
    <row r="12" spans="1:17" x14ac:dyDescent="0.2">
      <c r="A12" s="3">
        <v>11</v>
      </c>
      <c r="B12" s="3">
        <v>50</v>
      </c>
      <c r="C12" s="3">
        <v>100</v>
      </c>
      <c r="D12" s="3">
        <v>48</v>
      </c>
      <c r="E12" s="3">
        <v>20</v>
      </c>
      <c r="F12" s="4">
        <v>10</v>
      </c>
      <c r="G12" s="3">
        <v>71.867900000000006</v>
      </c>
      <c r="I12" s="3">
        <v>70</v>
      </c>
      <c r="J12" s="3">
        <v>16</v>
      </c>
      <c r="K12" s="3">
        <v>5</v>
      </c>
    </row>
    <row r="13" spans="1:17" x14ac:dyDescent="0.2">
      <c r="A13" s="3">
        <v>12</v>
      </c>
      <c r="B13" s="3">
        <v>51</v>
      </c>
      <c r="C13" s="3">
        <v>99</v>
      </c>
      <c r="D13" s="3">
        <v>60</v>
      </c>
      <c r="E13" s="3">
        <v>20</v>
      </c>
      <c r="F13" s="4">
        <v>14</v>
      </c>
      <c r="G13" s="3">
        <v>77.006500000000003</v>
      </c>
      <c r="I13" s="3">
        <v>29</v>
      </c>
      <c r="J13" s="3">
        <v>84</v>
      </c>
      <c r="K13" s="3">
        <v>4</v>
      </c>
    </row>
    <row r="14" spans="1:17" x14ac:dyDescent="0.2">
      <c r="A14" s="3">
        <v>13</v>
      </c>
      <c r="B14" s="3">
        <v>93</v>
      </c>
      <c r="C14" s="3">
        <v>163</v>
      </c>
      <c r="D14" s="3">
        <v>78</v>
      </c>
      <c r="E14" s="3">
        <v>20</v>
      </c>
      <c r="F14" s="4">
        <v>96</v>
      </c>
      <c r="G14" s="3">
        <v>77.414500000000004</v>
      </c>
      <c r="I14" s="3">
        <v>42</v>
      </c>
      <c r="J14" s="3">
        <v>0</v>
      </c>
      <c r="K14" s="3">
        <v>4</v>
      </c>
    </row>
    <row r="15" spans="1:17" x14ac:dyDescent="0.2">
      <c r="A15" s="3">
        <v>14</v>
      </c>
      <c r="B15" s="3">
        <v>47</v>
      </c>
      <c r="C15" s="3">
        <v>-61</v>
      </c>
      <c r="D15" s="3">
        <v>80</v>
      </c>
      <c r="E15" s="3">
        <v>20</v>
      </c>
      <c r="F15" s="4">
        <v>52</v>
      </c>
      <c r="G15" s="3">
        <v>78.492000000000004</v>
      </c>
      <c r="I15" s="3">
        <v>50</v>
      </c>
      <c r="J15" s="3">
        <v>51</v>
      </c>
      <c r="K15" s="3">
        <v>4</v>
      </c>
    </row>
    <row r="16" spans="1:17" x14ac:dyDescent="0.2">
      <c r="A16" s="3">
        <v>15</v>
      </c>
      <c r="B16" s="3">
        <v>-76</v>
      </c>
      <c r="C16" s="3">
        <v>76</v>
      </c>
      <c r="D16" s="3">
        <v>45</v>
      </c>
      <c r="E16" s="3">
        <v>19</v>
      </c>
      <c r="F16" s="4">
        <v>2</v>
      </c>
      <c r="G16" s="3">
        <v>82.0244</v>
      </c>
      <c r="I16" s="3">
        <v>12</v>
      </c>
      <c r="J16" s="3">
        <v>84</v>
      </c>
      <c r="K16" s="3">
        <v>3</v>
      </c>
    </row>
    <row r="17" spans="1:15" x14ac:dyDescent="0.2">
      <c r="A17" s="3">
        <v>16</v>
      </c>
      <c r="B17" s="3">
        <v>77</v>
      </c>
      <c r="C17" s="3">
        <v>-56</v>
      </c>
      <c r="D17" s="3">
        <v>52</v>
      </c>
      <c r="E17" s="3">
        <v>19</v>
      </c>
      <c r="F17" s="4">
        <v>85</v>
      </c>
      <c r="G17" s="3">
        <v>82.873400000000004</v>
      </c>
      <c r="I17" s="3">
        <v>19</v>
      </c>
      <c r="J17" s="3">
        <v>1</v>
      </c>
      <c r="K17" s="3">
        <v>3</v>
      </c>
    </row>
    <row r="18" spans="1:15" x14ac:dyDescent="0.2">
      <c r="A18" s="3">
        <v>17</v>
      </c>
      <c r="B18" s="3">
        <v>-39</v>
      </c>
      <c r="C18" s="3">
        <v>-41</v>
      </c>
      <c r="D18" s="3">
        <v>61</v>
      </c>
      <c r="E18" s="3">
        <v>19</v>
      </c>
      <c r="F18" s="3">
        <v>4</v>
      </c>
      <c r="G18" s="3">
        <v>87.6584</v>
      </c>
      <c r="I18" s="3">
        <v>34</v>
      </c>
      <c r="J18" s="3">
        <v>13</v>
      </c>
      <c r="K18" s="3">
        <v>3</v>
      </c>
    </row>
    <row r="19" spans="1:15" x14ac:dyDescent="0.2">
      <c r="A19" s="3">
        <v>18</v>
      </c>
      <c r="B19" s="3">
        <v>-13</v>
      </c>
      <c r="C19" s="3">
        <v>171</v>
      </c>
      <c r="D19" s="3">
        <v>87</v>
      </c>
      <c r="E19" s="3">
        <v>19</v>
      </c>
      <c r="F19" s="3">
        <v>97</v>
      </c>
      <c r="G19" s="3">
        <v>88.4816</v>
      </c>
      <c r="I19" s="3">
        <v>36</v>
      </c>
      <c r="J19" s="3">
        <v>16</v>
      </c>
      <c r="K19" s="3">
        <v>3</v>
      </c>
    </row>
    <row r="20" spans="1:15" x14ac:dyDescent="0.2">
      <c r="A20" s="3">
        <v>19</v>
      </c>
      <c r="B20" s="3">
        <v>113</v>
      </c>
      <c r="C20" s="3">
        <v>-108</v>
      </c>
      <c r="D20" s="3">
        <v>2</v>
      </c>
      <c r="E20" s="3">
        <v>18</v>
      </c>
      <c r="F20" s="3">
        <v>60</v>
      </c>
      <c r="G20" s="3">
        <v>90</v>
      </c>
      <c r="I20" s="3">
        <v>38</v>
      </c>
      <c r="J20" s="3">
        <v>84</v>
      </c>
      <c r="K20" s="3">
        <v>3</v>
      </c>
    </row>
    <row r="21" spans="1:15" x14ac:dyDescent="0.2">
      <c r="A21" s="3">
        <v>20</v>
      </c>
      <c r="B21" s="3">
        <v>-27</v>
      </c>
      <c r="C21" s="3">
        <v>-131</v>
      </c>
      <c r="D21" s="3">
        <v>12</v>
      </c>
      <c r="E21" s="3">
        <v>18</v>
      </c>
      <c r="F21" s="3">
        <v>41</v>
      </c>
      <c r="G21" s="3">
        <v>90.520700000000005</v>
      </c>
      <c r="I21" s="3">
        <v>41</v>
      </c>
      <c r="J21" s="3">
        <v>41</v>
      </c>
      <c r="K21" s="3">
        <v>3</v>
      </c>
    </row>
    <row r="22" spans="1:15" x14ac:dyDescent="0.2">
      <c r="A22" s="3">
        <v>21</v>
      </c>
      <c r="B22" s="3">
        <v>91</v>
      </c>
      <c r="C22" s="3">
        <v>11</v>
      </c>
      <c r="D22" s="3">
        <v>14</v>
      </c>
      <c r="E22" s="3">
        <v>18</v>
      </c>
      <c r="F22" s="3">
        <v>21</v>
      </c>
      <c r="G22" s="3">
        <v>91.662400000000005</v>
      </c>
      <c r="I22" s="3">
        <v>60</v>
      </c>
      <c r="J22" s="3">
        <v>13</v>
      </c>
      <c r="K22" s="3">
        <v>3</v>
      </c>
    </row>
    <row r="23" spans="1:15" x14ac:dyDescent="0.2">
      <c r="A23" s="3">
        <v>22</v>
      </c>
      <c r="B23" s="3">
        <v>181</v>
      </c>
      <c r="C23" s="3">
        <v>68</v>
      </c>
      <c r="D23" s="3">
        <v>16</v>
      </c>
      <c r="E23" s="3">
        <v>18</v>
      </c>
      <c r="F23" s="3">
        <v>55</v>
      </c>
      <c r="G23" s="3">
        <v>91.706100000000006</v>
      </c>
      <c r="I23" s="3">
        <v>79</v>
      </c>
      <c r="J23" s="3">
        <v>9</v>
      </c>
      <c r="K23" s="3">
        <v>3</v>
      </c>
    </row>
    <row r="24" spans="1:15" x14ac:dyDescent="0.2">
      <c r="A24" s="3">
        <v>23</v>
      </c>
      <c r="B24" s="3">
        <v>-142</v>
      </c>
      <c r="C24" s="3">
        <v>-103</v>
      </c>
      <c r="D24" s="3">
        <v>30</v>
      </c>
      <c r="E24" s="3">
        <v>18</v>
      </c>
      <c r="F24" s="3">
        <v>16</v>
      </c>
      <c r="G24" s="3">
        <v>95.210300000000004</v>
      </c>
      <c r="I24" s="3">
        <v>3</v>
      </c>
      <c r="J24" s="3">
        <v>9</v>
      </c>
      <c r="K24" s="3">
        <v>2</v>
      </c>
    </row>
    <row r="25" spans="1:15" x14ac:dyDescent="0.2">
      <c r="A25" s="3">
        <v>24</v>
      </c>
      <c r="B25" s="3">
        <v>-104</v>
      </c>
      <c r="C25" s="3">
        <v>-37</v>
      </c>
      <c r="D25" s="3">
        <v>36</v>
      </c>
      <c r="E25" s="3">
        <v>18</v>
      </c>
      <c r="F25" s="3">
        <v>78</v>
      </c>
      <c r="G25" s="3">
        <v>101.607</v>
      </c>
      <c r="I25" s="3">
        <v>4</v>
      </c>
      <c r="J25" s="3">
        <v>84</v>
      </c>
      <c r="K25" s="3">
        <v>2</v>
      </c>
    </row>
    <row r="26" spans="1:15" x14ac:dyDescent="0.2">
      <c r="A26" s="3">
        <v>25</v>
      </c>
      <c r="B26" s="3">
        <v>128</v>
      </c>
      <c r="C26" s="3">
        <v>-139</v>
      </c>
      <c r="D26" s="3">
        <v>42</v>
      </c>
      <c r="E26" s="3">
        <v>18</v>
      </c>
      <c r="F26" s="3">
        <v>80</v>
      </c>
      <c r="G26" s="3">
        <v>106.301</v>
      </c>
      <c r="I26" s="3">
        <v>44</v>
      </c>
      <c r="J26" s="3">
        <v>16</v>
      </c>
      <c r="K26" s="3">
        <v>2</v>
      </c>
    </row>
    <row r="27" spans="1:15" x14ac:dyDescent="0.2">
      <c r="A27" s="3">
        <v>26</v>
      </c>
      <c r="B27" s="3">
        <v>22</v>
      </c>
      <c r="C27" s="3">
        <v>-123</v>
      </c>
      <c r="D27" s="3">
        <v>50</v>
      </c>
      <c r="E27" s="3">
        <v>18</v>
      </c>
      <c r="F27" s="3">
        <v>15</v>
      </c>
      <c r="G27" s="3">
        <v>107.48</v>
      </c>
      <c r="I27" s="3">
        <v>46</v>
      </c>
      <c r="J27" s="3">
        <v>16</v>
      </c>
      <c r="K27" s="3">
        <v>2</v>
      </c>
    </row>
    <row r="28" spans="1:15" x14ac:dyDescent="0.2">
      <c r="A28" s="3">
        <v>27</v>
      </c>
      <c r="B28" s="3">
        <v>-51</v>
      </c>
      <c r="C28" s="3">
        <v>-111</v>
      </c>
      <c r="D28" s="3">
        <v>77</v>
      </c>
      <c r="E28" s="3">
        <v>18</v>
      </c>
      <c r="F28" s="3">
        <v>61</v>
      </c>
      <c r="G28" s="3">
        <v>108.301</v>
      </c>
      <c r="I28" s="3">
        <v>78</v>
      </c>
      <c r="J28" s="3">
        <v>6</v>
      </c>
      <c r="K28" s="3">
        <v>2</v>
      </c>
      <c r="M28" s="8" t="s">
        <v>0</v>
      </c>
      <c r="N28" s="8" t="s">
        <v>59</v>
      </c>
      <c r="O28" s="8" t="s">
        <v>60</v>
      </c>
    </row>
    <row r="29" spans="1:15" x14ac:dyDescent="0.2">
      <c r="A29" s="3">
        <v>28</v>
      </c>
      <c r="B29" s="3">
        <v>-180</v>
      </c>
      <c r="C29" s="3">
        <v>-25</v>
      </c>
      <c r="D29" s="3">
        <v>85</v>
      </c>
      <c r="E29" s="3">
        <v>18</v>
      </c>
      <c r="F29" s="3">
        <v>87</v>
      </c>
      <c r="G29" s="3">
        <v>108.416</v>
      </c>
      <c r="I29" s="3">
        <v>80</v>
      </c>
      <c r="J29" s="3">
        <v>13</v>
      </c>
      <c r="K29" s="3">
        <v>2</v>
      </c>
      <c r="M29" s="3">
        <v>100</v>
      </c>
      <c r="N29" s="3">
        <v>200</v>
      </c>
      <c r="O29" s="3">
        <v>1</v>
      </c>
    </row>
    <row r="30" spans="1:15" x14ac:dyDescent="0.2">
      <c r="A30" s="3">
        <v>29</v>
      </c>
      <c r="B30" s="3">
        <v>61</v>
      </c>
      <c r="C30" s="3">
        <v>152</v>
      </c>
      <c r="D30" s="3">
        <v>11</v>
      </c>
      <c r="E30" s="3">
        <v>17</v>
      </c>
      <c r="F30" s="3">
        <v>24</v>
      </c>
      <c r="G30" s="3">
        <v>110.386</v>
      </c>
      <c r="I30" s="3">
        <v>87</v>
      </c>
      <c r="J30" s="3">
        <v>84</v>
      </c>
      <c r="K30" s="3">
        <v>2</v>
      </c>
    </row>
    <row r="31" spans="1:15" x14ac:dyDescent="0.2">
      <c r="A31" s="3">
        <v>30</v>
      </c>
      <c r="B31" s="3">
        <v>5</v>
      </c>
      <c r="C31" s="3">
        <v>51</v>
      </c>
      <c r="D31" s="3">
        <v>21</v>
      </c>
      <c r="E31" s="3">
        <v>17</v>
      </c>
      <c r="F31" s="3">
        <v>56</v>
      </c>
      <c r="G31" s="3">
        <v>110.982</v>
      </c>
      <c r="I31" s="3">
        <v>99</v>
      </c>
      <c r="J31" s="3">
        <v>95</v>
      </c>
      <c r="K31" s="3">
        <v>2</v>
      </c>
    </row>
    <row r="32" spans="1:15" x14ac:dyDescent="0.2">
      <c r="A32" s="3">
        <v>31</v>
      </c>
      <c r="B32" s="3">
        <v>-117</v>
      </c>
      <c r="C32" s="3">
        <v>77</v>
      </c>
      <c r="D32" s="3">
        <v>26</v>
      </c>
      <c r="E32" s="3">
        <v>17</v>
      </c>
      <c r="F32" s="3">
        <v>12</v>
      </c>
      <c r="G32" s="3">
        <v>111.364</v>
      </c>
      <c r="I32" s="3">
        <v>5</v>
      </c>
      <c r="J32" s="3">
        <v>37</v>
      </c>
      <c r="K32" s="3">
        <v>1</v>
      </c>
    </row>
    <row r="33" spans="1:11" x14ac:dyDescent="0.2">
      <c r="A33" s="3">
        <v>32</v>
      </c>
      <c r="B33" s="3">
        <v>-132</v>
      </c>
      <c r="C33" s="3">
        <v>-137</v>
      </c>
      <c r="D33" s="3">
        <v>83</v>
      </c>
      <c r="E33" s="3">
        <v>17</v>
      </c>
      <c r="F33" s="3">
        <v>75</v>
      </c>
      <c r="G33" s="3">
        <v>111.4</v>
      </c>
      <c r="I33" s="3">
        <v>6</v>
      </c>
      <c r="J33" s="3">
        <v>59</v>
      </c>
      <c r="K33" s="3">
        <v>1</v>
      </c>
    </row>
    <row r="34" spans="1:11" x14ac:dyDescent="0.2">
      <c r="A34" s="3">
        <v>33</v>
      </c>
      <c r="B34" s="3">
        <v>-11</v>
      </c>
      <c r="C34" s="3">
        <v>-166</v>
      </c>
      <c r="D34" s="3">
        <v>92</v>
      </c>
      <c r="E34" s="3">
        <v>17</v>
      </c>
      <c r="F34" s="3">
        <v>11</v>
      </c>
      <c r="G34" s="3">
        <v>111.803</v>
      </c>
      <c r="I34" s="3">
        <v>8</v>
      </c>
      <c r="J34" s="3">
        <v>23</v>
      </c>
      <c r="K34" s="3">
        <v>1</v>
      </c>
    </row>
    <row r="35" spans="1:11" x14ac:dyDescent="0.2">
      <c r="A35" s="3">
        <v>34</v>
      </c>
      <c r="B35" s="3">
        <v>119</v>
      </c>
      <c r="C35" s="3">
        <v>-102</v>
      </c>
      <c r="D35" s="3">
        <v>94</v>
      </c>
      <c r="E35" s="3">
        <v>17</v>
      </c>
      <c r="F35" s="3">
        <v>63</v>
      </c>
      <c r="G35" s="3">
        <v>112.645</v>
      </c>
      <c r="I35" s="3">
        <v>9</v>
      </c>
      <c r="J35" s="3">
        <v>14</v>
      </c>
      <c r="K35" s="3">
        <v>1</v>
      </c>
    </row>
    <row r="36" spans="1:11" x14ac:dyDescent="0.2">
      <c r="A36" s="3">
        <v>35</v>
      </c>
      <c r="B36" s="3">
        <v>-109</v>
      </c>
      <c r="C36" s="3">
        <v>-167</v>
      </c>
      <c r="D36" s="3">
        <v>1</v>
      </c>
      <c r="E36" s="3">
        <v>16</v>
      </c>
      <c r="F36" s="3">
        <v>44</v>
      </c>
      <c r="G36" s="3">
        <v>113.318</v>
      </c>
      <c r="I36" s="3">
        <v>11</v>
      </c>
      <c r="J36" s="3">
        <v>9</v>
      </c>
      <c r="K36" s="3">
        <v>1</v>
      </c>
    </row>
    <row r="37" spans="1:11" x14ac:dyDescent="0.2">
      <c r="A37" s="3">
        <v>36</v>
      </c>
      <c r="B37" s="3">
        <v>-80</v>
      </c>
      <c r="C37" s="3">
        <v>-81</v>
      </c>
      <c r="D37" s="3">
        <v>4</v>
      </c>
      <c r="E37" s="3">
        <v>16</v>
      </c>
      <c r="F37" s="3">
        <v>36</v>
      </c>
      <c r="G37" s="3">
        <v>113.846</v>
      </c>
      <c r="I37" s="3">
        <v>13</v>
      </c>
      <c r="J37" s="3">
        <v>11</v>
      </c>
      <c r="K37" s="3">
        <v>1</v>
      </c>
    </row>
    <row r="38" spans="1:11" x14ac:dyDescent="0.2">
      <c r="A38" s="3">
        <v>37</v>
      </c>
      <c r="B38" s="3">
        <v>-37</v>
      </c>
      <c r="C38" s="3">
        <v>144</v>
      </c>
      <c r="D38" s="3">
        <v>20</v>
      </c>
      <c r="E38" s="3">
        <v>16</v>
      </c>
      <c r="F38" s="3">
        <v>77</v>
      </c>
      <c r="G38" s="3">
        <v>114.63</v>
      </c>
      <c r="I38" s="3">
        <v>16</v>
      </c>
      <c r="J38" s="3">
        <v>51</v>
      </c>
      <c r="K38" s="3">
        <v>1</v>
      </c>
    </row>
    <row r="39" spans="1:11" x14ac:dyDescent="0.2">
      <c r="A39" s="3">
        <v>38</v>
      </c>
      <c r="B39" s="3">
        <v>61</v>
      </c>
      <c r="C39" s="3">
        <v>152</v>
      </c>
      <c r="D39" s="3">
        <v>27</v>
      </c>
      <c r="E39" s="3">
        <v>16</v>
      </c>
      <c r="F39" s="3">
        <v>70</v>
      </c>
      <c r="G39" s="3">
        <v>119.218</v>
      </c>
      <c r="I39" s="3">
        <v>18</v>
      </c>
      <c r="J39" s="3">
        <v>37</v>
      </c>
      <c r="K39" s="3">
        <v>1</v>
      </c>
    </row>
    <row r="40" spans="1:11" x14ac:dyDescent="0.2">
      <c r="A40" s="3">
        <v>39</v>
      </c>
      <c r="B40" s="3">
        <v>126</v>
      </c>
      <c r="C40" s="3">
        <v>51</v>
      </c>
      <c r="D40" s="3">
        <v>29</v>
      </c>
      <c r="E40" s="3">
        <v>16</v>
      </c>
      <c r="F40" s="3">
        <v>54</v>
      </c>
      <c r="G40" s="3">
        <v>121.807</v>
      </c>
      <c r="I40" s="3">
        <v>20</v>
      </c>
      <c r="J40" s="3">
        <v>69</v>
      </c>
      <c r="K40" s="3">
        <v>1</v>
      </c>
    </row>
    <row r="41" spans="1:11" x14ac:dyDescent="0.2">
      <c r="A41" s="3">
        <v>40</v>
      </c>
      <c r="B41" s="3">
        <v>-19</v>
      </c>
      <c r="C41" s="3">
        <v>13</v>
      </c>
      <c r="D41" s="3">
        <v>38</v>
      </c>
      <c r="E41" s="3">
        <v>16</v>
      </c>
      <c r="F41" s="3">
        <v>27</v>
      </c>
      <c r="G41" s="3">
        <v>122.15600000000001</v>
      </c>
      <c r="I41" s="3">
        <v>21</v>
      </c>
      <c r="J41" s="3">
        <v>6</v>
      </c>
      <c r="K41" s="3">
        <v>1</v>
      </c>
    </row>
    <row r="42" spans="1:11" x14ac:dyDescent="0.2">
      <c r="A42" s="3">
        <v>41</v>
      </c>
      <c r="B42" s="3">
        <v>87</v>
      </c>
      <c r="C42" s="3">
        <v>25</v>
      </c>
      <c r="D42" s="3">
        <v>53</v>
      </c>
      <c r="E42" s="3">
        <v>16</v>
      </c>
      <c r="F42" s="3">
        <v>46</v>
      </c>
      <c r="G42" s="3">
        <v>123.309</v>
      </c>
      <c r="I42" s="3">
        <v>22</v>
      </c>
      <c r="J42" s="3">
        <v>78</v>
      </c>
      <c r="K42" s="3">
        <v>1</v>
      </c>
    </row>
    <row r="43" spans="1:11" x14ac:dyDescent="0.2">
      <c r="A43" s="3">
        <v>42</v>
      </c>
      <c r="B43" s="3">
        <v>14</v>
      </c>
      <c r="C43" s="3">
        <v>-6</v>
      </c>
      <c r="D43" s="3">
        <v>55</v>
      </c>
      <c r="E43" s="3">
        <v>16</v>
      </c>
      <c r="F43" s="3">
        <v>69</v>
      </c>
      <c r="G43" s="3">
        <v>124.036</v>
      </c>
      <c r="I43" s="3">
        <v>23</v>
      </c>
      <c r="J43" s="3">
        <v>23</v>
      </c>
      <c r="K43" s="3">
        <v>1</v>
      </c>
    </row>
    <row r="44" spans="1:11" x14ac:dyDescent="0.2">
      <c r="A44" s="3">
        <v>43</v>
      </c>
      <c r="B44" s="3">
        <v>139</v>
      </c>
      <c r="C44" s="3">
        <v>91</v>
      </c>
      <c r="D44" s="3">
        <v>56</v>
      </c>
      <c r="E44" s="3">
        <v>16</v>
      </c>
      <c r="F44" s="3">
        <v>26</v>
      </c>
      <c r="G44" s="3">
        <v>124.952</v>
      </c>
      <c r="I44" s="3">
        <v>25</v>
      </c>
      <c r="J44" s="3">
        <v>79</v>
      </c>
      <c r="K44" s="3">
        <v>1</v>
      </c>
    </row>
    <row r="45" spans="1:11" x14ac:dyDescent="0.2">
      <c r="A45" s="3">
        <v>44</v>
      </c>
      <c r="B45" s="3">
        <v>-104</v>
      </c>
      <c r="C45" s="3">
        <v>-45</v>
      </c>
      <c r="D45" s="3">
        <v>62</v>
      </c>
      <c r="E45" s="3">
        <v>16</v>
      </c>
      <c r="F45" s="3">
        <v>20</v>
      </c>
      <c r="G45" s="3">
        <v>133.75399999999999</v>
      </c>
      <c r="I45" s="3">
        <v>26</v>
      </c>
      <c r="J45" s="3">
        <v>1</v>
      </c>
      <c r="K45" s="3">
        <v>1</v>
      </c>
    </row>
    <row r="46" spans="1:11" x14ac:dyDescent="0.2">
      <c r="A46" s="3">
        <v>45</v>
      </c>
      <c r="B46" s="3">
        <v>17</v>
      </c>
      <c r="C46" s="3">
        <v>59</v>
      </c>
      <c r="D46" s="3">
        <v>70</v>
      </c>
      <c r="E46" s="3">
        <v>16</v>
      </c>
      <c r="F46" s="3">
        <v>39</v>
      </c>
      <c r="G46" s="3">
        <v>135.93</v>
      </c>
      <c r="I46" s="3">
        <v>27</v>
      </c>
      <c r="J46" s="3">
        <v>16</v>
      </c>
      <c r="K46" s="3">
        <v>1</v>
      </c>
    </row>
    <row r="47" spans="1:11" x14ac:dyDescent="0.2">
      <c r="A47" s="3">
        <v>46</v>
      </c>
      <c r="B47" s="3">
        <v>-63</v>
      </c>
      <c r="C47" s="3">
        <v>-106</v>
      </c>
      <c r="D47" s="3">
        <v>97</v>
      </c>
      <c r="E47" s="3">
        <v>16</v>
      </c>
      <c r="F47" s="3">
        <v>31</v>
      </c>
      <c r="G47" s="3">
        <v>140.06399999999999</v>
      </c>
      <c r="I47" s="3">
        <v>28</v>
      </c>
      <c r="J47" s="3">
        <v>23</v>
      </c>
      <c r="K47" s="3">
        <v>1</v>
      </c>
    </row>
    <row r="48" spans="1:11" x14ac:dyDescent="0.2">
      <c r="A48" s="3">
        <v>47</v>
      </c>
      <c r="B48" s="3">
        <v>-132</v>
      </c>
      <c r="C48" s="3">
        <v>59</v>
      </c>
      <c r="D48" s="3">
        <v>17</v>
      </c>
      <c r="E48" s="3">
        <v>15</v>
      </c>
      <c r="F48" s="3">
        <v>3</v>
      </c>
      <c r="G48" s="3">
        <v>141.32599999999999</v>
      </c>
      <c r="I48" s="3">
        <v>30</v>
      </c>
      <c r="J48" s="3">
        <v>0</v>
      </c>
      <c r="K48" s="3">
        <v>1</v>
      </c>
    </row>
    <row r="49" spans="1:11" x14ac:dyDescent="0.2">
      <c r="A49" s="3">
        <v>48</v>
      </c>
      <c r="B49" s="3">
        <v>11</v>
      </c>
      <c r="C49" s="3">
        <v>53</v>
      </c>
      <c r="D49" s="3">
        <v>44</v>
      </c>
      <c r="E49" s="3">
        <v>15</v>
      </c>
      <c r="F49" s="3">
        <v>49</v>
      </c>
      <c r="G49" s="3">
        <v>141.77799999999999</v>
      </c>
      <c r="I49" s="3">
        <v>31</v>
      </c>
      <c r="J49" s="3">
        <v>95</v>
      </c>
      <c r="K49" s="3">
        <v>1</v>
      </c>
    </row>
    <row r="50" spans="1:11" x14ac:dyDescent="0.2">
      <c r="A50" s="3">
        <v>49</v>
      </c>
      <c r="B50" s="3">
        <v>-126</v>
      </c>
      <c r="C50" s="3">
        <v>65</v>
      </c>
      <c r="D50" s="3">
        <v>69</v>
      </c>
      <c r="E50" s="3">
        <v>15</v>
      </c>
      <c r="F50" s="3">
        <v>50</v>
      </c>
      <c r="G50" s="3">
        <v>142.804</v>
      </c>
      <c r="I50" s="3">
        <v>32</v>
      </c>
      <c r="J50" s="3">
        <v>35</v>
      </c>
      <c r="K50" s="3">
        <v>1</v>
      </c>
    </row>
    <row r="51" spans="1:11" x14ac:dyDescent="0.2">
      <c r="A51" s="3">
        <v>50</v>
      </c>
      <c r="B51" s="3">
        <v>133</v>
      </c>
      <c r="C51" s="3">
        <v>-52</v>
      </c>
      <c r="D51" s="3">
        <v>96</v>
      </c>
      <c r="E51" s="3">
        <v>15</v>
      </c>
      <c r="F51" s="3">
        <v>47</v>
      </c>
      <c r="G51" s="3">
        <v>144.58600000000001</v>
      </c>
      <c r="I51" s="3">
        <v>33</v>
      </c>
      <c r="J51" s="3">
        <v>69</v>
      </c>
      <c r="K51" s="3">
        <v>1</v>
      </c>
    </row>
    <row r="52" spans="1:11" x14ac:dyDescent="0.2">
      <c r="A52" s="3">
        <v>51</v>
      </c>
      <c r="B52" s="3">
        <v>-2</v>
      </c>
      <c r="C52" s="3">
        <v>169</v>
      </c>
      <c r="D52" s="3">
        <v>3</v>
      </c>
      <c r="E52" s="3">
        <v>14</v>
      </c>
      <c r="F52" s="3">
        <v>72</v>
      </c>
      <c r="G52" s="3">
        <v>146.779</v>
      </c>
      <c r="I52" s="3">
        <v>35</v>
      </c>
      <c r="J52" s="3">
        <v>45</v>
      </c>
      <c r="K52" s="3">
        <v>1</v>
      </c>
    </row>
    <row r="53" spans="1:11" x14ac:dyDescent="0.2">
      <c r="A53" s="3">
        <v>52</v>
      </c>
      <c r="B53" s="3">
        <v>65</v>
      </c>
      <c r="C53" s="3">
        <v>-44</v>
      </c>
      <c r="D53" s="3">
        <v>6</v>
      </c>
      <c r="E53" s="3">
        <v>14</v>
      </c>
      <c r="F53" s="3">
        <v>81</v>
      </c>
      <c r="G53" s="3">
        <v>147.96299999999999</v>
      </c>
      <c r="I53" s="3">
        <v>37</v>
      </c>
      <c r="J53" s="3">
        <v>14</v>
      </c>
      <c r="K53" s="3">
        <v>1</v>
      </c>
    </row>
    <row r="54" spans="1:11" x14ac:dyDescent="0.2">
      <c r="A54" s="3">
        <v>53</v>
      </c>
      <c r="B54" s="3">
        <v>81</v>
      </c>
      <c r="C54" s="3">
        <v>-139</v>
      </c>
      <c r="D54" s="3">
        <v>24</v>
      </c>
      <c r="E54" s="3">
        <v>14</v>
      </c>
      <c r="F54" s="3">
        <v>6</v>
      </c>
      <c r="G54" s="3">
        <v>148.489</v>
      </c>
      <c r="I54" s="3">
        <v>39</v>
      </c>
      <c r="J54" s="3">
        <v>9</v>
      </c>
      <c r="K54" s="3">
        <v>1</v>
      </c>
    </row>
    <row r="55" spans="1:11" x14ac:dyDescent="0.2">
      <c r="A55" s="3">
        <v>54</v>
      </c>
      <c r="B55" s="3">
        <v>26</v>
      </c>
      <c r="C55" s="3">
        <v>119</v>
      </c>
      <c r="D55" s="3">
        <v>39</v>
      </c>
      <c r="E55" s="3">
        <v>14</v>
      </c>
      <c r="F55" s="3">
        <v>37</v>
      </c>
      <c r="G55" s="3">
        <v>148.678</v>
      </c>
      <c r="I55" s="3">
        <v>40</v>
      </c>
      <c r="J55" s="3">
        <v>0</v>
      </c>
      <c r="K55" s="3">
        <v>1</v>
      </c>
    </row>
    <row r="56" spans="1:11" x14ac:dyDescent="0.2">
      <c r="A56" s="3">
        <v>55</v>
      </c>
      <c r="B56" s="3">
        <v>29</v>
      </c>
      <c r="C56" s="3">
        <v>87</v>
      </c>
      <c r="D56" s="3">
        <v>58</v>
      </c>
      <c r="E56" s="3">
        <v>14</v>
      </c>
      <c r="F56" s="3">
        <v>64</v>
      </c>
      <c r="G56" s="3">
        <v>149.405</v>
      </c>
      <c r="I56" s="3">
        <v>43</v>
      </c>
      <c r="J56" s="3">
        <v>78</v>
      </c>
      <c r="K56" s="3">
        <v>1</v>
      </c>
    </row>
    <row r="57" spans="1:11" x14ac:dyDescent="0.2">
      <c r="A57" s="3">
        <v>56</v>
      </c>
      <c r="B57" s="3">
        <v>-59</v>
      </c>
      <c r="C57" s="3">
        <v>-94</v>
      </c>
      <c r="D57" s="3">
        <v>59</v>
      </c>
      <c r="E57" s="3">
        <v>14</v>
      </c>
      <c r="F57" s="3">
        <v>99</v>
      </c>
      <c r="G57" s="3">
        <v>149.482</v>
      </c>
      <c r="I57" s="3">
        <v>45</v>
      </c>
      <c r="J57" s="3">
        <v>0</v>
      </c>
      <c r="K57" s="3">
        <v>1</v>
      </c>
    </row>
    <row r="58" spans="1:11" x14ac:dyDescent="0.2">
      <c r="A58" s="3">
        <v>57</v>
      </c>
      <c r="B58" s="3">
        <v>163</v>
      </c>
      <c r="C58" s="3">
        <v>-86</v>
      </c>
      <c r="D58" s="3">
        <v>64</v>
      </c>
      <c r="E58" s="3">
        <v>14</v>
      </c>
      <c r="F58" s="3">
        <v>79</v>
      </c>
      <c r="G58" s="3">
        <v>152.81700000000001</v>
      </c>
      <c r="I58" s="3">
        <v>47</v>
      </c>
      <c r="J58" s="3">
        <v>95</v>
      </c>
      <c r="K58" s="3">
        <v>1</v>
      </c>
    </row>
    <row r="59" spans="1:11" x14ac:dyDescent="0.2">
      <c r="A59" s="3">
        <v>58</v>
      </c>
      <c r="B59" s="3">
        <v>-30</v>
      </c>
      <c r="C59" s="3">
        <v>33</v>
      </c>
      <c r="D59" s="3">
        <v>72</v>
      </c>
      <c r="E59" s="3">
        <v>14</v>
      </c>
      <c r="F59" s="3">
        <v>73</v>
      </c>
      <c r="G59" s="3">
        <v>154.797</v>
      </c>
      <c r="I59" s="3">
        <v>48</v>
      </c>
      <c r="J59" s="3">
        <v>0</v>
      </c>
      <c r="K59" s="3">
        <v>1</v>
      </c>
    </row>
    <row r="60" spans="1:11" x14ac:dyDescent="0.2">
      <c r="A60" s="3">
        <v>59</v>
      </c>
      <c r="B60" s="3">
        <v>-136</v>
      </c>
      <c r="C60" s="3">
        <v>-100</v>
      </c>
      <c r="D60" s="3">
        <v>88</v>
      </c>
      <c r="E60" s="3">
        <v>14</v>
      </c>
      <c r="F60" s="3">
        <v>92</v>
      </c>
      <c r="G60" s="3">
        <v>156.01300000000001</v>
      </c>
      <c r="I60" s="3">
        <v>49</v>
      </c>
      <c r="J60" s="3">
        <v>95</v>
      </c>
      <c r="K60" s="3">
        <v>1</v>
      </c>
    </row>
    <row r="61" spans="1:11" x14ac:dyDescent="0.2">
      <c r="A61" s="3">
        <v>60</v>
      </c>
      <c r="B61" s="3">
        <v>54</v>
      </c>
      <c r="C61" s="3">
        <v>-72</v>
      </c>
      <c r="D61" s="3">
        <v>93</v>
      </c>
      <c r="E61" s="3">
        <v>14</v>
      </c>
      <c r="F61" s="3">
        <v>19</v>
      </c>
      <c r="G61" s="3">
        <v>156.31100000000001</v>
      </c>
      <c r="I61" s="3">
        <v>51</v>
      </c>
      <c r="J61" s="3">
        <v>28</v>
      </c>
      <c r="K61" s="3">
        <v>1</v>
      </c>
    </row>
    <row r="62" spans="1:11" x14ac:dyDescent="0.2">
      <c r="A62" s="3">
        <v>61</v>
      </c>
      <c r="B62" s="3">
        <v>52</v>
      </c>
      <c r="C62" s="3">
        <v>-95</v>
      </c>
      <c r="D62" s="3">
        <v>15</v>
      </c>
      <c r="E62" s="3">
        <v>13</v>
      </c>
      <c r="F62" s="3">
        <v>34</v>
      </c>
      <c r="G62" s="3">
        <v>156.732</v>
      </c>
      <c r="I62" s="3">
        <v>53</v>
      </c>
      <c r="J62" s="3">
        <v>59</v>
      </c>
      <c r="K62" s="3">
        <v>1</v>
      </c>
    </row>
    <row r="63" spans="1:11" x14ac:dyDescent="0.2">
      <c r="A63" s="3">
        <v>62</v>
      </c>
      <c r="B63" s="3">
        <v>-107</v>
      </c>
      <c r="C63" s="3">
        <v>-130</v>
      </c>
      <c r="D63" s="3">
        <v>23</v>
      </c>
      <c r="E63" s="3">
        <v>13</v>
      </c>
      <c r="F63" s="3">
        <v>94</v>
      </c>
      <c r="G63" s="3">
        <v>156.81800000000001</v>
      </c>
      <c r="I63" s="3">
        <v>54</v>
      </c>
      <c r="J63" s="3">
        <v>84</v>
      </c>
      <c r="K63" s="3">
        <v>1</v>
      </c>
    </row>
    <row r="64" spans="1:11" x14ac:dyDescent="0.2">
      <c r="A64" s="3">
        <v>63</v>
      </c>
      <c r="B64" s="3">
        <v>92</v>
      </c>
      <c r="C64" s="3">
        <v>65</v>
      </c>
      <c r="D64" s="3">
        <v>25</v>
      </c>
      <c r="E64" s="3">
        <v>13</v>
      </c>
      <c r="F64" s="3">
        <v>53</v>
      </c>
      <c r="G64" s="3">
        <v>160.87899999999999</v>
      </c>
      <c r="I64" s="3">
        <v>55</v>
      </c>
      <c r="J64" s="3">
        <v>84</v>
      </c>
      <c r="K64" s="3">
        <v>1</v>
      </c>
    </row>
    <row r="65" spans="1:11" x14ac:dyDescent="0.2">
      <c r="A65" s="3">
        <v>64</v>
      </c>
      <c r="B65" s="3">
        <v>149</v>
      </c>
      <c r="C65" s="3">
        <v>-11</v>
      </c>
      <c r="D65" s="3">
        <v>66</v>
      </c>
      <c r="E65" s="3">
        <v>13</v>
      </c>
      <c r="F65" s="3">
        <v>83</v>
      </c>
      <c r="G65" s="3">
        <v>160.97499999999999</v>
      </c>
      <c r="I65" s="3">
        <v>56</v>
      </c>
      <c r="J65" s="3">
        <v>16</v>
      </c>
      <c r="K65" s="3">
        <v>1</v>
      </c>
    </row>
    <row r="66" spans="1:11" x14ac:dyDescent="0.2">
      <c r="A66" s="3">
        <v>65</v>
      </c>
      <c r="B66" s="3">
        <v>170</v>
      </c>
      <c r="C66" s="3">
        <v>-73</v>
      </c>
      <c r="D66" s="3">
        <v>79</v>
      </c>
      <c r="E66" s="3">
        <v>13</v>
      </c>
      <c r="F66" s="3">
        <v>29</v>
      </c>
      <c r="G66" s="3">
        <v>163.78299999999999</v>
      </c>
      <c r="I66" s="3">
        <v>57</v>
      </c>
      <c r="J66" s="3">
        <v>49</v>
      </c>
      <c r="K66" s="3">
        <v>1</v>
      </c>
    </row>
    <row r="67" spans="1:11" x14ac:dyDescent="0.2">
      <c r="A67" s="3">
        <v>66</v>
      </c>
      <c r="B67" s="3">
        <v>74</v>
      </c>
      <c r="C67" s="3">
        <v>-163</v>
      </c>
      <c r="D67" s="3">
        <v>86</v>
      </c>
      <c r="E67" s="3">
        <v>13</v>
      </c>
      <c r="F67" s="3">
        <v>38</v>
      </c>
      <c r="G67" s="3">
        <v>163.78299999999999</v>
      </c>
      <c r="I67" s="3">
        <v>58</v>
      </c>
      <c r="J67" s="3">
        <v>0</v>
      </c>
      <c r="K67" s="3">
        <v>1</v>
      </c>
    </row>
    <row r="68" spans="1:11" x14ac:dyDescent="0.2">
      <c r="A68" s="3">
        <v>67</v>
      </c>
      <c r="B68" s="3">
        <v>-132</v>
      </c>
      <c r="C68" s="3">
        <v>124</v>
      </c>
      <c r="D68" s="3">
        <v>91</v>
      </c>
      <c r="E68" s="3">
        <v>13</v>
      </c>
      <c r="F68" s="3">
        <v>93</v>
      </c>
      <c r="G68" s="3">
        <v>164.596</v>
      </c>
      <c r="I68" s="3">
        <v>59</v>
      </c>
      <c r="J68" s="3">
        <v>23</v>
      </c>
      <c r="K68" s="3">
        <v>1</v>
      </c>
    </row>
    <row r="69" spans="1:11" x14ac:dyDescent="0.2">
      <c r="A69" s="3">
        <v>68</v>
      </c>
      <c r="B69" s="3">
        <v>104</v>
      </c>
      <c r="C69" s="3">
        <v>141</v>
      </c>
      <c r="D69" s="3">
        <v>100</v>
      </c>
      <c r="E69" s="3">
        <v>13</v>
      </c>
      <c r="F69" s="3">
        <v>43</v>
      </c>
      <c r="G69" s="3">
        <v>166.13800000000001</v>
      </c>
      <c r="I69" s="3">
        <v>61</v>
      </c>
      <c r="J69" s="3">
        <v>13</v>
      </c>
      <c r="K69" s="3">
        <v>1</v>
      </c>
    </row>
    <row r="70" spans="1:11" x14ac:dyDescent="0.2">
      <c r="A70" s="3">
        <v>69</v>
      </c>
      <c r="B70" s="3">
        <v>-3</v>
      </c>
      <c r="C70" s="3">
        <v>-124</v>
      </c>
      <c r="D70" s="3">
        <v>18</v>
      </c>
      <c r="E70" s="3">
        <v>12</v>
      </c>
      <c r="F70" s="3">
        <v>33</v>
      </c>
      <c r="G70" s="3">
        <v>166.364</v>
      </c>
      <c r="I70" s="3">
        <v>62</v>
      </c>
      <c r="J70" s="3">
        <v>69</v>
      </c>
      <c r="K70" s="3">
        <v>1</v>
      </c>
    </row>
    <row r="71" spans="1:11" x14ac:dyDescent="0.2">
      <c r="A71" s="3">
        <v>70</v>
      </c>
      <c r="B71" s="3">
        <v>-38</v>
      </c>
      <c r="C71" s="3">
        <v>-113</v>
      </c>
      <c r="D71" s="3">
        <v>40</v>
      </c>
      <c r="E71" s="3">
        <v>12</v>
      </c>
      <c r="F71" s="3">
        <v>86</v>
      </c>
      <c r="G71" s="3">
        <v>166.76</v>
      </c>
      <c r="I71" s="3">
        <v>63</v>
      </c>
      <c r="J71" s="3">
        <v>6</v>
      </c>
      <c r="K71" s="3">
        <v>1</v>
      </c>
    </row>
    <row r="72" spans="1:11" x14ac:dyDescent="0.2">
      <c r="A72" s="3">
        <v>71</v>
      </c>
      <c r="B72" s="3">
        <v>144</v>
      </c>
      <c r="C72" s="3">
        <v>-126</v>
      </c>
      <c r="D72" s="3">
        <v>51</v>
      </c>
      <c r="E72" s="3">
        <v>12</v>
      </c>
      <c r="F72" s="3">
        <v>62</v>
      </c>
      <c r="G72" s="3">
        <v>168.37200000000001</v>
      </c>
      <c r="I72" s="3">
        <v>64</v>
      </c>
      <c r="J72" s="3">
        <v>40</v>
      </c>
      <c r="K72" s="3">
        <v>1</v>
      </c>
    </row>
    <row r="73" spans="1:11" x14ac:dyDescent="0.2">
      <c r="A73" s="3">
        <v>72</v>
      </c>
      <c r="B73" s="3">
        <v>138</v>
      </c>
      <c r="C73" s="3">
        <v>50</v>
      </c>
      <c r="D73" s="3">
        <v>57</v>
      </c>
      <c r="E73" s="3">
        <v>12</v>
      </c>
      <c r="F73" s="3">
        <v>9</v>
      </c>
      <c r="G73" s="3">
        <v>168.6</v>
      </c>
      <c r="I73" s="3">
        <v>65</v>
      </c>
      <c r="J73" s="3">
        <v>33</v>
      </c>
      <c r="K73" s="3">
        <v>1</v>
      </c>
    </row>
    <row r="74" spans="1:11" x14ac:dyDescent="0.2">
      <c r="A74" s="3">
        <v>73</v>
      </c>
      <c r="B74" s="3">
        <v>99</v>
      </c>
      <c r="C74" s="3">
        <v>-119</v>
      </c>
      <c r="D74" s="3">
        <v>68</v>
      </c>
      <c r="E74" s="3">
        <v>12</v>
      </c>
      <c r="F74" s="3">
        <v>59</v>
      </c>
      <c r="G74" s="3">
        <v>168.80799999999999</v>
      </c>
      <c r="I74" s="3">
        <v>66</v>
      </c>
      <c r="J74" s="3">
        <v>77</v>
      </c>
      <c r="K74" s="3">
        <v>1</v>
      </c>
    </row>
    <row r="75" spans="1:11" x14ac:dyDescent="0.2">
      <c r="A75" s="3">
        <v>74</v>
      </c>
      <c r="B75" s="3">
        <v>192</v>
      </c>
      <c r="C75" s="3">
        <v>-35</v>
      </c>
      <c r="D75" s="3">
        <v>71</v>
      </c>
      <c r="E75" s="3">
        <v>12</v>
      </c>
      <c r="F75" s="3">
        <v>51</v>
      </c>
      <c r="G75" s="3">
        <v>169.012</v>
      </c>
      <c r="I75" s="3">
        <v>67</v>
      </c>
      <c r="J75" s="3">
        <v>14</v>
      </c>
      <c r="K75" s="3">
        <v>1</v>
      </c>
    </row>
    <row r="76" spans="1:11" x14ac:dyDescent="0.2">
      <c r="A76" s="3">
        <v>75</v>
      </c>
      <c r="B76" s="3">
        <v>89</v>
      </c>
      <c r="C76" s="3">
        <v>-67</v>
      </c>
      <c r="D76" s="3">
        <v>84</v>
      </c>
      <c r="E76" s="3">
        <v>12</v>
      </c>
      <c r="F76" s="3">
        <v>89</v>
      </c>
      <c r="G76" s="3">
        <v>169.16900000000001</v>
      </c>
      <c r="I76" s="3">
        <v>68</v>
      </c>
      <c r="J76" s="3">
        <v>11</v>
      </c>
      <c r="K76" s="3">
        <v>1</v>
      </c>
    </row>
    <row r="77" spans="1:11" x14ac:dyDescent="0.2">
      <c r="A77" s="3">
        <v>76</v>
      </c>
      <c r="B77" s="3">
        <v>-87</v>
      </c>
      <c r="C77" s="3">
        <v>148</v>
      </c>
      <c r="D77" s="3">
        <v>89</v>
      </c>
      <c r="E77" s="3">
        <v>12</v>
      </c>
      <c r="F77" s="3">
        <v>82</v>
      </c>
      <c r="G77" s="3">
        <v>171.23400000000001</v>
      </c>
      <c r="I77" s="3">
        <v>69</v>
      </c>
      <c r="J77" s="3">
        <v>13</v>
      </c>
      <c r="K77" s="3">
        <v>1</v>
      </c>
    </row>
    <row r="78" spans="1:11" x14ac:dyDescent="0.2">
      <c r="A78" s="3">
        <v>77</v>
      </c>
      <c r="B78" s="3">
        <v>-84</v>
      </c>
      <c r="C78" s="3">
        <v>-78</v>
      </c>
      <c r="D78" s="3">
        <v>5</v>
      </c>
      <c r="E78" s="3">
        <v>11</v>
      </c>
      <c r="F78" s="3">
        <v>18</v>
      </c>
      <c r="G78" s="3">
        <v>171.49299999999999</v>
      </c>
      <c r="I78" s="3">
        <v>71</v>
      </c>
      <c r="J78" s="3">
        <v>18</v>
      </c>
      <c r="K78" s="3">
        <v>1</v>
      </c>
    </row>
    <row r="79" spans="1:11" x14ac:dyDescent="0.2">
      <c r="A79" s="3">
        <v>78</v>
      </c>
      <c r="B79" s="3">
        <v>60</v>
      </c>
      <c r="C79" s="3">
        <v>-82</v>
      </c>
      <c r="D79" s="3">
        <v>31</v>
      </c>
      <c r="E79" s="3">
        <v>11</v>
      </c>
      <c r="F79" s="3">
        <v>76</v>
      </c>
      <c r="G79" s="3">
        <v>171.67699999999999</v>
      </c>
      <c r="I79" s="3">
        <v>72</v>
      </c>
      <c r="J79" s="3">
        <v>9</v>
      </c>
      <c r="K79" s="3">
        <v>1</v>
      </c>
    </row>
    <row r="80" spans="1:11" x14ac:dyDescent="0.2">
      <c r="A80" s="3">
        <v>79</v>
      </c>
      <c r="B80" s="3">
        <v>132</v>
      </c>
      <c r="C80" s="3">
        <v>77</v>
      </c>
      <c r="D80" s="3">
        <v>32</v>
      </c>
      <c r="E80" s="3">
        <v>11</v>
      </c>
      <c r="F80" s="3">
        <v>68</v>
      </c>
      <c r="G80" s="3">
        <v>175.20599999999999</v>
      </c>
      <c r="I80" s="3">
        <v>73</v>
      </c>
      <c r="J80" s="3">
        <v>1</v>
      </c>
      <c r="K80" s="3">
        <v>1</v>
      </c>
    </row>
    <row r="81" spans="1:11" x14ac:dyDescent="0.2">
      <c r="A81" s="3">
        <v>80</v>
      </c>
      <c r="B81" s="3">
        <v>70</v>
      </c>
      <c r="C81" s="3">
        <v>-80</v>
      </c>
      <c r="D81" s="3">
        <v>37</v>
      </c>
      <c r="E81" s="3">
        <v>11</v>
      </c>
      <c r="F81" s="3">
        <v>23</v>
      </c>
      <c r="G81" s="3">
        <v>175.422</v>
      </c>
      <c r="I81" s="3">
        <v>74</v>
      </c>
      <c r="J81" s="3">
        <v>49</v>
      </c>
      <c r="K81" s="3">
        <v>1</v>
      </c>
    </row>
    <row r="82" spans="1:11" x14ac:dyDescent="0.2">
      <c r="A82" s="3">
        <v>81</v>
      </c>
      <c r="B82" s="3">
        <v>-143</v>
      </c>
      <c r="C82" s="3">
        <v>38</v>
      </c>
      <c r="D82" s="3">
        <v>65</v>
      </c>
      <c r="E82" s="3">
        <v>11</v>
      </c>
      <c r="F82" s="3">
        <v>84</v>
      </c>
      <c r="G82" s="3">
        <v>175.73</v>
      </c>
      <c r="I82" s="3">
        <v>75</v>
      </c>
      <c r="J82" s="3">
        <v>6</v>
      </c>
      <c r="K82" s="3">
        <v>1</v>
      </c>
    </row>
    <row r="83" spans="1:11" x14ac:dyDescent="0.2">
      <c r="A83" s="3">
        <v>82</v>
      </c>
      <c r="B83" s="3">
        <v>-61</v>
      </c>
      <c r="C83" s="3">
        <v>160</v>
      </c>
      <c r="D83" s="3">
        <v>76</v>
      </c>
      <c r="E83" s="3">
        <v>11</v>
      </c>
      <c r="F83" s="3">
        <v>66</v>
      </c>
      <c r="G83" s="3">
        <v>179.011</v>
      </c>
      <c r="I83" s="3">
        <v>76</v>
      </c>
      <c r="J83" s="3">
        <v>14</v>
      </c>
      <c r="K83" s="3">
        <v>1</v>
      </c>
    </row>
    <row r="84" spans="1:11" x14ac:dyDescent="0.2">
      <c r="A84" s="3">
        <v>83</v>
      </c>
      <c r="B84" s="3">
        <v>53</v>
      </c>
      <c r="C84" s="3">
        <v>-152</v>
      </c>
      <c r="D84" s="3">
        <v>95</v>
      </c>
      <c r="E84" s="3">
        <v>11</v>
      </c>
      <c r="F84" s="3">
        <v>67</v>
      </c>
      <c r="G84" s="3">
        <v>181.108</v>
      </c>
      <c r="I84" s="3">
        <v>77</v>
      </c>
      <c r="J84" s="3">
        <v>16</v>
      </c>
      <c r="K84" s="3">
        <v>1</v>
      </c>
    </row>
    <row r="85" spans="1:11" x14ac:dyDescent="0.2">
      <c r="A85" s="3">
        <v>84</v>
      </c>
      <c r="B85" s="3">
        <v>-16</v>
      </c>
      <c r="C85" s="3">
        <v>175</v>
      </c>
      <c r="D85" s="3">
        <v>9</v>
      </c>
      <c r="E85" s="3">
        <v>10</v>
      </c>
      <c r="F85" s="3">
        <v>88</v>
      </c>
      <c r="G85" s="3">
        <v>181.39699999999999</v>
      </c>
      <c r="I85" s="3">
        <v>81</v>
      </c>
      <c r="J85" s="3">
        <v>95</v>
      </c>
      <c r="K85" s="3">
        <v>1</v>
      </c>
    </row>
    <row r="86" spans="1:11" x14ac:dyDescent="0.2">
      <c r="A86" s="3">
        <v>85</v>
      </c>
      <c r="B86" s="3">
        <v>28</v>
      </c>
      <c r="C86" s="3">
        <v>78</v>
      </c>
      <c r="D86" s="3">
        <v>13</v>
      </c>
      <c r="E86" s="3">
        <v>10</v>
      </c>
      <c r="F86" s="3">
        <v>28</v>
      </c>
      <c r="G86" s="3">
        <v>181.72800000000001</v>
      </c>
      <c r="I86" s="3">
        <v>82</v>
      </c>
      <c r="J86" s="3">
        <v>86</v>
      </c>
      <c r="K86" s="3">
        <v>1</v>
      </c>
    </row>
    <row r="87" spans="1:11" x14ac:dyDescent="0.2">
      <c r="A87" s="3">
        <v>86</v>
      </c>
      <c r="B87" s="3">
        <v>160</v>
      </c>
      <c r="C87" s="3">
        <v>47</v>
      </c>
      <c r="D87" s="3">
        <v>35</v>
      </c>
      <c r="E87" s="3">
        <v>10</v>
      </c>
      <c r="F87" s="3">
        <v>95</v>
      </c>
      <c r="G87" s="3">
        <v>183.208</v>
      </c>
      <c r="I87" s="3">
        <v>83</v>
      </c>
      <c r="J87" s="3">
        <v>18</v>
      </c>
      <c r="K87" s="3">
        <v>1</v>
      </c>
    </row>
    <row r="88" spans="1:11" x14ac:dyDescent="0.2">
      <c r="A88" s="3">
        <v>87</v>
      </c>
      <c r="B88" s="3">
        <v>-27</v>
      </c>
      <c r="C88" s="3">
        <v>105</v>
      </c>
      <c r="D88" s="3">
        <v>43</v>
      </c>
      <c r="E88" s="3">
        <v>10</v>
      </c>
      <c r="F88" s="3">
        <v>8</v>
      </c>
      <c r="G88" s="3">
        <v>183.32499999999999</v>
      </c>
      <c r="I88" s="3">
        <v>84</v>
      </c>
      <c r="J88" s="3">
        <v>28</v>
      </c>
      <c r="K88" s="3">
        <v>1</v>
      </c>
    </row>
    <row r="89" spans="1:11" x14ac:dyDescent="0.2">
      <c r="A89" s="3">
        <v>88</v>
      </c>
      <c r="B89" s="3">
        <v>-152</v>
      </c>
      <c r="C89" s="3">
        <v>-99</v>
      </c>
      <c r="D89" s="3">
        <v>49</v>
      </c>
      <c r="E89" s="3">
        <v>10</v>
      </c>
      <c r="F89" s="3">
        <v>57</v>
      </c>
      <c r="G89" s="3">
        <v>184.29599999999999</v>
      </c>
      <c r="I89" s="3">
        <v>86</v>
      </c>
      <c r="J89" s="3">
        <v>2</v>
      </c>
      <c r="K89" s="3">
        <v>1</v>
      </c>
    </row>
    <row r="90" spans="1:11" x14ac:dyDescent="0.2">
      <c r="A90" s="3">
        <v>89</v>
      </c>
      <c r="B90" s="3">
        <v>157</v>
      </c>
      <c r="C90" s="3">
        <v>63</v>
      </c>
      <c r="D90" s="3">
        <v>67</v>
      </c>
      <c r="E90" s="3">
        <v>10</v>
      </c>
      <c r="F90" s="3">
        <v>91</v>
      </c>
      <c r="G90" s="3">
        <v>184.76499999999999</v>
      </c>
      <c r="I90" s="3">
        <v>88</v>
      </c>
      <c r="J90" s="3">
        <v>35</v>
      </c>
      <c r="K90" s="3">
        <v>1</v>
      </c>
    </row>
    <row r="91" spans="1:11" x14ac:dyDescent="0.2">
      <c r="A91" s="3">
        <v>90</v>
      </c>
      <c r="B91" s="3">
        <v>-126</v>
      </c>
      <c r="C91" s="3">
        <v>143</v>
      </c>
      <c r="D91" s="3">
        <v>81</v>
      </c>
      <c r="E91" s="3">
        <v>10</v>
      </c>
      <c r="F91" s="3">
        <v>65</v>
      </c>
      <c r="G91" s="3">
        <v>185.011</v>
      </c>
      <c r="I91" s="3">
        <v>89</v>
      </c>
      <c r="J91" s="3">
        <v>40</v>
      </c>
      <c r="K91" s="3">
        <v>1</v>
      </c>
    </row>
    <row r="92" spans="1:11" x14ac:dyDescent="0.2">
      <c r="A92" s="3">
        <v>91</v>
      </c>
      <c r="B92" s="3">
        <v>117</v>
      </c>
      <c r="C92" s="3">
        <v>-143</v>
      </c>
      <c r="D92" s="3">
        <v>98</v>
      </c>
      <c r="E92" s="3">
        <v>10</v>
      </c>
      <c r="F92" s="3">
        <v>13</v>
      </c>
      <c r="G92" s="3">
        <v>187.66499999999999</v>
      </c>
      <c r="I92" s="3">
        <v>90</v>
      </c>
      <c r="J92" s="3">
        <v>98</v>
      </c>
      <c r="K92" s="3">
        <v>1</v>
      </c>
    </row>
    <row r="93" spans="1:11" x14ac:dyDescent="0.2">
      <c r="A93" s="3">
        <v>92</v>
      </c>
      <c r="B93" s="3">
        <v>-92</v>
      </c>
      <c r="C93" s="3">
        <v>-126</v>
      </c>
      <c r="D93" s="3">
        <v>99</v>
      </c>
      <c r="E93" s="3">
        <v>10</v>
      </c>
      <c r="F93" s="3">
        <v>25</v>
      </c>
      <c r="G93" s="3">
        <v>188.958</v>
      </c>
      <c r="I93" s="3">
        <v>91</v>
      </c>
      <c r="J93" s="3">
        <v>33</v>
      </c>
      <c r="K93" s="3">
        <v>1</v>
      </c>
    </row>
    <row r="94" spans="1:11" x14ac:dyDescent="0.2">
      <c r="A94" s="3">
        <v>93</v>
      </c>
      <c r="B94" s="3">
        <v>76</v>
      </c>
      <c r="C94" s="3">
        <v>146</v>
      </c>
      <c r="D94" s="3">
        <v>22</v>
      </c>
      <c r="E94" s="3">
        <v>9</v>
      </c>
      <c r="F94" s="3">
        <v>98</v>
      </c>
      <c r="G94" s="3">
        <v>190.066</v>
      </c>
      <c r="I94" s="3">
        <v>92</v>
      </c>
      <c r="J94" s="3">
        <v>43</v>
      </c>
      <c r="K94" s="3">
        <v>1</v>
      </c>
    </row>
    <row r="95" spans="1:11" x14ac:dyDescent="0.2">
      <c r="A95" s="3">
        <v>94</v>
      </c>
      <c r="B95" s="3">
        <v>-96</v>
      </c>
      <c r="C95" s="3">
        <v>-124</v>
      </c>
      <c r="D95" s="3">
        <v>33</v>
      </c>
      <c r="E95" s="3">
        <v>9</v>
      </c>
      <c r="F95" s="3">
        <v>32</v>
      </c>
      <c r="G95" s="3">
        <v>190.245</v>
      </c>
      <c r="I95" s="3">
        <v>93</v>
      </c>
      <c r="J95" s="3">
        <v>3</v>
      </c>
      <c r="K95" s="3">
        <v>1</v>
      </c>
    </row>
    <row r="96" spans="1:11" x14ac:dyDescent="0.2">
      <c r="A96" s="3">
        <v>95</v>
      </c>
      <c r="B96" s="3">
        <v>21</v>
      </c>
      <c r="C96" s="3">
        <v>182</v>
      </c>
      <c r="D96" s="3">
        <v>47</v>
      </c>
      <c r="E96" s="3">
        <v>9</v>
      </c>
      <c r="F96" s="3">
        <v>90</v>
      </c>
      <c r="G96" s="3">
        <v>190.59100000000001</v>
      </c>
      <c r="I96" s="3">
        <v>94</v>
      </c>
      <c r="J96" s="3">
        <v>69</v>
      </c>
      <c r="K96" s="3">
        <v>1</v>
      </c>
    </row>
    <row r="97" spans="1:11" x14ac:dyDescent="0.2">
      <c r="A97" s="3">
        <v>96</v>
      </c>
      <c r="B97" s="3">
        <v>-68</v>
      </c>
      <c r="C97" s="3">
        <v>37</v>
      </c>
      <c r="D97" s="3">
        <v>82</v>
      </c>
      <c r="E97" s="3">
        <v>9</v>
      </c>
      <c r="F97" s="3">
        <v>71</v>
      </c>
      <c r="G97" s="3">
        <v>191.34299999999999</v>
      </c>
      <c r="I97" s="3">
        <v>95</v>
      </c>
      <c r="J97" s="3">
        <v>28</v>
      </c>
      <c r="K97" s="3">
        <v>1</v>
      </c>
    </row>
    <row r="98" spans="1:11" x14ac:dyDescent="0.2">
      <c r="A98" s="3">
        <v>97</v>
      </c>
      <c r="B98" s="3">
        <v>-50</v>
      </c>
      <c r="C98" s="3">
        <v>-73</v>
      </c>
      <c r="D98" s="3">
        <v>90</v>
      </c>
      <c r="E98" s="3">
        <v>8</v>
      </c>
      <c r="F98" s="3">
        <v>22</v>
      </c>
      <c r="G98" s="3">
        <v>193.352</v>
      </c>
      <c r="I98" s="3">
        <v>97</v>
      </c>
      <c r="J98" s="3">
        <v>16</v>
      </c>
      <c r="K98" s="3">
        <v>1</v>
      </c>
    </row>
    <row r="99" spans="1:11" x14ac:dyDescent="0.2">
      <c r="A99" s="3">
        <v>98</v>
      </c>
      <c r="B99" s="3">
        <v>190</v>
      </c>
      <c r="C99" s="3">
        <v>5</v>
      </c>
      <c r="D99" s="3">
        <v>8</v>
      </c>
      <c r="E99" s="3">
        <v>6</v>
      </c>
      <c r="F99" s="3">
        <v>5</v>
      </c>
      <c r="G99" s="3">
        <v>194.03100000000001</v>
      </c>
      <c r="I99" s="3">
        <v>98</v>
      </c>
      <c r="J99" s="3">
        <v>49</v>
      </c>
      <c r="K99" s="3">
        <v>1</v>
      </c>
    </row>
    <row r="100" spans="1:11" x14ac:dyDescent="0.2">
      <c r="A100" s="3">
        <v>99</v>
      </c>
      <c r="B100" s="3">
        <v>-131</v>
      </c>
      <c r="C100" s="3">
        <v>72</v>
      </c>
      <c r="D100" s="3">
        <v>28</v>
      </c>
      <c r="E100" s="3">
        <v>6</v>
      </c>
      <c r="F100" s="3">
        <v>74</v>
      </c>
      <c r="G100" s="3">
        <v>195.16399999999999</v>
      </c>
      <c r="I100" s="3">
        <v>100</v>
      </c>
      <c r="J100" s="3">
        <v>0</v>
      </c>
      <c r="K100" s="3">
        <v>1</v>
      </c>
    </row>
    <row r="101" spans="1:11" x14ac:dyDescent="0.2">
      <c r="A101" s="3">
        <v>100</v>
      </c>
      <c r="B101" s="3">
        <v>-15</v>
      </c>
      <c r="C101" s="3">
        <v>-13</v>
      </c>
      <c r="D101" s="3">
        <v>74</v>
      </c>
      <c r="E101" s="3">
        <v>6</v>
      </c>
      <c r="F101" s="3">
        <v>35</v>
      </c>
      <c r="G101" s="3">
        <v>199.42400000000001</v>
      </c>
      <c r="I101" s="3">
        <v>1</v>
      </c>
      <c r="J101" s="3">
        <v>0</v>
      </c>
      <c r="K101" s="3">
        <v>0</v>
      </c>
    </row>
  </sheetData>
  <mergeCells count="1">
    <mergeCell ref="B1:C1"/>
  </mergeCells>
  <conditionalFormatting sqref="K1:K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{49BA50D2-1E98-D349-87F5-13C599E9922A}</x14:id>
        </ext>
      </extLst>
    </cfRule>
  </conditionalFormatting>
  <conditionalFormatting sqref="E1:E1048576 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{D4EEED7A-5769-2541-BEFA-5AA326FBADD4}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{B5C936D3-99AC-D44B-8D0E-6C39AB7DF3D9}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{49A37BE6-68E1-5842-ADB5-141068C36A94}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BA50D2-1E98-D349-87F5-13C599E992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D4EEED7A-5769-2541-BEFA-5AA326FBAD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G1:G1048576</xm:sqref>
        </x14:conditionalFormatting>
        <x14:conditionalFormatting xmlns:xm="http://schemas.microsoft.com/office/excel/2006/main">
          <x14:cfRule type="dataBar" id="{B5C936D3-99AC-D44B-8D0E-6C39AB7DF3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49A37BE6-68E1-5842-ADB5-141068C36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3:O31"/>
  <sheetViews>
    <sheetView tabSelected="1" workbookViewId="0">
      <selection activeCell="Q25" sqref="Q25"/>
    </sheetView>
  </sheetViews>
  <sheetFormatPr baseColWidth="10" defaultRowHeight="15" x14ac:dyDescent="0.2"/>
  <sheetData>
    <row r="3" spans="2:15" x14ac:dyDescent="0.2">
      <c r="N3" s="3" t="s">
        <v>51</v>
      </c>
      <c r="O3" s="3" t="s">
        <v>52</v>
      </c>
    </row>
    <row r="4" spans="2:15" x14ac:dyDescent="0.2">
      <c r="B4" s="3" t="s">
        <v>57</v>
      </c>
      <c r="C4" s="3">
        <f>'100 Node Id 1'!$O2</f>
        <v>232</v>
      </c>
      <c r="D4" s="3">
        <f>'100 Node Id 2'!$O2</f>
        <v>228</v>
      </c>
      <c r="E4" s="3">
        <f>'100 Node Id 3'!$O2</f>
        <v>228</v>
      </c>
      <c r="F4" s="3">
        <f>'100 Node Id 4'!$O2</f>
        <v>210</v>
      </c>
      <c r="G4" s="3">
        <f>'100 Node Id 5'!$O2</f>
        <v>212</v>
      </c>
      <c r="H4" s="3">
        <f>'100 Node Id 6'!$O2</f>
        <v>241</v>
      </c>
      <c r="I4" s="3">
        <f>'100 Node Id 7'!$O2</f>
        <v>231</v>
      </c>
      <c r="J4" s="3">
        <f>'100 Node Id 8'!$O2</f>
        <v>243</v>
      </c>
      <c r="K4" s="3">
        <f>'100 Node Id 9'!$O2</f>
        <v>224</v>
      </c>
      <c r="L4" s="3">
        <f>'100 Node Id 10'!$O2</f>
        <v>225</v>
      </c>
      <c r="N4" s="3">
        <f>SUM(C4:L4)/10</f>
        <v>227.4</v>
      </c>
      <c r="O4" s="3">
        <f>MAX(C4:L4)</f>
        <v>243</v>
      </c>
    </row>
    <row r="5" spans="2:15" x14ac:dyDescent="0.2">
      <c r="B5" s="3" t="s">
        <v>53</v>
      </c>
      <c r="C5" s="3">
        <f>'100 Node Id 1'!$O3</f>
        <v>235</v>
      </c>
      <c r="D5" s="3">
        <f>'100 Node Id 2'!$O3</f>
        <v>240</v>
      </c>
      <c r="E5" s="3">
        <f>'100 Node Id 3'!$O3</f>
        <v>233</v>
      </c>
      <c r="F5" s="3">
        <f>'100 Node Id 4'!$O3</f>
        <v>211</v>
      </c>
      <c r="G5" s="3">
        <f>'100 Node Id 5'!$O3</f>
        <v>216</v>
      </c>
      <c r="H5" s="3">
        <f>'100 Node Id 6'!$O3</f>
        <v>242</v>
      </c>
      <c r="I5" s="3">
        <f>'100 Node Id 7'!$O3</f>
        <v>232</v>
      </c>
      <c r="J5" s="3">
        <f>'100 Node Id 8'!$O3</f>
        <v>248</v>
      </c>
      <c r="K5" s="3">
        <f>'100 Node Id 9'!$O3</f>
        <v>229</v>
      </c>
      <c r="L5" s="3">
        <f>'100 Node Id 10'!$O3</f>
        <v>233</v>
      </c>
      <c r="N5" s="3">
        <f t="shared" ref="N5:N9" si="0">SUM(C5:L5)/10</f>
        <v>231.9</v>
      </c>
      <c r="O5" s="3">
        <f t="shared" ref="O5:O9" si="1">MAX(C5:L5)</f>
        <v>248</v>
      </c>
    </row>
    <row r="6" spans="2:15" x14ac:dyDescent="0.2">
      <c r="B6" s="3" t="s">
        <v>58</v>
      </c>
      <c r="C6" s="3">
        <f>'100 Node Id 1'!$O4</f>
        <v>236</v>
      </c>
      <c r="D6" s="3">
        <f>'100 Node Id 2'!$O4</f>
        <v>243</v>
      </c>
      <c r="E6" s="3">
        <f>'100 Node Id 3'!$O4</f>
        <v>236</v>
      </c>
      <c r="F6" s="3">
        <f>'100 Node Id 4'!$O4</f>
        <v>212</v>
      </c>
      <c r="G6" s="3">
        <f>'100 Node Id 5'!$O4</f>
        <v>219</v>
      </c>
      <c r="H6" s="3">
        <f>'100 Node Id 6'!$O4</f>
        <v>245</v>
      </c>
      <c r="I6" s="3">
        <f>'100 Node Id 7'!$O4</f>
        <v>235</v>
      </c>
      <c r="J6" s="3">
        <f>'100 Node Id 8'!$O4</f>
        <v>250</v>
      </c>
      <c r="K6" s="3">
        <f>'100 Node Id 9'!$O4</f>
        <v>235</v>
      </c>
      <c r="L6" s="3">
        <f>'100 Node Id 10'!$O4</f>
        <v>244</v>
      </c>
      <c r="N6" s="3">
        <f t="shared" si="0"/>
        <v>235.5</v>
      </c>
      <c r="O6" s="3">
        <f t="shared" si="1"/>
        <v>250</v>
      </c>
    </row>
    <row r="7" spans="2:15" x14ac:dyDescent="0.2">
      <c r="B7" s="3" t="s">
        <v>54</v>
      </c>
      <c r="C7" s="3">
        <f>'100 Node Id 1'!$O5</f>
        <v>239</v>
      </c>
      <c r="D7" s="3">
        <f>'100 Node Id 2'!$O5</f>
        <v>244</v>
      </c>
      <c r="E7" s="3">
        <f>'100 Node Id 3'!$O5</f>
        <v>238</v>
      </c>
      <c r="F7" s="3">
        <f>'100 Node Id 4'!$O5</f>
        <v>212</v>
      </c>
      <c r="G7" s="3">
        <f>'100 Node Id 5'!$O5</f>
        <v>222</v>
      </c>
      <c r="H7" s="3">
        <f>'100 Node Id 6'!$O5</f>
        <v>248</v>
      </c>
      <c r="I7" s="3">
        <f>'100 Node Id 7'!$O5</f>
        <v>236</v>
      </c>
      <c r="J7" s="3">
        <f>'100 Node Id 8'!$O5</f>
        <v>260</v>
      </c>
      <c r="K7" s="3">
        <f>'100 Node Id 9'!$O5</f>
        <v>240</v>
      </c>
      <c r="L7" s="3">
        <f>'100 Node Id 10'!$O5</f>
        <v>248</v>
      </c>
      <c r="N7" s="3">
        <f t="shared" si="0"/>
        <v>238.7</v>
      </c>
      <c r="O7" s="3">
        <f t="shared" si="1"/>
        <v>260</v>
      </c>
    </row>
    <row r="8" spans="2:15" x14ac:dyDescent="0.2">
      <c r="B8" s="3" t="s">
        <v>55</v>
      </c>
      <c r="C8" s="3">
        <f>'100 Node Id 1'!$O6</f>
        <v>240</v>
      </c>
      <c r="D8" s="3">
        <f>'100 Node Id 2'!$O6</f>
        <v>245</v>
      </c>
      <c r="E8" s="3">
        <f>'100 Node Id 3'!$O6</f>
        <v>240</v>
      </c>
      <c r="F8" s="3">
        <f>'100 Node Id 4'!$O6</f>
        <v>211</v>
      </c>
      <c r="G8" s="3">
        <f>'100 Node Id 5'!$O6</f>
        <v>223</v>
      </c>
      <c r="H8" s="3">
        <f>'100 Node Id 6'!$O6</f>
        <v>249</v>
      </c>
      <c r="I8" s="3">
        <f>'100 Node Id 7'!$O6</f>
        <v>237</v>
      </c>
      <c r="J8" s="3">
        <f>'100 Node Id 8'!$O6</f>
        <v>260</v>
      </c>
      <c r="K8" s="3">
        <f>'100 Node Id 9'!$O6</f>
        <v>241</v>
      </c>
      <c r="L8" s="3">
        <f>'100 Node Id 10'!$O6</f>
        <v>249</v>
      </c>
      <c r="N8" s="3">
        <f t="shared" si="0"/>
        <v>239.5</v>
      </c>
      <c r="O8" s="3">
        <f t="shared" si="1"/>
        <v>260</v>
      </c>
    </row>
    <row r="9" spans="2:15" x14ac:dyDescent="0.2">
      <c r="B9" s="3" t="s">
        <v>56</v>
      </c>
      <c r="C9" s="3">
        <f>'100 Node Id 1'!$O7</f>
        <v>241</v>
      </c>
      <c r="D9" s="3">
        <f>'100 Node Id 2'!$O7</f>
        <v>250</v>
      </c>
      <c r="E9" s="3">
        <f>'100 Node Id 3'!$O7</f>
        <v>240</v>
      </c>
      <c r="F9" s="3">
        <f>'100 Node Id 4'!$O7</f>
        <v>211</v>
      </c>
      <c r="G9" s="3">
        <f>'100 Node Id 5'!$O7</f>
        <v>224</v>
      </c>
      <c r="H9" s="3">
        <f>'100 Node Id 6'!$O7</f>
        <v>252</v>
      </c>
      <c r="I9" s="3">
        <f>'100 Node Id 7'!$O7</f>
        <v>237</v>
      </c>
      <c r="J9" s="3">
        <f>'100 Node Id 8'!$O7</f>
        <v>266</v>
      </c>
      <c r="K9" s="3">
        <f>'100 Node Id 9'!$O7</f>
        <v>241</v>
      </c>
      <c r="L9" s="3">
        <f>'100 Node Id 10'!$O7</f>
        <v>250</v>
      </c>
      <c r="N9" s="3">
        <f t="shared" si="0"/>
        <v>241.2</v>
      </c>
      <c r="O9" s="3">
        <f t="shared" si="1"/>
        <v>266</v>
      </c>
    </row>
    <row r="10" spans="2:15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3"/>
      <c r="O10" s="3"/>
    </row>
    <row r="11" spans="2:15" x14ac:dyDescent="0.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3"/>
      <c r="O11" s="3"/>
    </row>
    <row r="12" spans="2:15" x14ac:dyDescent="0.2">
      <c r="B12" s="3" t="s">
        <v>53</v>
      </c>
      <c r="C12" s="3">
        <f>(C5/C$4 - 1)*100</f>
        <v>1.2931034482758674</v>
      </c>
      <c r="D12" s="3">
        <f>(D5/D$4 - 1)*100</f>
        <v>5.2631578947368363</v>
      </c>
      <c r="E12" s="3">
        <f t="shared" ref="E12:L12" si="2">(E5/E$4 - 1)*100</f>
        <v>2.1929824561403466</v>
      </c>
      <c r="F12" s="3">
        <f t="shared" si="2"/>
        <v>0.4761904761904745</v>
      </c>
      <c r="G12" s="3">
        <f t="shared" si="2"/>
        <v>1.8867924528301883</v>
      </c>
      <c r="H12" s="3">
        <f t="shared" si="2"/>
        <v>0.41493775933609811</v>
      </c>
      <c r="I12" s="3">
        <f t="shared" si="2"/>
        <v>0.43290043290042934</v>
      </c>
      <c r="J12" s="3">
        <f t="shared" si="2"/>
        <v>2.0576131687242816</v>
      </c>
      <c r="K12" s="3">
        <f t="shared" si="2"/>
        <v>2.2321428571428603</v>
      </c>
      <c r="L12" s="3">
        <f t="shared" si="2"/>
        <v>3.5555555555555562</v>
      </c>
      <c r="N12" s="3">
        <f>SUM(C12:L12)/10</f>
        <v>1.9805376501832939</v>
      </c>
      <c r="O12" s="3">
        <f t="shared" ref="O12:O16" si="3">MAX(C12:L12)</f>
        <v>5.2631578947368363</v>
      </c>
    </row>
    <row r="13" spans="2:15" x14ac:dyDescent="0.2">
      <c r="B13" s="3" t="s">
        <v>58</v>
      </c>
      <c r="C13" s="3">
        <f t="shared" ref="C13:L16" si="4">(C6/C$4 - 1)*100</f>
        <v>1.7241379310344751</v>
      </c>
      <c r="D13" s="3">
        <f t="shared" si="4"/>
        <v>6.578947368421062</v>
      </c>
      <c r="E13" s="3">
        <f t="shared" si="4"/>
        <v>3.5087719298245723</v>
      </c>
      <c r="F13" s="3">
        <f t="shared" si="4"/>
        <v>0.952380952380949</v>
      </c>
      <c r="G13" s="3">
        <f t="shared" si="4"/>
        <v>3.3018867924528239</v>
      </c>
      <c r="H13" s="3">
        <f t="shared" si="4"/>
        <v>1.6597510373443924</v>
      </c>
      <c r="I13" s="3">
        <f t="shared" si="4"/>
        <v>1.7316017316017396</v>
      </c>
      <c r="J13" s="3">
        <f t="shared" si="4"/>
        <v>2.8806584362139898</v>
      </c>
      <c r="K13" s="3">
        <f t="shared" si="4"/>
        <v>4.9107142857142794</v>
      </c>
      <c r="L13" s="3">
        <f t="shared" si="4"/>
        <v>8.4444444444444535</v>
      </c>
      <c r="N13" s="3">
        <f t="shared" ref="N13:N16" si="5">SUM(C13:L13)/10</f>
        <v>3.5693294909432738</v>
      </c>
      <c r="O13" s="3">
        <f t="shared" si="3"/>
        <v>8.4444444444444535</v>
      </c>
    </row>
    <row r="14" spans="2:15" x14ac:dyDescent="0.2">
      <c r="B14" s="3" t="s">
        <v>54</v>
      </c>
      <c r="C14" s="3">
        <f t="shared" si="4"/>
        <v>3.0172413793103425</v>
      </c>
      <c r="D14" s="3">
        <f t="shared" si="4"/>
        <v>7.0175438596491224</v>
      </c>
      <c r="E14" s="3">
        <f t="shared" si="4"/>
        <v>4.3859649122806932</v>
      </c>
      <c r="F14" s="3">
        <f t="shared" si="4"/>
        <v>0.952380952380949</v>
      </c>
      <c r="G14" s="3">
        <f t="shared" si="4"/>
        <v>4.7169811320754818</v>
      </c>
      <c r="H14" s="3">
        <f t="shared" si="4"/>
        <v>2.9045643153526868</v>
      </c>
      <c r="I14" s="3">
        <f t="shared" si="4"/>
        <v>2.1645021645021689</v>
      </c>
      <c r="J14" s="3">
        <f t="shared" si="4"/>
        <v>6.9958847736625529</v>
      </c>
      <c r="K14" s="3">
        <f t="shared" si="4"/>
        <v>7.1428571428571397</v>
      </c>
      <c r="L14" s="3">
        <f t="shared" si="4"/>
        <v>10.222222222222221</v>
      </c>
      <c r="N14" s="3">
        <f t="shared" si="5"/>
        <v>4.9520142854293354</v>
      </c>
      <c r="O14" s="3">
        <f t="shared" si="3"/>
        <v>10.222222222222221</v>
      </c>
    </row>
    <row r="15" spans="2:15" x14ac:dyDescent="0.2">
      <c r="B15" s="3" t="s">
        <v>55</v>
      </c>
      <c r="C15" s="3">
        <f t="shared" si="4"/>
        <v>3.4482758620689724</v>
      </c>
      <c r="D15" s="3">
        <f t="shared" si="4"/>
        <v>7.4561403508771829</v>
      </c>
      <c r="E15" s="3">
        <f t="shared" si="4"/>
        <v>5.2631578947368363</v>
      </c>
      <c r="F15" s="3">
        <f t="shared" si="4"/>
        <v>0.4761904761904745</v>
      </c>
      <c r="G15" s="3">
        <f t="shared" si="4"/>
        <v>5.1886792452830122</v>
      </c>
      <c r="H15" s="3">
        <f t="shared" si="4"/>
        <v>3.3195020746888071</v>
      </c>
      <c r="I15" s="3">
        <f t="shared" si="4"/>
        <v>2.5974025974025983</v>
      </c>
      <c r="J15" s="3">
        <f t="shared" si="4"/>
        <v>6.9958847736625529</v>
      </c>
      <c r="K15" s="3">
        <f t="shared" si="4"/>
        <v>7.5892857142857206</v>
      </c>
      <c r="L15" s="3">
        <f t="shared" si="4"/>
        <v>10.666666666666668</v>
      </c>
      <c r="N15" s="3">
        <f t="shared" si="5"/>
        <v>5.300118565586283</v>
      </c>
      <c r="O15" s="3">
        <f t="shared" si="3"/>
        <v>10.666666666666668</v>
      </c>
    </row>
    <row r="16" spans="2:15" x14ac:dyDescent="0.2">
      <c r="B16" s="3" t="s">
        <v>56</v>
      </c>
      <c r="C16" s="3">
        <f t="shared" si="4"/>
        <v>3.8793103448275801</v>
      </c>
      <c r="D16" s="3">
        <f t="shared" si="4"/>
        <v>9.6491228070175517</v>
      </c>
      <c r="E16" s="3">
        <f t="shared" si="4"/>
        <v>5.2631578947368363</v>
      </c>
      <c r="F16" s="3">
        <f t="shared" si="4"/>
        <v>0.4761904761904745</v>
      </c>
      <c r="G16" s="3">
        <f t="shared" si="4"/>
        <v>5.6603773584905648</v>
      </c>
      <c r="H16" s="3">
        <f t="shared" si="4"/>
        <v>4.5643153526971014</v>
      </c>
      <c r="I16" s="3">
        <f t="shared" si="4"/>
        <v>2.5974025974025983</v>
      </c>
      <c r="J16" s="3">
        <f t="shared" si="4"/>
        <v>9.4650205761316784</v>
      </c>
      <c r="K16" s="3">
        <f t="shared" si="4"/>
        <v>7.5892857142857206</v>
      </c>
      <c r="L16" s="3">
        <f t="shared" si="4"/>
        <v>11.111111111111116</v>
      </c>
      <c r="N16" s="3">
        <f t="shared" si="5"/>
        <v>6.0255294232891217</v>
      </c>
      <c r="O16" s="3">
        <f t="shared" si="3"/>
        <v>11.111111111111116</v>
      </c>
    </row>
    <row r="19" spans="2:15" x14ac:dyDescent="0.2">
      <c r="B19" s="3" t="s">
        <v>57</v>
      </c>
      <c r="C19" s="3">
        <f>'100 Node Id 1'!P2</f>
        <v>0</v>
      </c>
      <c r="D19" s="3">
        <f>'100 Node Id 2'!$P2</f>
        <v>0</v>
      </c>
      <c r="E19" s="3">
        <f>'100 Node Id 3'!$P2</f>
        <v>0</v>
      </c>
      <c r="F19" s="3">
        <f>'100 Node Id 4'!$P2</f>
        <v>0</v>
      </c>
      <c r="G19" s="3">
        <f>'100 Node Id 5'!$P2</f>
        <v>0</v>
      </c>
      <c r="H19" s="3">
        <f>'100 Node Id 6'!$P2</f>
        <v>0</v>
      </c>
      <c r="I19" s="3">
        <f>'100 Node Id 7'!$P2</f>
        <v>0</v>
      </c>
      <c r="J19" s="3">
        <f>'100 Node Id 8'!$P2</f>
        <v>0</v>
      </c>
      <c r="K19" s="3">
        <f>'100 Node Id 9'!$P2</f>
        <v>0</v>
      </c>
      <c r="L19" s="3">
        <f>'100 Node Id 10'!$P2</f>
        <v>0</v>
      </c>
      <c r="N19" s="3">
        <f>SUM(C19:L19)/10</f>
        <v>0</v>
      </c>
      <c r="O19" s="3">
        <f>MAX(C19:L19)</f>
        <v>0</v>
      </c>
    </row>
    <row r="20" spans="2:15" x14ac:dyDescent="0.2">
      <c r="B20" s="3" t="s">
        <v>53</v>
      </c>
      <c r="C20" s="3">
        <f>'100 Node Id 1'!P3</f>
        <v>1</v>
      </c>
      <c r="D20" s="3">
        <f>'100 Node Id 2'!$P3</f>
        <v>1</v>
      </c>
      <c r="E20" s="3">
        <f>'100 Node Id 3'!$P3</f>
        <v>1</v>
      </c>
      <c r="F20" s="3">
        <f>'100 Node Id 4'!$P3</f>
        <v>1</v>
      </c>
      <c r="G20" s="3">
        <f>'100 Node Id 5'!$P3</f>
        <v>1</v>
      </c>
      <c r="H20" s="3">
        <f>'100 Node Id 6'!$P3</f>
        <v>1</v>
      </c>
      <c r="I20" s="3">
        <f>'100 Node Id 7'!$P3</f>
        <v>1</v>
      </c>
      <c r="J20" s="3">
        <f>'100 Node Id 8'!$P3</f>
        <v>1</v>
      </c>
      <c r="K20" s="3">
        <f>'100 Node Id 9'!$P3</f>
        <v>1</v>
      </c>
      <c r="L20" s="3">
        <f>'100 Node Id 10'!$P3</f>
        <v>1</v>
      </c>
      <c r="N20" s="3">
        <f t="shared" ref="N20:N24" si="6">SUM(C20:L20)/10</f>
        <v>1</v>
      </c>
      <c r="O20" s="3">
        <f t="shared" ref="O20:O24" si="7">MAX(C20:L20)</f>
        <v>1</v>
      </c>
    </row>
    <row r="21" spans="2:15" x14ac:dyDescent="0.2">
      <c r="B21" s="3" t="s">
        <v>58</v>
      </c>
      <c r="C21" s="3">
        <f>'100 Node Id 1'!P4</f>
        <v>4</v>
      </c>
      <c r="D21" s="3">
        <f>'100 Node Id 2'!$P4</f>
        <v>4</v>
      </c>
      <c r="E21" s="3">
        <f>'100 Node Id 3'!$P4</f>
        <v>7</v>
      </c>
      <c r="F21" s="3">
        <f>'100 Node Id 4'!$P4</f>
        <v>8</v>
      </c>
      <c r="G21" s="3">
        <f>'100 Node Id 5'!$P4</f>
        <v>7</v>
      </c>
      <c r="H21" s="3">
        <f>'100 Node Id 6'!$P4</f>
        <v>3</v>
      </c>
      <c r="I21" s="3">
        <f>'100 Node Id 7'!$P4</f>
        <v>7</v>
      </c>
      <c r="J21" s="3">
        <f>'100 Node Id 8'!$P4</f>
        <v>5</v>
      </c>
      <c r="K21" s="3">
        <f>'100 Node Id 9'!$P4</f>
        <v>7</v>
      </c>
      <c r="L21" s="3">
        <f>'100 Node Id 10'!$P4</f>
        <v>3</v>
      </c>
      <c r="N21" s="3">
        <f t="shared" si="6"/>
        <v>5.5</v>
      </c>
      <c r="O21" s="3">
        <f t="shared" si="7"/>
        <v>8</v>
      </c>
    </row>
    <row r="22" spans="2:15" x14ac:dyDescent="0.2">
      <c r="B22" s="3" t="s">
        <v>54</v>
      </c>
      <c r="C22" s="3">
        <f>'100 Node Id 1'!P5</f>
        <v>10</v>
      </c>
      <c r="D22" s="3">
        <f>'100 Node Id 2'!$P5</f>
        <v>10</v>
      </c>
      <c r="E22" s="3">
        <f>'100 Node Id 3'!$P5</f>
        <v>31</v>
      </c>
      <c r="F22" s="3">
        <f>'100 Node Id 4'!$P5</f>
        <v>39</v>
      </c>
      <c r="G22" s="3">
        <f>'100 Node Id 5'!$P5</f>
        <v>35</v>
      </c>
      <c r="H22" s="3">
        <f>'100 Node Id 6'!$P5</f>
        <v>7</v>
      </c>
      <c r="I22" s="3">
        <f>'100 Node Id 7'!$P5</f>
        <v>24</v>
      </c>
      <c r="J22" s="3">
        <f>'100 Node Id 8'!$P5</f>
        <v>14</v>
      </c>
      <c r="K22" s="3">
        <f>'100 Node Id 9'!$P5</f>
        <v>25</v>
      </c>
      <c r="L22" s="3">
        <f>'100 Node Id 10'!$P5</f>
        <v>10</v>
      </c>
      <c r="N22" s="3">
        <f t="shared" si="6"/>
        <v>20.5</v>
      </c>
      <c r="O22" s="3">
        <f t="shared" si="7"/>
        <v>39</v>
      </c>
    </row>
    <row r="23" spans="2:15" x14ac:dyDescent="0.2">
      <c r="B23" s="3" t="s">
        <v>55</v>
      </c>
      <c r="C23" s="3">
        <f>'100 Node Id 1'!P6</f>
        <v>18</v>
      </c>
      <c r="D23" s="3">
        <f>'100 Node Id 2'!$P6</f>
        <v>17</v>
      </c>
      <c r="E23" s="3">
        <f>'100 Node Id 3'!$P6</f>
        <v>82</v>
      </c>
      <c r="F23" s="3">
        <f>'100 Node Id 4'!$P6</f>
        <v>85</v>
      </c>
      <c r="G23" s="3">
        <f>'100 Node Id 5'!$P6</f>
        <v>80</v>
      </c>
      <c r="H23" s="3">
        <f>'100 Node Id 6'!$P6</f>
        <v>10</v>
      </c>
      <c r="I23" s="3">
        <f>'100 Node Id 7'!$P6</f>
        <v>60</v>
      </c>
      <c r="J23" s="3">
        <f>'100 Node Id 8'!$P6</f>
        <v>28</v>
      </c>
      <c r="K23" s="3">
        <f>'100 Node Id 9'!$P6</f>
        <v>61</v>
      </c>
      <c r="L23" s="3">
        <f>'100 Node Id 10'!$P6</f>
        <v>18</v>
      </c>
      <c r="N23" s="3">
        <f t="shared" si="6"/>
        <v>45.9</v>
      </c>
      <c r="O23" s="3">
        <f t="shared" si="7"/>
        <v>85</v>
      </c>
    </row>
    <row r="24" spans="2:15" x14ac:dyDescent="0.2">
      <c r="B24" s="3" t="s">
        <v>56</v>
      </c>
      <c r="C24" s="3">
        <f>'100 Node Id 1'!P7</f>
        <v>21</v>
      </c>
      <c r="D24" s="3">
        <f>'100 Node Id 2'!$P7</f>
        <v>20</v>
      </c>
      <c r="E24" s="3">
        <f>'100 Node Id 3'!$P7</f>
        <v>171</v>
      </c>
      <c r="F24" s="3">
        <f>'100 Node Id 4'!$P7</f>
        <v>178</v>
      </c>
      <c r="G24" s="3">
        <f>'100 Node Id 5'!$P7</f>
        <v>166</v>
      </c>
      <c r="H24" s="3">
        <f>'100 Node Id 6'!$P7</f>
        <v>10</v>
      </c>
      <c r="I24" s="3">
        <f>'100 Node Id 7'!$P7</f>
        <v>107</v>
      </c>
      <c r="J24" s="3">
        <f>'100 Node Id 8'!$P7</f>
        <v>39</v>
      </c>
      <c r="K24" s="3">
        <f>'100 Node Id 9'!$P7</f>
        <v>109</v>
      </c>
      <c r="L24" s="3">
        <f>'100 Node Id 10'!$P7</f>
        <v>21</v>
      </c>
      <c r="N24" s="3">
        <f t="shared" si="6"/>
        <v>84.2</v>
      </c>
      <c r="O24" s="3">
        <f t="shared" si="7"/>
        <v>178</v>
      </c>
    </row>
    <row r="25" spans="2:15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5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2:15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2:15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2:15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2:15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2:15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101"/>
  <sheetViews>
    <sheetView workbookViewId="0">
      <pane ySplit="1" topLeftCell="A2" activePane="bottomLeft" state="frozen"/>
      <selection activeCell="N31" sqref="N31"/>
      <selection pane="bottomLeft" activeCell="N5" sqref="N5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4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1" t="s">
        <v>0</v>
      </c>
      <c r="B1" s="11" t="s">
        <v>1</v>
      </c>
      <c r="C1" s="11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">
      <c r="A2" s="3">
        <v>1</v>
      </c>
      <c r="B2" s="3">
        <v>0</v>
      </c>
      <c r="C2" s="3">
        <v>0</v>
      </c>
      <c r="D2" s="5">
        <v>30</v>
      </c>
      <c r="E2" s="3">
        <v>23</v>
      </c>
      <c r="F2" s="5">
        <v>1</v>
      </c>
      <c r="G2" s="3">
        <v>0</v>
      </c>
      <c r="I2" s="5">
        <v>48</v>
      </c>
      <c r="J2" s="3">
        <v>0</v>
      </c>
      <c r="K2" s="3">
        <v>21</v>
      </c>
      <c r="M2" s="3">
        <v>0</v>
      </c>
      <c r="O2" s="3">
        <v>228</v>
      </c>
      <c r="P2" s="3">
        <v>0</v>
      </c>
      <c r="Q2">
        <f t="shared" ref="Q2:Q7" si="0">100 * (O2/$O$2 - 1)</f>
        <v>0</v>
      </c>
    </row>
    <row r="3" spans="1:17" x14ac:dyDescent="0.2">
      <c r="A3" s="3">
        <v>2</v>
      </c>
      <c r="B3" s="3">
        <v>48</v>
      </c>
      <c r="C3" s="3">
        <v>154</v>
      </c>
      <c r="D3" s="5">
        <v>6</v>
      </c>
      <c r="E3" s="3">
        <v>21</v>
      </c>
      <c r="F3" s="5">
        <v>53</v>
      </c>
      <c r="G3" s="3">
        <v>21.633299999999998</v>
      </c>
      <c r="I3" s="4">
        <v>3</v>
      </c>
      <c r="J3" s="3">
        <v>0</v>
      </c>
      <c r="K3" s="3">
        <v>17</v>
      </c>
      <c r="M3" s="3">
        <v>1</v>
      </c>
      <c r="N3" s="9">
        <v>31</v>
      </c>
      <c r="O3" s="3">
        <v>240</v>
      </c>
      <c r="P3" s="3">
        <v>1</v>
      </c>
      <c r="Q3">
        <f t="shared" si="0"/>
        <v>5.2631578947368363</v>
      </c>
    </row>
    <row r="4" spans="1:17" x14ac:dyDescent="0.2">
      <c r="A4" s="3">
        <v>3</v>
      </c>
      <c r="B4" s="3">
        <v>-52</v>
      </c>
      <c r="C4" s="3">
        <v>-20</v>
      </c>
      <c r="D4" s="5">
        <v>46</v>
      </c>
      <c r="E4" s="3">
        <v>21</v>
      </c>
      <c r="F4" s="5">
        <v>44</v>
      </c>
      <c r="G4" s="3">
        <v>25.298200000000001</v>
      </c>
      <c r="I4" s="4">
        <v>31</v>
      </c>
      <c r="J4" s="3">
        <v>0</v>
      </c>
      <c r="K4" s="3">
        <v>16</v>
      </c>
      <c r="M4" s="3">
        <v>2</v>
      </c>
      <c r="N4" s="9" t="s">
        <v>15</v>
      </c>
      <c r="O4" s="3">
        <v>243</v>
      </c>
      <c r="P4" s="3">
        <v>4</v>
      </c>
      <c r="Q4">
        <f t="shared" si="0"/>
        <v>6.578947368421062</v>
      </c>
    </row>
    <row r="5" spans="1:17" x14ac:dyDescent="0.2">
      <c r="A5" s="3">
        <v>4</v>
      </c>
      <c r="B5" s="3">
        <v>-108</v>
      </c>
      <c r="C5" s="3">
        <v>93</v>
      </c>
      <c r="D5" s="5">
        <v>57</v>
      </c>
      <c r="E5" s="3">
        <v>21</v>
      </c>
      <c r="F5" s="5">
        <v>71</v>
      </c>
      <c r="G5" s="3">
        <v>27.6586</v>
      </c>
      <c r="I5" s="4">
        <v>15</v>
      </c>
      <c r="J5" s="3">
        <v>0</v>
      </c>
      <c r="K5" s="3">
        <v>12</v>
      </c>
      <c r="M5" s="3">
        <v>3</v>
      </c>
      <c r="N5" s="3" t="s">
        <v>16</v>
      </c>
      <c r="O5" s="3">
        <v>244</v>
      </c>
      <c r="P5" s="3">
        <v>10</v>
      </c>
      <c r="Q5">
        <f t="shared" si="0"/>
        <v>7.0175438596491224</v>
      </c>
    </row>
    <row r="6" spans="1:17" x14ac:dyDescent="0.2">
      <c r="A6" s="3">
        <v>5</v>
      </c>
      <c r="B6" s="3">
        <v>15</v>
      </c>
      <c r="C6" s="3">
        <v>154</v>
      </c>
      <c r="D6" s="5">
        <v>83</v>
      </c>
      <c r="E6" s="3">
        <v>21</v>
      </c>
      <c r="F6" s="4">
        <v>100</v>
      </c>
      <c r="G6" s="3">
        <v>33.241500000000002</v>
      </c>
      <c r="I6" s="4">
        <v>100</v>
      </c>
      <c r="J6" s="3">
        <v>0</v>
      </c>
      <c r="K6" s="3">
        <v>12</v>
      </c>
      <c r="M6" s="3">
        <v>4</v>
      </c>
      <c r="N6" s="3" t="s">
        <v>17</v>
      </c>
      <c r="O6" s="3">
        <v>245</v>
      </c>
      <c r="P6" s="3">
        <v>17</v>
      </c>
      <c r="Q6">
        <f t="shared" si="0"/>
        <v>7.4561403508771829</v>
      </c>
    </row>
    <row r="7" spans="1:17" x14ac:dyDescent="0.2">
      <c r="A7" s="3">
        <v>6</v>
      </c>
      <c r="B7" s="3">
        <v>136</v>
      </c>
      <c r="C7" s="3">
        <v>26</v>
      </c>
      <c r="D7" s="4">
        <v>92</v>
      </c>
      <c r="E7" s="3">
        <v>21</v>
      </c>
      <c r="F7" s="4">
        <v>15</v>
      </c>
      <c r="G7" s="3">
        <v>47.074399999999997</v>
      </c>
      <c r="I7" s="5">
        <v>9</v>
      </c>
      <c r="J7" s="3">
        <v>47</v>
      </c>
      <c r="K7" s="3">
        <v>7</v>
      </c>
      <c r="M7" s="3">
        <v>5</v>
      </c>
      <c r="N7" s="3" t="s">
        <v>18</v>
      </c>
      <c r="O7" s="3">
        <v>250</v>
      </c>
      <c r="P7" s="3">
        <v>20</v>
      </c>
      <c r="Q7">
        <f t="shared" si="0"/>
        <v>9.6491228070175517</v>
      </c>
    </row>
    <row r="8" spans="1:17" x14ac:dyDescent="0.2">
      <c r="A8" s="3">
        <v>7</v>
      </c>
      <c r="B8" s="3">
        <v>-64</v>
      </c>
      <c r="C8" s="3">
        <v>53</v>
      </c>
      <c r="D8" s="3">
        <v>8</v>
      </c>
      <c r="E8" s="3">
        <v>20</v>
      </c>
      <c r="F8" s="4">
        <v>3</v>
      </c>
      <c r="G8" s="3">
        <v>55.7136</v>
      </c>
      <c r="I8" s="5">
        <v>59</v>
      </c>
      <c r="J8" s="3">
        <v>99</v>
      </c>
      <c r="K8" s="3">
        <v>7</v>
      </c>
    </row>
    <row r="9" spans="1:17" x14ac:dyDescent="0.2">
      <c r="A9" s="3">
        <v>8</v>
      </c>
      <c r="B9" s="3">
        <v>-43</v>
      </c>
      <c r="C9" s="3">
        <v>-78</v>
      </c>
      <c r="D9" s="3">
        <v>15</v>
      </c>
      <c r="E9" s="3">
        <v>20</v>
      </c>
      <c r="F9" s="4">
        <v>92</v>
      </c>
      <c r="G9" s="3">
        <v>59.539900000000003</v>
      </c>
      <c r="I9" s="5">
        <v>25</v>
      </c>
      <c r="J9" s="3">
        <v>2</v>
      </c>
      <c r="K9" s="3">
        <v>5</v>
      </c>
    </row>
    <row r="10" spans="1:17" x14ac:dyDescent="0.2">
      <c r="A10" s="3">
        <v>9</v>
      </c>
      <c r="B10" s="3">
        <v>155</v>
      </c>
      <c r="C10" s="3">
        <v>18</v>
      </c>
      <c r="D10" s="3">
        <v>35</v>
      </c>
      <c r="E10" s="3">
        <v>20</v>
      </c>
      <c r="F10" s="5">
        <v>34</v>
      </c>
      <c r="G10" s="3">
        <v>61.684699999999999</v>
      </c>
      <c r="I10" s="4">
        <v>45</v>
      </c>
      <c r="J10" s="3">
        <v>0</v>
      </c>
      <c r="K10" s="3">
        <v>5</v>
      </c>
    </row>
    <row r="11" spans="1:17" x14ac:dyDescent="0.2">
      <c r="A11" s="3">
        <v>10</v>
      </c>
      <c r="B11" s="3">
        <v>18</v>
      </c>
      <c r="C11" s="3">
        <v>136</v>
      </c>
      <c r="D11" s="3">
        <v>42</v>
      </c>
      <c r="E11" s="3">
        <v>20</v>
      </c>
      <c r="F11" s="4">
        <v>45</v>
      </c>
      <c r="G11" s="3">
        <v>68.476299999999995</v>
      </c>
      <c r="I11" s="4">
        <v>60</v>
      </c>
      <c r="J11" s="3">
        <v>0</v>
      </c>
      <c r="K11" s="3">
        <v>5</v>
      </c>
    </row>
    <row r="12" spans="1:17" x14ac:dyDescent="0.2">
      <c r="A12" s="3">
        <v>11</v>
      </c>
      <c r="B12" s="3">
        <v>-78</v>
      </c>
      <c r="C12" s="3">
        <v>84</v>
      </c>
      <c r="D12" s="3">
        <v>49</v>
      </c>
      <c r="E12" s="3">
        <v>20</v>
      </c>
      <c r="F12" s="5">
        <v>70</v>
      </c>
      <c r="G12" s="3">
        <v>72.124899999999997</v>
      </c>
      <c r="I12" s="5">
        <v>18</v>
      </c>
      <c r="J12" s="3">
        <v>14</v>
      </c>
      <c r="K12" s="3">
        <v>4</v>
      </c>
    </row>
    <row r="13" spans="1:17" x14ac:dyDescent="0.2">
      <c r="A13" s="3">
        <v>12</v>
      </c>
      <c r="B13" s="3">
        <v>-182</v>
      </c>
      <c r="C13" s="3">
        <v>79</v>
      </c>
      <c r="D13" s="3">
        <v>58</v>
      </c>
      <c r="E13" s="3">
        <v>20</v>
      </c>
      <c r="F13" s="5">
        <v>48</v>
      </c>
      <c r="G13" s="3">
        <v>76.242999999999995</v>
      </c>
      <c r="I13" s="5">
        <v>62</v>
      </c>
      <c r="J13" s="3">
        <v>47</v>
      </c>
      <c r="K13" s="3">
        <v>4</v>
      </c>
    </row>
    <row r="14" spans="1:17" x14ac:dyDescent="0.2">
      <c r="A14" s="3">
        <v>13</v>
      </c>
      <c r="B14" s="3">
        <v>76</v>
      </c>
      <c r="C14" s="3">
        <v>62</v>
      </c>
      <c r="D14" s="3">
        <v>69</v>
      </c>
      <c r="E14" s="3">
        <v>20</v>
      </c>
      <c r="F14" s="4">
        <v>31</v>
      </c>
      <c r="G14" s="3">
        <v>78.294300000000007</v>
      </c>
      <c r="I14" s="4">
        <v>84</v>
      </c>
      <c r="J14" s="3">
        <v>0</v>
      </c>
      <c r="K14" s="3">
        <v>4</v>
      </c>
    </row>
    <row r="15" spans="1:17" x14ac:dyDescent="0.2">
      <c r="A15" s="3">
        <v>14</v>
      </c>
      <c r="B15" s="3">
        <v>-100</v>
      </c>
      <c r="C15" s="3">
        <v>5</v>
      </c>
      <c r="D15" s="3">
        <v>84</v>
      </c>
      <c r="E15" s="3">
        <v>20</v>
      </c>
      <c r="F15" s="4">
        <v>84</v>
      </c>
      <c r="G15" s="3">
        <v>78.294300000000007</v>
      </c>
      <c r="I15" s="3">
        <v>11</v>
      </c>
      <c r="J15" s="3">
        <v>30</v>
      </c>
      <c r="K15" s="3">
        <v>3</v>
      </c>
    </row>
    <row r="16" spans="1:17" x14ac:dyDescent="0.2">
      <c r="A16" s="3">
        <v>15</v>
      </c>
      <c r="B16" s="3">
        <v>10</v>
      </c>
      <c r="C16" s="3">
        <v>-46</v>
      </c>
      <c r="D16" s="3">
        <v>3</v>
      </c>
      <c r="E16" s="3">
        <v>19</v>
      </c>
      <c r="F16" s="4">
        <v>60</v>
      </c>
      <c r="G16" s="3">
        <v>79.906199999999998</v>
      </c>
      <c r="I16" s="3">
        <v>14</v>
      </c>
      <c r="J16" s="3">
        <v>2</v>
      </c>
      <c r="K16" s="3">
        <v>3</v>
      </c>
    </row>
    <row r="17" spans="1:15" x14ac:dyDescent="0.2">
      <c r="A17" s="3">
        <v>16</v>
      </c>
      <c r="B17" s="3">
        <v>146</v>
      </c>
      <c r="C17" s="3">
        <v>-18</v>
      </c>
      <c r="D17" s="3">
        <v>9</v>
      </c>
      <c r="E17" s="3">
        <v>19</v>
      </c>
      <c r="F17" s="3">
        <v>40</v>
      </c>
      <c r="G17" s="3">
        <v>83.024100000000004</v>
      </c>
      <c r="I17" s="3">
        <v>32</v>
      </c>
      <c r="J17" s="3">
        <v>99</v>
      </c>
      <c r="K17" s="3">
        <v>3</v>
      </c>
    </row>
    <row r="18" spans="1:15" x14ac:dyDescent="0.2">
      <c r="A18" s="3">
        <v>17</v>
      </c>
      <c r="B18" s="3">
        <v>21</v>
      </c>
      <c r="C18" s="3">
        <v>-176</v>
      </c>
      <c r="D18" s="3">
        <v>43</v>
      </c>
      <c r="E18" s="3">
        <v>19</v>
      </c>
      <c r="F18" s="3">
        <v>7</v>
      </c>
      <c r="G18" s="3">
        <v>83.096299999999999</v>
      </c>
      <c r="I18" s="3">
        <v>54</v>
      </c>
      <c r="J18" s="3">
        <v>30</v>
      </c>
      <c r="K18" s="3">
        <v>3</v>
      </c>
    </row>
    <row r="19" spans="1:15" x14ac:dyDescent="0.2">
      <c r="A19" s="3">
        <v>18</v>
      </c>
      <c r="B19" s="3">
        <v>9</v>
      </c>
      <c r="C19" s="3">
        <v>-97</v>
      </c>
      <c r="D19" s="3">
        <v>47</v>
      </c>
      <c r="E19" s="3">
        <v>19</v>
      </c>
      <c r="F19" s="3">
        <v>83</v>
      </c>
      <c r="G19" s="3">
        <v>83.725700000000003</v>
      </c>
      <c r="I19" s="3">
        <v>87</v>
      </c>
      <c r="J19" s="3">
        <v>30</v>
      </c>
      <c r="K19" s="3">
        <v>3</v>
      </c>
    </row>
    <row r="20" spans="1:15" x14ac:dyDescent="0.2">
      <c r="A20" s="3">
        <v>19</v>
      </c>
      <c r="B20" s="3">
        <v>-87</v>
      </c>
      <c r="C20" s="3">
        <v>89</v>
      </c>
      <c r="D20" s="3">
        <v>59</v>
      </c>
      <c r="E20" s="3">
        <v>19</v>
      </c>
      <c r="F20" s="3">
        <v>8</v>
      </c>
      <c r="G20" s="3">
        <v>89.067400000000006</v>
      </c>
      <c r="I20" s="3">
        <v>4</v>
      </c>
      <c r="J20" s="3">
        <v>30</v>
      </c>
      <c r="K20" s="3">
        <v>2</v>
      </c>
    </row>
    <row r="21" spans="1:15" x14ac:dyDescent="0.2">
      <c r="A21" s="3">
        <v>20</v>
      </c>
      <c r="B21" s="3">
        <v>-20</v>
      </c>
      <c r="C21" s="3">
        <v>-104</v>
      </c>
      <c r="D21" s="3">
        <v>62</v>
      </c>
      <c r="E21" s="3">
        <v>19</v>
      </c>
      <c r="F21" s="3">
        <v>58</v>
      </c>
      <c r="G21" s="3">
        <v>89.358800000000002</v>
      </c>
      <c r="I21" s="3">
        <v>7</v>
      </c>
      <c r="J21" s="3">
        <v>2</v>
      </c>
      <c r="K21" s="3">
        <v>2</v>
      </c>
    </row>
    <row r="22" spans="1:15" x14ac:dyDescent="0.2">
      <c r="A22" s="3">
        <v>21</v>
      </c>
      <c r="B22" s="3">
        <v>-10</v>
      </c>
      <c r="C22" s="3">
        <v>-178</v>
      </c>
      <c r="D22" s="3">
        <v>63</v>
      </c>
      <c r="E22" s="3">
        <v>19</v>
      </c>
      <c r="F22" s="3">
        <v>47</v>
      </c>
      <c r="G22" s="3">
        <v>92</v>
      </c>
      <c r="I22" s="3">
        <v>17</v>
      </c>
      <c r="J22" s="3">
        <v>17</v>
      </c>
      <c r="K22" s="3">
        <v>2</v>
      </c>
    </row>
    <row r="23" spans="1:15" x14ac:dyDescent="0.2">
      <c r="A23" s="3">
        <v>22</v>
      </c>
      <c r="B23" s="3">
        <v>69</v>
      </c>
      <c r="C23" s="3">
        <v>-75</v>
      </c>
      <c r="D23" s="3">
        <v>80</v>
      </c>
      <c r="E23" s="3">
        <v>19</v>
      </c>
      <c r="F23" s="3">
        <v>32</v>
      </c>
      <c r="G23" s="3">
        <v>93.621600000000001</v>
      </c>
      <c r="I23" s="3">
        <v>22</v>
      </c>
      <c r="J23" s="3">
        <v>14</v>
      </c>
      <c r="K23" s="3">
        <v>2</v>
      </c>
    </row>
    <row r="24" spans="1:15" x14ac:dyDescent="0.2">
      <c r="A24" s="3">
        <v>23</v>
      </c>
      <c r="B24" s="3">
        <v>163</v>
      </c>
      <c r="C24" s="3">
        <v>47</v>
      </c>
      <c r="D24" s="3">
        <v>10</v>
      </c>
      <c r="E24" s="3">
        <v>18</v>
      </c>
      <c r="F24" s="3">
        <v>69</v>
      </c>
      <c r="G24" s="3">
        <v>94.810299999999998</v>
      </c>
      <c r="I24" s="3">
        <v>24</v>
      </c>
      <c r="J24" s="3">
        <v>59</v>
      </c>
      <c r="K24" s="3">
        <v>2</v>
      </c>
    </row>
    <row r="25" spans="1:15" x14ac:dyDescent="0.2">
      <c r="A25" s="3">
        <v>24</v>
      </c>
      <c r="B25" s="3">
        <v>138</v>
      </c>
      <c r="C25" s="3">
        <v>-46</v>
      </c>
      <c r="D25" s="3">
        <v>13</v>
      </c>
      <c r="E25" s="3">
        <v>18</v>
      </c>
      <c r="F25" s="3">
        <v>43</v>
      </c>
      <c r="G25" s="3">
        <v>97</v>
      </c>
      <c r="I25" s="3">
        <v>30</v>
      </c>
      <c r="J25" s="3">
        <v>2</v>
      </c>
      <c r="K25" s="3">
        <v>2</v>
      </c>
    </row>
    <row r="26" spans="1:15" x14ac:dyDescent="0.2">
      <c r="A26" s="3">
        <v>25</v>
      </c>
      <c r="B26" s="3">
        <v>-119</v>
      </c>
      <c r="C26" s="3">
        <v>-35</v>
      </c>
      <c r="D26" s="3">
        <v>20</v>
      </c>
      <c r="E26" s="3">
        <v>18</v>
      </c>
      <c r="F26" s="3">
        <v>18</v>
      </c>
      <c r="G26" s="3">
        <v>97.416600000000003</v>
      </c>
      <c r="I26" s="3">
        <v>38</v>
      </c>
      <c r="J26" s="3">
        <v>44</v>
      </c>
      <c r="K26" s="3">
        <v>2</v>
      </c>
    </row>
    <row r="27" spans="1:15" x14ac:dyDescent="0.2">
      <c r="A27" s="3">
        <v>26</v>
      </c>
      <c r="B27" s="3">
        <v>-158</v>
      </c>
      <c r="C27" s="3">
        <v>18</v>
      </c>
      <c r="D27" s="3">
        <v>25</v>
      </c>
      <c r="E27" s="3">
        <v>18</v>
      </c>
      <c r="F27" s="3">
        <v>13</v>
      </c>
      <c r="G27" s="3">
        <v>98.081599999999995</v>
      </c>
      <c r="I27" s="3">
        <v>42</v>
      </c>
      <c r="J27" s="3">
        <v>47</v>
      </c>
      <c r="K27" s="3">
        <v>2</v>
      </c>
    </row>
    <row r="28" spans="1:15" x14ac:dyDescent="0.2">
      <c r="A28" s="3">
        <v>27</v>
      </c>
      <c r="B28" s="3">
        <v>88</v>
      </c>
      <c r="C28" s="3">
        <v>-148</v>
      </c>
      <c r="D28" s="3">
        <v>32</v>
      </c>
      <c r="E28" s="3">
        <v>18</v>
      </c>
      <c r="F28" s="3">
        <v>14</v>
      </c>
      <c r="G28" s="3">
        <v>100.125</v>
      </c>
      <c r="I28" s="3">
        <v>43</v>
      </c>
      <c r="J28" s="3">
        <v>14</v>
      </c>
      <c r="K28" s="3">
        <v>2</v>
      </c>
      <c r="M28" s="8" t="s">
        <v>0</v>
      </c>
      <c r="N28" s="8" t="s">
        <v>59</v>
      </c>
      <c r="O28" s="8" t="s">
        <v>60</v>
      </c>
    </row>
    <row r="29" spans="1:15" x14ac:dyDescent="0.2">
      <c r="A29" s="3">
        <v>28</v>
      </c>
      <c r="B29" s="3">
        <v>-18</v>
      </c>
      <c r="C29" s="3">
        <v>-134</v>
      </c>
      <c r="D29" s="3">
        <v>48</v>
      </c>
      <c r="E29" s="3">
        <v>18</v>
      </c>
      <c r="F29" s="3">
        <v>22</v>
      </c>
      <c r="G29" s="3">
        <v>101.91200000000001</v>
      </c>
      <c r="I29" s="3">
        <v>44</v>
      </c>
      <c r="J29" s="3">
        <v>0</v>
      </c>
      <c r="K29" s="3">
        <v>2</v>
      </c>
      <c r="M29" s="3">
        <v>100</v>
      </c>
      <c r="N29" s="3">
        <v>200</v>
      </c>
      <c r="O29" s="3">
        <v>1</v>
      </c>
    </row>
    <row r="30" spans="1:15" x14ac:dyDescent="0.2">
      <c r="A30" s="3">
        <v>29</v>
      </c>
      <c r="B30" s="3">
        <v>170</v>
      </c>
      <c r="C30" s="3">
        <v>-9</v>
      </c>
      <c r="D30" s="3">
        <v>7</v>
      </c>
      <c r="E30" s="3">
        <v>17</v>
      </c>
      <c r="F30" s="3">
        <v>42</v>
      </c>
      <c r="G30" s="3">
        <v>105.233</v>
      </c>
      <c r="I30" s="3">
        <v>49</v>
      </c>
      <c r="J30" s="3">
        <v>14</v>
      </c>
      <c r="K30" s="3">
        <v>2</v>
      </c>
    </row>
    <row r="31" spans="1:15" x14ac:dyDescent="0.2">
      <c r="A31" s="3">
        <v>30</v>
      </c>
      <c r="B31" s="3">
        <v>-59</v>
      </c>
      <c r="C31" s="3">
        <v>-89</v>
      </c>
      <c r="D31" s="3">
        <v>11</v>
      </c>
      <c r="E31" s="3">
        <v>17</v>
      </c>
      <c r="F31" s="3">
        <v>20</v>
      </c>
      <c r="G31" s="3">
        <v>105.90600000000001</v>
      </c>
      <c r="I31" s="3">
        <v>80</v>
      </c>
      <c r="J31" s="3">
        <v>47</v>
      </c>
      <c r="K31" s="3">
        <v>2</v>
      </c>
    </row>
    <row r="32" spans="1:15" x14ac:dyDescent="0.2">
      <c r="A32" s="3">
        <v>31</v>
      </c>
      <c r="B32" s="3">
        <v>-37</v>
      </c>
      <c r="C32" s="3">
        <v>69</v>
      </c>
      <c r="D32" s="3">
        <v>18</v>
      </c>
      <c r="E32" s="3">
        <v>17</v>
      </c>
      <c r="F32" s="3">
        <v>30</v>
      </c>
      <c r="G32" s="3">
        <v>106.78</v>
      </c>
      <c r="I32" s="3">
        <v>99</v>
      </c>
      <c r="J32" s="3">
        <v>59</v>
      </c>
      <c r="K32" s="3">
        <v>2</v>
      </c>
    </row>
    <row r="33" spans="1:11" x14ac:dyDescent="0.2">
      <c r="A33" s="3">
        <v>32</v>
      </c>
      <c r="B33" s="3">
        <v>-37</v>
      </c>
      <c r="C33" s="3">
        <v>86</v>
      </c>
      <c r="D33" s="3">
        <v>28</v>
      </c>
      <c r="E33" s="3">
        <v>17</v>
      </c>
      <c r="F33" s="3">
        <v>46</v>
      </c>
      <c r="G33" s="3">
        <v>108.227</v>
      </c>
      <c r="I33" s="3">
        <v>2</v>
      </c>
      <c r="J33" s="3">
        <v>58</v>
      </c>
      <c r="K33" s="3">
        <v>1</v>
      </c>
    </row>
    <row r="34" spans="1:11" x14ac:dyDescent="0.2">
      <c r="A34" s="3">
        <v>33</v>
      </c>
      <c r="B34" s="3">
        <v>190</v>
      </c>
      <c r="C34" s="3">
        <v>22</v>
      </c>
      <c r="D34" s="3">
        <v>31</v>
      </c>
      <c r="E34" s="3">
        <v>17</v>
      </c>
      <c r="F34" s="3">
        <v>59</v>
      </c>
      <c r="G34" s="3">
        <v>108.85299999999999</v>
      </c>
      <c r="I34" s="3">
        <v>5</v>
      </c>
      <c r="J34" s="3">
        <v>58</v>
      </c>
      <c r="K34" s="3">
        <v>1</v>
      </c>
    </row>
    <row r="35" spans="1:11" x14ac:dyDescent="0.2">
      <c r="A35" s="3">
        <v>34</v>
      </c>
      <c r="B35" s="3">
        <v>21</v>
      </c>
      <c r="C35" s="3">
        <v>-58</v>
      </c>
      <c r="D35" s="3">
        <v>41</v>
      </c>
      <c r="E35" s="3">
        <v>17</v>
      </c>
      <c r="F35" s="3">
        <v>80</v>
      </c>
      <c r="G35" s="3">
        <v>111.77200000000001</v>
      </c>
      <c r="I35" s="3">
        <v>6</v>
      </c>
      <c r="J35" s="3">
        <v>47</v>
      </c>
      <c r="K35" s="3">
        <v>1</v>
      </c>
    </row>
    <row r="36" spans="1:11" x14ac:dyDescent="0.2">
      <c r="A36" s="3">
        <v>35</v>
      </c>
      <c r="B36" s="3">
        <v>63</v>
      </c>
      <c r="C36" s="3">
        <v>120</v>
      </c>
      <c r="D36" s="3">
        <v>44</v>
      </c>
      <c r="E36" s="3">
        <v>17</v>
      </c>
      <c r="F36" s="3">
        <v>63</v>
      </c>
      <c r="G36" s="3">
        <v>113.846</v>
      </c>
      <c r="I36" s="3">
        <v>8</v>
      </c>
      <c r="J36" s="3">
        <v>2</v>
      </c>
      <c r="K36" s="3">
        <v>1</v>
      </c>
    </row>
    <row r="37" spans="1:11" x14ac:dyDescent="0.2">
      <c r="A37" s="3">
        <v>36</v>
      </c>
      <c r="B37" s="3">
        <v>107</v>
      </c>
      <c r="C37" s="3">
        <v>153</v>
      </c>
      <c r="D37" s="3">
        <v>45</v>
      </c>
      <c r="E37" s="3">
        <v>17</v>
      </c>
      <c r="F37" s="3">
        <v>62</v>
      </c>
      <c r="G37" s="3">
        <v>113.899</v>
      </c>
      <c r="I37" s="3">
        <v>10</v>
      </c>
      <c r="J37" s="3">
        <v>58</v>
      </c>
      <c r="K37" s="3">
        <v>1</v>
      </c>
    </row>
    <row r="38" spans="1:11" x14ac:dyDescent="0.2">
      <c r="A38" s="3">
        <v>37</v>
      </c>
      <c r="B38" s="3">
        <v>100</v>
      </c>
      <c r="C38" s="3">
        <v>-154</v>
      </c>
      <c r="D38" s="3">
        <v>53</v>
      </c>
      <c r="E38" s="3">
        <v>17</v>
      </c>
      <c r="F38" s="3">
        <v>11</v>
      </c>
      <c r="G38" s="3">
        <v>114.63</v>
      </c>
      <c r="I38" s="3">
        <v>12</v>
      </c>
      <c r="J38" s="3">
        <v>3</v>
      </c>
      <c r="K38" s="3">
        <v>1</v>
      </c>
    </row>
    <row r="39" spans="1:11" x14ac:dyDescent="0.2">
      <c r="A39" s="3">
        <v>38</v>
      </c>
      <c r="B39" s="3">
        <v>-112</v>
      </c>
      <c r="C39" s="3">
        <v>-85</v>
      </c>
      <c r="D39" s="3">
        <v>54</v>
      </c>
      <c r="E39" s="3">
        <v>17</v>
      </c>
      <c r="F39" s="3">
        <v>89</v>
      </c>
      <c r="G39" s="3">
        <v>120</v>
      </c>
      <c r="I39" s="3">
        <v>13</v>
      </c>
      <c r="J39" s="3">
        <v>47</v>
      </c>
      <c r="K39" s="3">
        <v>1</v>
      </c>
    </row>
    <row r="40" spans="1:11" x14ac:dyDescent="0.2">
      <c r="A40" s="3">
        <v>39</v>
      </c>
      <c r="B40" s="3">
        <v>-31</v>
      </c>
      <c r="C40" s="3">
        <v>163</v>
      </c>
      <c r="D40" s="3">
        <v>70</v>
      </c>
      <c r="E40" s="3">
        <v>17</v>
      </c>
      <c r="F40" s="3">
        <v>49</v>
      </c>
      <c r="G40" s="3">
        <v>123.794</v>
      </c>
      <c r="I40" s="3">
        <v>16</v>
      </c>
      <c r="J40" s="3">
        <v>8</v>
      </c>
      <c r="K40" s="3">
        <v>1</v>
      </c>
    </row>
    <row r="41" spans="1:11" x14ac:dyDescent="0.2">
      <c r="A41" s="3">
        <v>40</v>
      </c>
      <c r="B41" s="3">
        <v>-82</v>
      </c>
      <c r="C41" s="3">
        <v>13</v>
      </c>
      <c r="D41" s="3">
        <v>78</v>
      </c>
      <c r="E41" s="3">
        <v>17</v>
      </c>
      <c r="F41" s="3">
        <v>25</v>
      </c>
      <c r="G41" s="3">
        <v>124.04</v>
      </c>
      <c r="I41" s="3">
        <v>19</v>
      </c>
      <c r="J41" s="3">
        <v>30</v>
      </c>
      <c r="K41" s="3">
        <v>1</v>
      </c>
    </row>
    <row r="42" spans="1:11" x14ac:dyDescent="0.2">
      <c r="A42" s="3">
        <v>41</v>
      </c>
      <c r="B42" s="3">
        <v>121</v>
      </c>
      <c r="C42" s="3">
        <v>68</v>
      </c>
      <c r="D42" s="3">
        <v>89</v>
      </c>
      <c r="E42" s="3">
        <v>17</v>
      </c>
      <c r="F42" s="3">
        <v>19</v>
      </c>
      <c r="G42" s="3">
        <v>124.459</v>
      </c>
      <c r="I42" s="3">
        <v>20</v>
      </c>
      <c r="J42" s="3">
        <v>14</v>
      </c>
      <c r="K42" s="3">
        <v>1</v>
      </c>
    </row>
    <row r="43" spans="1:11" x14ac:dyDescent="0.2">
      <c r="A43" s="3">
        <v>42</v>
      </c>
      <c r="B43" s="3">
        <v>105</v>
      </c>
      <c r="C43" s="3">
        <v>-7</v>
      </c>
      <c r="D43" s="3">
        <v>93</v>
      </c>
      <c r="E43" s="3">
        <v>17</v>
      </c>
      <c r="F43" s="3">
        <v>73</v>
      </c>
      <c r="G43" s="3">
        <v>125.634</v>
      </c>
      <c r="I43" s="3">
        <v>21</v>
      </c>
      <c r="J43" s="3">
        <v>42</v>
      </c>
      <c r="K43" s="3">
        <v>1</v>
      </c>
    </row>
    <row r="44" spans="1:11" x14ac:dyDescent="0.2">
      <c r="A44" s="3">
        <v>43</v>
      </c>
      <c r="B44" s="3">
        <v>0</v>
      </c>
      <c r="C44" s="3">
        <v>-97</v>
      </c>
      <c r="D44" s="3">
        <v>96</v>
      </c>
      <c r="E44" s="3">
        <v>17</v>
      </c>
      <c r="F44" s="3">
        <v>61</v>
      </c>
      <c r="G44" s="3">
        <v>128.08199999999999</v>
      </c>
      <c r="I44" s="3">
        <v>23</v>
      </c>
      <c r="J44" s="3">
        <v>41</v>
      </c>
      <c r="K44" s="3">
        <v>1</v>
      </c>
    </row>
    <row r="45" spans="1:11" x14ac:dyDescent="0.2">
      <c r="A45" s="3">
        <v>44</v>
      </c>
      <c r="B45" s="3">
        <v>8</v>
      </c>
      <c r="C45" s="3">
        <v>24</v>
      </c>
      <c r="D45" s="3">
        <v>97</v>
      </c>
      <c r="E45" s="3">
        <v>17</v>
      </c>
      <c r="F45" s="3">
        <v>93</v>
      </c>
      <c r="G45" s="3">
        <v>129.80799999999999</v>
      </c>
      <c r="I45" s="3">
        <v>26</v>
      </c>
      <c r="J45" s="3">
        <v>13</v>
      </c>
      <c r="K45" s="3">
        <v>1</v>
      </c>
    </row>
    <row r="46" spans="1:11" x14ac:dyDescent="0.2">
      <c r="A46" s="3">
        <v>45</v>
      </c>
      <c r="B46" s="3">
        <v>-60</v>
      </c>
      <c r="C46" s="3">
        <v>-33</v>
      </c>
      <c r="D46" s="3">
        <v>100</v>
      </c>
      <c r="E46" s="3">
        <v>17</v>
      </c>
      <c r="F46" s="3">
        <v>88</v>
      </c>
      <c r="G46" s="3">
        <v>129.988</v>
      </c>
      <c r="I46" s="3">
        <v>27</v>
      </c>
      <c r="J46" s="3">
        <v>21</v>
      </c>
      <c r="K46" s="3">
        <v>1</v>
      </c>
    </row>
    <row r="47" spans="1:11" x14ac:dyDescent="0.2">
      <c r="A47" s="3">
        <v>46</v>
      </c>
      <c r="B47" s="3">
        <v>-48</v>
      </c>
      <c r="C47" s="3">
        <v>-97</v>
      </c>
      <c r="D47" s="3">
        <v>2</v>
      </c>
      <c r="E47" s="3">
        <v>16</v>
      </c>
      <c r="F47" s="3">
        <v>87</v>
      </c>
      <c r="G47" s="3">
        <v>131.55199999999999</v>
      </c>
      <c r="I47" s="3">
        <v>28</v>
      </c>
      <c r="J47" s="3">
        <v>83</v>
      </c>
      <c r="K47" s="3">
        <v>1</v>
      </c>
    </row>
    <row r="48" spans="1:11" x14ac:dyDescent="0.2">
      <c r="A48" s="3">
        <v>47</v>
      </c>
      <c r="B48" s="3">
        <v>92</v>
      </c>
      <c r="C48" s="3">
        <v>0</v>
      </c>
      <c r="D48" s="3">
        <v>5</v>
      </c>
      <c r="E48" s="3">
        <v>16</v>
      </c>
      <c r="F48" s="3">
        <v>57</v>
      </c>
      <c r="G48" s="3">
        <v>131.60499999999999</v>
      </c>
      <c r="I48" s="3">
        <v>29</v>
      </c>
      <c r="J48" s="3">
        <v>8</v>
      </c>
      <c r="K48" s="3">
        <v>1</v>
      </c>
    </row>
    <row r="49" spans="1:11" x14ac:dyDescent="0.2">
      <c r="A49" s="3">
        <v>48</v>
      </c>
      <c r="B49" s="3">
        <v>73</v>
      </c>
      <c r="C49" s="3">
        <v>22</v>
      </c>
      <c r="D49" s="3">
        <v>19</v>
      </c>
      <c r="E49" s="3">
        <v>16</v>
      </c>
      <c r="F49" s="3">
        <v>99</v>
      </c>
      <c r="G49" s="3">
        <v>132.834</v>
      </c>
      <c r="I49" s="3">
        <v>33</v>
      </c>
      <c r="J49" s="3">
        <v>8</v>
      </c>
      <c r="K49" s="3">
        <v>1</v>
      </c>
    </row>
    <row r="50" spans="1:11" x14ac:dyDescent="0.2">
      <c r="A50" s="3">
        <v>49</v>
      </c>
      <c r="B50" s="3">
        <v>14</v>
      </c>
      <c r="C50" s="3">
        <v>-123</v>
      </c>
      <c r="D50" s="3">
        <v>34</v>
      </c>
      <c r="E50" s="3">
        <v>16</v>
      </c>
      <c r="F50" s="3">
        <v>28</v>
      </c>
      <c r="G50" s="3">
        <v>135.20400000000001</v>
      </c>
      <c r="I50" s="3">
        <v>34</v>
      </c>
      <c r="J50" s="3">
        <v>0</v>
      </c>
      <c r="K50" s="3">
        <v>1</v>
      </c>
    </row>
    <row r="51" spans="1:11" x14ac:dyDescent="0.2">
      <c r="A51" s="3">
        <v>50</v>
      </c>
      <c r="B51" s="3">
        <v>126</v>
      </c>
      <c r="C51" s="3">
        <v>-138</v>
      </c>
      <c r="D51" s="3">
        <v>38</v>
      </c>
      <c r="E51" s="3">
        <v>16</v>
      </c>
      <c r="F51" s="3">
        <v>35</v>
      </c>
      <c r="G51" s="3">
        <v>135.53200000000001</v>
      </c>
      <c r="I51" s="3">
        <v>35</v>
      </c>
      <c r="J51" s="3">
        <v>58</v>
      </c>
      <c r="K51" s="3">
        <v>1</v>
      </c>
    </row>
    <row r="52" spans="1:11" x14ac:dyDescent="0.2">
      <c r="A52" s="3">
        <v>51</v>
      </c>
      <c r="B52" s="3">
        <v>165</v>
      </c>
      <c r="C52" s="3">
        <v>51</v>
      </c>
      <c r="D52" s="3">
        <v>55</v>
      </c>
      <c r="E52" s="3">
        <v>16</v>
      </c>
      <c r="F52" s="3">
        <v>10</v>
      </c>
      <c r="G52" s="3">
        <v>137.18600000000001</v>
      </c>
      <c r="I52" s="3">
        <v>36</v>
      </c>
      <c r="J52" s="3">
        <v>61</v>
      </c>
      <c r="K52" s="3">
        <v>1</v>
      </c>
    </row>
    <row r="53" spans="1:11" x14ac:dyDescent="0.2">
      <c r="A53" s="3">
        <v>52</v>
      </c>
      <c r="B53" s="3">
        <v>-193</v>
      </c>
      <c r="C53" s="3">
        <v>-12</v>
      </c>
      <c r="D53" s="3">
        <v>60</v>
      </c>
      <c r="E53" s="3">
        <v>16</v>
      </c>
      <c r="F53" s="3">
        <v>6</v>
      </c>
      <c r="G53" s="3">
        <v>138.46299999999999</v>
      </c>
      <c r="I53" s="3">
        <v>37</v>
      </c>
      <c r="J53" s="3">
        <v>16</v>
      </c>
      <c r="K53" s="3">
        <v>1</v>
      </c>
    </row>
    <row r="54" spans="1:11" x14ac:dyDescent="0.2">
      <c r="A54" s="3">
        <v>53</v>
      </c>
      <c r="B54" s="3">
        <v>12</v>
      </c>
      <c r="C54" s="3">
        <v>18</v>
      </c>
      <c r="D54" s="3">
        <v>71</v>
      </c>
      <c r="E54" s="3">
        <v>16</v>
      </c>
      <c r="F54" s="3">
        <v>41</v>
      </c>
      <c r="G54" s="3">
        <v>138.798</v>
      </c>
      <c r="I54" s="3">
        <v>39</v>
      </c>
      <c r="J54" s="3">
        <v>31</v>
      </c>
      <c r="K54" s="3">
        <v>1</v>
      </c>
    </row>
    <row r="55" spans="1:11" x14ac:dyDescent="0.2">
      <c r="A55" s="3">
        <v>54</v>
      </c>
      <c r="B55" s="3">
        <v>-11</v>
      </c>
      <c r="C55" s="3">
        <v>142</v>
      </c>
      <c r="D55" s="3">
        <v>82</v>
      </c>
      <c r="E55" s="3">
        <v>16</v>
      </c>
      <c r="F55" s="3">
        <v>38</v>
      </c>
      <c r="G55" s="3">
        <v>140.602</v>
      </c>
      <c r="I55" s="3">
        <v>40</v>
      </c>
      <c r="J55" s="3">
        <v>2</v>
      </c>
      <c r="K55" s="3">
        <v>1</v>
      </c>
    </row>
    <row r="56" spans="1:11" x14ac:dyDescent="0.2">
      <c r="A56" s="3">
        <v>55</v>
      </c>
      <c r="B56" s="3">
        <v>-59</v>
      </c>
      <c r="C56" s="3">
        <v>162</v>
      </c>
      <c r="D56" s="3">
        <v>87</v>
      </c>
      <c r="E56" s="3">
        <v>16</v>
      </c>
      <c r="F56" s="3">
        <v>96</v>
      </c>
      <c r="G56" s="3">
        <v>140.68799999999999</v>
      </c>
      <c r="I56" s="3">
        <v>41</v>
      </c>
      <c r="J56" s="3">
        <v>47</v>
      </c>
      <c r="K56" s="3">
        <v>1</v>
      </c>
    </row>
    <row r="57" spans="1:11" x14ac:dyDescent="0.2">
      <c r="A57" s="3">
        <v>56</v>
      </c>
      <c r="B57" s="3">
        <v>-101</v>
      </c>
      <c r="C57" s="3">
        <v>141</v>
      </c>
      <c r="D57" s="3">
        <v>88</v>
      </c>
      <c r="E57" s="3">
        <v>16</v>
      </c>
      <c r="F57" s="3">
        <v>97</v>
      </c>
      <c r="G57" s="3">
        <v>142.172</v>
      </c>
      <c r="I57" s="3">
        <v>46</v>
      </c>
      <c r="J57" s="3">
        <v>2</v>
      </c>
      <c r="K57" s="3">
        <v>1</v>
      </c>
    </row>
    <row r="58" spans="1:11" x14ac:dyDescent="0.2">
      <c r="A58" s="3">
        <v>57</v>
      </c>
      <c r="B58" s="3">
        <v>-78</v>
      </c>
      <c r="C58" s="3">
        <v>-106</v>
      </c>
      <c r="D58" s="3">
        <v>1</v>
      </c>
      <c r="E58" s="3">
        <v>15</v>
      </c>
      <c r="F58" s="3">
        <v>54</v>
      </c>
      <c r="G58" s="3">
        <v>142.42500000000001</v>
      </c>
      <c r="I58" s="3">
        <v>47</v>
      </c>
      <c r="J58" s="3">
        <v>47</v>
      </c>
      <c r="K58" s="3">
        <v>1</v>
      </c>
    </row>
    <row r="59" spans="1:11" x14ac:dyDescent="0.2">
      <c r="A59" s="3">
        <v>58</v>
      </c>
      <c r="B59" s="3">
        <v>8</v>
      </c>
      <c r="C59" s="3">
        <v>89</v>
      </c>
      <c r="D59" s="3">
        <v>40</v>
      </c>
      <c r="E59" s="3">
        <v>15</v>
      </c>
      <c r="F59" s="3">
        <v>4</v>
      </c>
      <c r="G59" s="3">
        <v>142.524</v>
      </c>
      <c r="I59" s="3">
        <v>50</v>
      </c>
      <c r="J59" s="3">
        <v>98</v>
      </c>
      <c r="K59" s="3">
        <v>1</v>
      </c>
    </row>
    <row r="60" spans="1:11" x14ac:dyDescent="0.2">
      <c r="A60" s="3">
        <v>59</v>
      </c>
      <c r="B60" s="3">
        <v>43</v>
      </c>
      <c r="C60" s="3">
        <v>100</v>
      </c>
      <c r="D60" s="3">
        <v>73</v>
      </c>
      <c r="E60" s="3">
        <v>15</v>
      </c>
      <c r="F60" s="3">
        <v>24</v>
      </c>
      <c r="G60" s="3">
        <v>145.465</v>
      </c>
      <c r="I60" s="3">
        <v>51</v>
      </c>
      <c r="J60" s="3">
        <v>8</v>
      </c>
      <c r="K60" s="3">
        <v>1</v>
      </c>
    </row>
    <row r="61" spans="1:11" x14ac:dyDescent="0.2">
      <c r="A61" s="3">
        <v>60</v>
      </c>
      <c r="B61" s="3">
        <v>56</v>
      </c>
      <c r="C61" s="3">
        <v>-57</v>
      </c>
      <c r="D61" s="3">
        <v>4</v>
      </c>
      <c r="E61" s="3">
        <v>14</v>
      </c>
      <c r="F61" s="3">
        <v>98</v>
      </c>
      <c r="G61" s="3">
        <v>146.24</v>
      </c>
      <c r="I61" s="3">
        <v>52</v>
      </c>
      <c r="J61" s="3">
        <v>24</v>
      </c>
      <c r="K61" s="3">
        <v>1</v>
      </c>
    </row>
    <row r="62" spans="1:11" x14ac:dyDescent="0.2">
      <c r="A62" s="3">
        <v>61</v>
      </c>
      <c r="B62" s="3">
        <v>-122</v>
      </c>
      <c r="C62" s="3">
        <v>39</v>
      </c>
      <c r="D62" s="3">
        <v>16</v>
      </c>
      <c r="E62" s="3">
        <v>14</v>
      </c>
      <c r="F62" s="3">
        <v>16</v>
      </c>
      <c r="G62" s="3">
        <v>147.10499999999999</v>
      </c>
      <c r="I62" s="3">
        <v>53</v>
      </c>
      <c r="J62" s="3">
        <v>0</v>
      </c>
      <c r="K62" s="3">
        <v>1</v>
      </c>
    </row>
    <row r="63" spans="1:11" x14ac:dyDescent="0.2">
      <c r="A63" s="3">
        <v>62</v>
      </c>
      <c r="B63" s="3">
        <v>78</v>
      </c>
      <c r="C63" s="3">
        <v>83</v>
      </c>
      <c r="D63" s="3">
        <v>22</v>
      </c>
      <c r="E63" s="3">
        <v>14</v>
      </c>
      <c r="F63" s="3">
        <v>78</v>
      </c>
      <c r="G63" s="3">
        <v>153.68799999999999</v>
      </c>
      <c r="I63" s="3">
        <v>55</v>
      </c>
      <c r="J63" s="3">
        <v>31</v>
      </c>
      <c r="K63" s="3">
        <v>1</v>
      </c>
    </row>
    <row r="64" spans="1:11" x14ac:dyDescent="0.2">
      <c r="A64" s="3">
        <v>63</v>
      </c>
      <c r="B64" s="3">
        <v>-105</v>
      </c>
      <c r="C64" s="3">
        <v>-44</v>
      </c>
      <c r="D64" s="3">
        <v>24</v>
      </c>
      <c r="E64" s="3">
        <v>14</v>
      </c>
      <c r="F64" s="3">
        <v>5</v>
      </c>
      <c r="G64" s="3">
        <v>154.72900000000001</v>
      </c>
      <c r="I64" s="3">
        <v>56</v>
      </c>
      <c r="J64" s="3">
        <v>86</v>
      </c>
      <c r="K64" s="3">
        <v>1</v>
      </c>
    </row>
    <row r="65" spans="1:11" x14ac:dyDescent="0.2">
      <c r="A65" s="3">
        <v>64</v>
      </c>
      <c r="B65" s="3">
        <v>0</v>
      </c>
      <c r="C65" s="3">
        <v>-199</v>
      </c>
      <c r="D65" s="3">
        <v>29</v>
      </c>
      <c r="E65" s="3">
        <v>14</v>
      </c>
      <c r="F65" s="3">
        <v>9</v>
      </c>
      <c r="G65" s="3">
        <v>156.042</v>
      </c>
      <c r="I65" s="3">
        <v>57</v>
      </c>
      <c r="J65" s="3">
        <v>44</v>
      </c>
      <c r="K65" s="3">
        <v>1</v>
      </c>
    </row>
    <row r="66" spans="1:11" x14ac:dyDescent="0.2">
      <c r="A66" s="3">
        <v>65</v>
      </c>
      <c r="B66" s="3">
        <v>-12</v>
      </c>
      <c r="C66" s="3">
        <v>182</v>
      </c>
      <c r="D66" s="3">
        <v>39</v>
      </c>
      <c r="E66" s="3">
        <v>14</v>
      </c>
      <c r="F66" s="3">
        <v>82</v>
      </c>
      <c r="G66" s="3">
        <v>157.40700000000001</v>
      </c>
      <c r="I66" s="3">
        <v>58</v>
      </c>
      <c r="J66" s="3">
        <v>30</v>
      </c>
      <c r="K66" s="3">
        <v>1</v>
      </c>
    </row>
    <row r="67" spans="1:11" x14ac:dyDescent="0.2">
      <c r="A67" s="3">
        <v>66</v>
      </c>
      <c r="B67" s="3">
        <v>50</v>
      </c>
      <c r="C67" s="3">
        <v>-159</v>
      </c>
      <c r="D67" s="3">
        <v>98</v>
      </c>
      <c r="E67" s="3">
        <v>14</v>
      </c>
      <c r="F67" s="3">
        <v>26</v>
      </c>
      <c r="G67" s="3">
        <v>159.02199999999999</v>
      </c>
      <c r="I67" s="3">
        <v>61</v>
      </c>
      <c r="J67" s="3">
        <v>6</v>
      </c>
      <c r="K67" s="3">
        <v>1</v>
      </c>
    </row>
    <row r="68" spans="1:11" x14ac:dyDescent="0.2">
      <c r="A68" s="3">
        <v>67</v>
      </c>
      <c r="B68" s="3">
        <v>156</v>
      </c>
      <c r="C68" s="3">
        <v>97</v>
      </c>
      <c r="D68" s="3">
        <v>17</v>
      </c>
      <c r="E68" s="3">
        <v>13</v>
      </c>
      <c r="F68" s="3">
        <v>79</v>
      </c>
      <c r="G68" s="3">
        <v>159.505</v>
      </c>
      <c r="I68" s="3">
        <v>63</v>
      </c>
      <c r="J68" s="3">
        <v>2</v>
      </c>
      <c r="K68" s="3">
        <v>1</v>
      </c>
    </row>
    <row r="69" spans="1:11" x14ac:dyDescent="0.2">
      <c r="A69" s="3">
        <v>68</v>
      </c>
      <c r="B69" s="3">
        <v>154</v>
      </c>
      <c r="C69" s="3">
        <v>84</v>
      </c>
      <c r="D69" s="3">
        <v>23</v>
      </c>
      <c r="E69" s="3">
        <v>13</v>
      </c>
      <c r="F69" s="3">
        <v>86</v>
      </c>
      <c r="G69" s="3">
        <v>160.655</v>
      </c>
      <c r="I69" s="3">
        <v>64</v>
      </c>
      <c r="J69" s="3">
        <v>48</v>
      </c>
      <c r="K69" s="3">
        <v>1</v>
      </c>
    </row>
    <row r="70" spans="1:11" x14ac:dyDescent="0.2">
      <c r="A70" s="3">
        <v>69</v>
      </c>
      <c r="B70" s="3">
        <v>85</v>
      </c>
      <c r="C70" s="3">
        <v>42</v>
      </c>
      <c r="D70" s="3">
        <v>61</v>
      </c>
      <c r="E70" s="3">
        <v>13</v>
      </c>
      <c r="F70" s="3">
        <v>2</v>
      </c>
      <c r="G70" s="3">
        <v>161.30699999999999</v>
      </c>
      <c r="I70" s="3">
        <v>65</v>
      </c>
      <c r="J70" s="3">
        <v>53</v>
      </c>
      <c r="K70" s="3">
        <v>1</v>
      </c>
    </row>
    <row r="71" spans="1:11" x14ac:dyDescent="0.2">
      <c r="A71" s="3">
        <v>70</v>
      </c>
      <c r="B71" s="3">
        <v>69</v>
      </c>
      <c r="C71" s="3">
        <v>21</v>
      </c>
      <c r="D71" s="3">
        <v>68</v>
      </c>
      <c r="E71" s="3">
        <v>13</v>
      </c>
      <c r="F71" s="3">
        <v>39</v>
      </c>
      <c r="G71" s="3">
        <v>165.922</v>
      </c>
      <c r="I71" s="3">
        <v>66</v>
      </c>
      <c r="J71" s="3">
        <v>17</v>
      </c>
      <c r="K71" s="3">
        <v>1</v>
      </c>
    </row>
    <row r="72" spans="1:11" x14ac:dyDescent="0.2">
      <c r="A72" s="3">
        <v>71</v>
      </c>
      <c r="B72" s="3">
        <v>27</v>
      </c>
      <c r="C72" s="3">
        <v>-6</v>
      </c>
      <c r="D72" s="3">
        <v>94</v>
      </c>
      <c r="E72" s="3">
        <v>13</v>
      </c>
      <c r="F72" s="3">
        <v>66</v>
      </c>
      <c r="G72" s="3">
        <v>166.67599999999999</v>
      </c>
      <c r="I72" s="3">
        <v>67</v>
      </c>
      <c r="J72" s="3">
        <v>79</v>
      </c>
      <c r="K72" s="3">
        <v>1</v>
      </c>
    </row>
    <row r="73" spans="1:11" x14ac:dyDescent="0.2">
      <c r="A73" s="3">
        <v>72</v>
      </c>
      <c r="B73" s="3">
        <v>-104</v>
      </c>
      <c r="C73" s="3">
        <v>153</v>
      </c>
      <c r="D73" s="3">
        <v>99</v>
      </c>
      <c r="E73" s="3">
        <v>13</v>
      </c>
      <c r="F73" s="3">
        <v>23</v>
      </c>
      <c r="G73" s="3">
        <v>169.64099999999999</v>
      </c>
      <c r="I73" s="3">
        <v>68</v>
      </c>
      <c r="J73" s="3">
        <v>61</v>
      </c>
      <c r="K73" s="3">
        <v>1</v>
      </c>
    </row>
    <row r="74" spans="1:11" x14ac:dyDescent="0.2">
      <c r="A74" s="3">
        <v>73</v>
      </c>
      <c r="B74" s="3">
        <v>-122</v>
      </c>
      <c r="C74" s="3">
        <v>30</v>
      </c>
      <c r="D74" s="3">
        <v>14</v>
      </c>
      <c r="E74" s="3">
        <v>12</v>
      </c>
      <c r="F74" s="3">
        <v>29</v>
      </c>
      <c r="G74" s="3">
        <v>170.238</v>
      </c>
      <c r="I74" s="3">
        <v>69</v>
      </c>
      <c r="J74" s="3">
        <v>43</v>
      </c>
      <c r="K74" s="3">
        <v>1</v>
      </c>
    </row>
    <row r="75" spans="1:11" x14ac:dyDescent="0.2">
      <c r="A75" s="3">
        <v>74</v>
      </c>
      <c r="B75" s="3">
        <v>180</v>
      </c>
      <c r="C75" s="3">
        <v>-39</v>
      </c>
      <c r="D75" s="3">
        <v>51</v>
      </c>
      <c r="E75" s="3">
        <v>12</v>
      </c>
      <c r="F75" s="3">
        <v>85</v>
      </c>
      <c r="G75" s="3">
        <v>170.39099999999999</v>
      </c>
      <c r="I75" s="3">
        <v>70</v>
      </c>
      <c r="J75" s="3">
        <v>0</v>
      </c>
      <c r="K75" s="3">
        <v>1</v>
      </c>
    </row>
    <row r="76" spans="1:11" x14ac:dyDescent="0.2">
      <c r="A76" s="3">
        <v>75</v>
      </c>
      <c r="B76" s="3">
        <v>145</v>
      </c>
      <c r="C76" s="3">
        <v>-110</v>
      </c>
      <c r="D76" s="3">
        <v>67</v>
      </c>
      <c r="E76" s="3">
        <v>12</v>
      </c>
      <c r="F76" s="3">
        <v>27</v>
      </c>
      <c r="G76" s="3">
        <v>172.18600000000001</v>
      </c>
      <c r="I76" s="3">
        <v>71</v>
      </c>
      <c r="J76" s="3">
        <v>0</v>
      </c>
      <c r="K76" s="3">
        <v>1</v>
      </c>
    </row>
    <row r="77" spans="1:11" x14ac:dyDescent="0.2">
      <c r="A77" s="3">
        <v>76</v>
      </c>
      <c r="B77" s="3">
        <v>131</v>
      </c>
      <c r="C77" s="3">
        <v>131</v>
      </c>
      <c r="D77" s="3">
        <v>74</v>
      </c>
      <c r="E77" s="3">
        <v>12</v>
      </c>
      <c r="F77" s="3">
        <v>55</v>
      </c>
      <c r="G77" s="3">
        <v>172.40899999999999</v>
      </c>
      <c r="I77" s="3">
        <v>72</v>
      </c>
      <c r="J77" s="3">
        <v>86</v>
      </c>
      <c r="K77" s="3">
        <v>1</v>
      </c>
    </row>
    <row r="78" spans="1:11" x14ac:dyDescent="0.2">
      <c r="A78" s="3">
        <v>77</v>
      </c>
      <c r="B78" s="3">
        <v>-153</v>
      </c>
      <c r="C78" s="3">
        <v>-86</v>
      </c>
      <c r="D78" s="3">
        <v>81</v>
      </c>
      <c r="E78" s="3">
        <v>12</v>
      </c>
      <c r="F78" s="3">
        <v>51</v>
      </c>
      <c r="G78" s="3">
        <v>172.702</v>
      </c>
      <c r="I78" s="3">
        <v>73</v>
      </c>
      <c r="J78" s="3">
        <v>13</v>
      </c>
      <c r="K78" s="3">
        <v>1</v>
      </c>
    </row>
    <row r="79" spans="1:11" x14ac:dyDescent="0.2">
      <c r="A79" s="3">
        <v>78</v>
      </c>
      <c r="B79" s="3">
        <v>-48</v>
      </c>
      <c r="C79" s="3">
        <v>-146</v>
      </c>
      <c r="D79" s="3">
        <v>21</v>
      </c>
      <c r="E79" s="3">
        <v>11</v>
      </c>
      <c r="F79" s="3">
        <v>56</v>
      </c>
      <c r="G79" s="3">
        <v>173.44200000000001</v>
      </c>
      <c r="I79" s="3">
        <v>74</v>
      </c>
      <c r="J79" s="3">
        <v>8</v>
      </c>
      <c r="K79" s="3">
        <v>1</v>
      </c>
    </row>
    <row r="80" spans="1:11" x14ac:dyDescent="0.2">
      <c r="A80" s="3">
        <v>79</v>
      </c>
      <c r="B80" s="3">
        <v>-131</v>
      </c>
      <c r="C80" s="3">
        <v>-91</v>
      </c>
      <c r="D80" s="3">
        <v>33</v>
      </c>
      <c r="E80" s="3">
        <v>11</v>
      </c>
      <c r="F80" s="3">
        <v>81</v>
      </c>
      <c r="G80" s="3">
        <v>175.02600000000001</v>
      </c>
      <c r="I80" s="3">
        <v>75</v>
      </c>
      <c r="J80" s="3">
        <v>23</v>
      </c>
      <c r="K80" s="3">
        <v>1</v>
      </c>
    </row>
    <row r="81" spans="1:11" x14ac:dyDescent="0.2">
      <c r="A81" s="3">
        <v>80</v>
      </c>
      <c r="B81" s="3">
        <v>93</v>
      </c>
      <c r="C81" s="3">
        <v>62</v>
      </c>
      <c r="D81" s="3">
        <v>66</v>
      </c>
      <c r="E81" s="3">
        <v>11</v>
      </c>
      <c r="F81" s="3">
        <v>68</v>
      </c>
      <c r="G81" s="3">
        <v>175.41900000000001</v>
      </c>
      <c r="I81" s="3">
        <v>76</v>
      </c>
      <c r="J81" s="3">
        <v>61</v>
      </c>
      <c r="K81" s="3">
        <v>1</v>
      </c>
    </row>
    <row r="82" spans="1:11" x14ac:dyDescent="0.2">
      <c r="A82" s="3">
        <v>81</v>
      </c>
      <c r="B82" s="3">
        <v>-147</v>
      </c>
      <c r="C82" s="3">
        <v>95</v>
      </c>
      <c r="D82" s="3">
        <v>79</v>
      </c>
      <c r="E82" s="3">
        <v>11</v>
      </c>
      <c r="F82" s="3">
        <v>77</v>
      </c>
      <c r="G82" s="3">
        <v>175.51400000000001</v>
      </c>
      <c r="I82" s="3">
        <v>77</v>
      </c>
      <c r="J82" s="3">
        <v>24</v>
      </c>
      <c r="K82" s="3">
        <v>1</v>
      </c>
    </row>
    <row r="83" spans="1:11" x14ac:dyDescent="0.2">
      <c r="A83" s="3">
        <v>82</v>
      </c>
      <c r="B83" s="3">
        <v>21</v>
      </c>
      <c r="C83" s="3">
        <v>156</v>
      </c>
      <c r="D83" s="3">
        <v>85</v>
      </c>
      <c r="E83" s="3">
        <v>11</v>
      </c>
      <c r="F83" s="3">
        <v>91</v>
      </c>
      <c r="G83" s="3">
        <v>176.86699999999999</v>
      </c>
      <c r="I83" s="3">
        <v>78</v>
      </c>
      <c r="J83" s="3">
        <v>83</v>
      </c>
      <c r="K83" s="3">
        <v>1</v>
      </c>
    </row>
    <row r="84" spans="1:11" x14ac:dyDescent="0.2">
      <c r="A84" s="3">
        <v>83</v>
      </c>
      <c r="B84" s="3">
        <v>-11</v>
      </c>
      <c r="C84" s="3">
        <v>83</v>
      </c>
      <c r="D84" s="3">
        <v>86</v>
      </c>
      <c r="E84" s="3">
        <v>11</v>
      </c>
      <c r="F84" s="3">
        <v>17</v>
      </c>
      <c r="G84" s="3">
        <v>177.24799999999999</v>
      </c>
      <c r="I84" s="3">
        <v>79</v>
      </c>
      <c r="J84" s="3">
        <v>24</v>
      </c>
      <c r="K84" s="3">
        <v>1</v>
      </c>
    </row>
    <row r="85" spans="1:11" x14ac:dyDescent="0.2">
      <c r="A85" s="3">
        <v>84</v>
      </c>
      <c r="B85" s="3">
        <v>-37</v>
      </c>
      <c r="C85" s="3">
        <v>-69</v>
      </c>
      <c r="D85" s="3">
        <v>26</v>
      </c>
      <c r="E85" s="3">
        <v>10</v>
      </c>
      <c r="F85" s="3">
        <v>21</v>
      </c>
      <c r="G85" s="3">
        <v>178.28100000000001</v>
      </c>
      <c r="I85" s="3">
        <v>81</v>
      </c>
      <c r="J85" s="3">
        <v>10</v>
      </c>
      <c r="K85" s="3">
        <v>1</v>
      </c>
    </row>
    <row r="86" spans="1:11" x14ac:dyDescent="0.2">
      <c r="A86" s="3">
        <v>85</v>
      </c>
      <c r="B86" s="3">
        <v>77</v>
      </c>
      <c r="C86" s="3">
        <v>152</v>
      </c>
      <c r="D86" s="3">
        <v>56</v>
      </c>
      <c r="E86" s="3">
        <v>10</v>
      </c>
      <c r="F86" s="3">
        <v>94</v>
      </c>
      <c r="G86" s="3">
        <v>180.96700000000001</v>
      </c>
      <c r="I86" s="3">
        <v>82</v>
      </c>
      <c r="J86" s="3">
        <v>53</v>
      </c>
      <c r="K86" s="3">
        <v>1</v>
      </c>
    </row>
    <row r="87" spans="1:11" x14ac:dyDescent="0.2">
      <c r="A87" s="3">
        <v>86</v>
      </c>
      <c r="B87" s="3">
        <v>-131</v>
      </c>
      <c r="C87" s="3">
        <v>-93</v>
      </c>
      <c r="D87" s="3">
        <v>65</v>
      </c>
      <c r="E87" s="3">
        <v>10</v>
      </c>
      <c r="F87" s="3">
        <v>75</v>
      </c>
      <c r="G87" s="3">
        <v>182.00299999999999</v>
      </c>
      <c r="I87" s="3">
        <v>83</v>
      </c>
      <c r="J87" s="3">
        <v>99</v>
      </c>
      <c r="K87" s="3">
        <v>1</v>
      </c>
    </row>
    <row r="88" spans="1:11" x14ac:dyDescent="0.2">
      <c r="A88" s="3">
        <v>87</v>
      </c>
      <c r="B88" s="3">
        <v>-91</v>
      </c>
      <c r="C88" s="3">
        <v>95</v>
      </c>
      <c r="D88" s="3">
        <v>72</v>
      </c>
      <c r="E88" s="3">
        <v>10</v>
      </c>
      <c r="F88" s="3">
        <v>65</v>
      </c>
      <c r="G88" s="3">
        <v>182.39500000000001</v>
      </c>
      <c r="I88" s="3">
        <v>85</v>
      </c>
      <c r="J88" s="3">
        <v>58</v>
      </c>
      <c r="K88" s="3">
        <v>1</v>
      </c>
    </row>
    <row r="89" spans="1:11" x14ac:dyDescent="0.2">
      <c r="A89" s="3">
        <v>88</v>
      </c>
      <c r="B89" s="3">
        <v>124</v>
      </c>
      <c r="C89" s="3">
        <v>-39</v>
      </c>
      <c r="D89" s="3">
        <v>91</v>
      </c>
      <c r="E89" s="3">
        <v>10</v>
      </c>
      <c r="F89" s="4">
        <v>37</v>
      </c>
      <c r="G89" s="3">
        <v>183.619</v>
      </c>
      <c r="I89" s="3">
        <v>86</v>
      </c>
      <c r="J89" s="3">
        <v>24</v>
      </c>
      <c r="K89" s="3">
        <v>1</v>
      </c>
    </row>
    <row r="90" spans="1:11" x14ac:dyDescent="0.2">
      <c r="A90" s="3">
        <v>89</v>
      </c>
      <c r="B90" s="3">
        <v>0</v>
      </c>
      <c r="C90" s="3">
        <v>120</v>
      </c>
      <c r="D90" s="3">
        <v>95</v>
      </c>
      <c r="E90" s="3">
        <v>10</v>
      </c>
      <c r="F90" s="3">
        <v>67</v>
      </c>
      <c r="G90" s="3">
        <v>183.69800000000001</v>
      </c>
      <c r="I90" s="3">
        <v>88</v>
      </c>
      <c r="J90" s="3">
        <v>47</v>
      </c>
      <c r="K90" s="3">
        <v>1</v>
      </c>
    </row>
    <row r="91" spans="1:11" x14ac:dyDescent="0.2">
      <c r="A91" s="3">
        <v>90</v>
      </c>
      <c r="B91" s="3">
        <v>-106</v>
      </c>
      <c r="C91" s="3">
        <v>-165</v>
      </c>
      <c r="D91" s="3">
        <v>75</v>
      </c>
      <c r="E91" s="3">
        <v>9</v>
      </c>
      <c r="F91" s="3">
        <v>74</v>
      </c>
      <c r="G91" s="3">
        <v>184.17699999999999</v>
      </c>
      <c r="I91" s="3">
        <v>89</v>
      </c>
      <c r="J91" s="3">
        <v>30</v>
      </c>
      <c r="K91" s="3">
        <v>1</v>
      </c>
    </row>
    <row r="92" spans="1:11" x14ac:dyDescent="0.2">
      <c r="A92" s="3">
        <v>91</v>
      </c>
      <c r="B92" s="3">
        <v>-121</v>
      </c>
      <c r="C92" s="3">
        <v>129</v>
      </c>
      <c r="D92" s="3">
        <v>76</v>
      </c>
      <c r="E92" s="3">
        <v>9</v>
      </c>
      <c r="F92" s="3">
        <v>72</v>
      </c>
      <c r="G92" s="3">
        <v>185</v>
      </c>
      <c r="I92" s="3">
        <v>90</v>
      </c>
      <c r="J92" s="3">
        <v>37</v>
      </c>
      <c r="K92" s="3">
        <v>1</v>
      </c>
    </row>
    <row r="93" spans="1:11" x14ac:dyDescent="0.2">
      <c r="A93" s="3">
        <v>92</v>
      </c>
      <c r="B93" s="3">
        <v>-52</v>
      </c>
      <c r="C93" s="3">
        <v>-29</v>
      </c>
      <c r="D93" s="3">
        <v>90</v>
      </c>
      <c r="E93" s="3">
        <v>9</v>
      </c>
      <c r="F93" s="3">
        <v>76</v>
      </c>
      <c r="G93" s="3">
        <v>185.262</v>
      </c>
      <c r="I93" s="3">
        <v>91</v>
      </c>
      <c r="J93" s="3">
        <v>10</v>
      </c>
      <c r="K93" s="3">
        <v>1</v>
      </c>
    </row>
    <row r="94" spans="1:11" x14ac:dyDescent="0.2">
      <c r="A94" s="3">
        <v>93</v>
      </c>
      <c r="B94" s="3">
        <v>47</v>
      </c>
      <c r="C94" s="3">
        <v>121</v>
      </c>
      <c r="D94" s="3">
        <v>27</v>
      </c>
      <c r="E94" s="3">
        <v>8</v>
      </c>
      <c r="F94" s="3">
        <v>36</v>
      </c>
      <c r="G94" s="3">
        <v>186.703</v>
      </c>
      <c r="I94" s="3">
        <v>92</v>
      </c>
      <c r="J94" s="3">
        <v>0</v>
      </c>
      <c r="K94" s="3">
        <v>1</v>
      </c>
    </row>
    <row r="95" spans="1:11" x14ac:dyDescent="0.2">
      <c r="A95" s="3">
        <v>94</v>
      </c>
      <c r="B95" s="3">
        <v>-90</v>
      </c>
      <c r="C95" s="3">
        <v>-157</v>
      </c>
      <c r="D95" s="3">
        <v>36</v>
      </c>
      <c r="E95" s="3">
        <v>8</v>
      </c>
      <c r="F95" s="3">
        <v>50</v>
      </c>
      <c r="G95" s="3">
        <v>186.869</v>
      </c>
      <c r="I95" s="3">
        <v>93</v>
      </c>
      <c r="J95" s="3">
        <v>58</v>
      </c>
      <c r="K95" s="3">
        <v>1</v>
      </c>
    </row>
    <row r="96" spans="1:11" x14ac:dyDescent="0.2">
      <c r="A96" s="3">
        <v>95</v>
      </c>
      <c r="B96" s="3">
        <v>189</v>
      </c>
      <c r="C96" s="3">
        <v>-55</v>
      </c>
      <c r="D96" s="3">
        <v>64</v>
      </c>
      <c r="E96" s="3">
        <v>8</v>
      </c>
      <c r="F96" s="3">
        <v>33</v>
      </c>
      <c r="G96" s="3">
        <v>191.26900000000001</v>
      </c>
      <c r="I96" s="3">
        <v>94</v>
      </c>
      <c r="J96" s="3">
        <v>29</v>
      </c>
      <c r="K96" s="3">
        <v>1</v>
      </c>
    </row>
    <row r="97" spans="1:11" x14ac:dyDescent="0.2">
      <c r="A97" s="3">
        <v>96</v>
      </c>
      <c r="B97" s="3">
        <v>-32</v>
      </c>
      <c r="C97" s="3">
        <v>-137</v>
      </c>
      <c r="D97" s="3">
        <v>77</v>
      </c>
      <c r="E97" s="3">
        <v>8</v>
      </c>
      <c r="F97" s="3">
        <v>52</v>
      </c>
      <c r="G97" s="3">
        <v>193.37299999999999</v>
      </c>
      <c r="I97" s="3">
        <v>95</v>
      </c>
      <c r="J97" s="3">
        <v>8</v>
      </c>
      <c r="K97" s="3">
        <v>1</v>
      </c>
    </row>
    <row r="98" spans="1:11" x14ac:dyDescent="0.2">
      <c r="A98" s="3">
        <v>97</v>
      </c>
      <c r="B98" s="3">
        <v>-7</v>
      </c>
      <c r="C98" s="3">
        <v>142</v>
      </c>
      <c r="D98" s="3">
        <v>12</v>
      </c>
      <c r="E98" s="3">
        <v>7</v>
      </c>
      <c r="F98" s="3">
        <v>90</v>
      </c>
      <c r="G98" s="3">
        <v>196.11500000000001</v>
      </c>
      <c r="I98" s="3">
        <v>96</v>
      </c>
      <c r="J98" s="3">
        <v>83</v>
      </c>
      <c r="K98" s="3">
        <v>1</v>
      </c>
    </row>
    <row r="99" spans="1:11" x14ac:dyDescent="0.2">
      <c r="A99" s="3">
        <v>98</v>
      </c>
      <c r="B99" s="3">
        <v>-119</v>
      </c>
      <c r="C99" s="3">
        <v>-85</v>
      </c>
      <c r="D99" s="3">
        <v>37</v>
      </c>
      <c r="E99" s="3">
        <v>6</v>
      </c>
      <c r="F99" s="3">
        <v>95</v>
      </c>
      <c r="G99" s="3">
        <v>196.84</v>
      </c>
      <c r="I99" s="3">
        <v>97</v>
      </c>
      <c r="J99" s="3">
        <v>30</v>
      </c>
      <c r="K99" s="3">
        <v>1</v>
      </c>
    </row>
    <row r="100" spans="1:11" x14ac:dyDescent="0.2">
      <c r="A100" s="3">
        <v>99</v>
      </c>
      <c r="B100" s="3">
        <v>118</v>
      </c>
      <c r="C100" s="3">
        <v>-61</v>
      </c>
      <c r="D100" s="3">
        <v>50</v>
      </c>
      <c r="E100" s="3">
        <v>6</v>
      </c>
      <c r="F100" s="3">
        <v>12</v>
      </c>
      <c r="G100" s="3">
        <v>198.40600000000001</v>
      </c>
      <c r="I100" s="3">
        <v>98</v>
      </c>
      <c r="J100" s="3">
        <v>44</v>
      </c>
      <c r="K100" s="3">
        <v>1</v>
      </c>
    </row>
    <row r="101" spans="1:11" x14ac:dyDescent="0.2">
      <c r="A101" s="3">
        <v>100</v>
      </c>
      <c r="B101" s="3">
        <v>9</v>
      </c>
      <c r="C101" s="3">
        <v>32</v>
      </c>
      <c r="D101" s="3">
        <v>52</v>
      </c>
      <c r="E101" s="3">
        <v>4</v>
      </c>
      <c r="F101" s="3">
        <v>64</v>
      </c>
      <c r="G101" s="3">
        <v>199</v>
      </c>
      <c r="I101" s="3">
        <v>1</v>
      </c>
      <c r="J101" s="3">
        <v>0</v>
      </c>
      <c r="K101" s="3">
        <v>0</v>
      </c>
    </row>
  </sheetData>
  <mergeCells count="1">
    <mergeCell ref="B1:C1"/>
  </mergeCells>
  <conditionalFormatting sqref="K1:K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{D674E601-EAA4-9F44-83A5-E844F52EF991}</x14:id>
        </ext>
      </extLst>
    </cfRule>
  </conditionalFormatting>
  <conditionalFormatting sqref="E1:E1048576 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{2DCD95FA-1CF9-4F49-9B76-759E3C838F53}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{AFFCC594-3689-A840-AA85-592CCA26A973}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{9FE63320-D6EE-244F-9FDA-5B6FC0FE2FDA}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74E601-EAA4-9F44-83A5-E844F52EF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2DCD95FA-1CF9-4F49-9B76-759E3C838F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G1:G1048576</xm:sqref>
        </x14:conditionalFormatting>
        <x14:conditionalFormatting xmlns:xm="http://schemas.microsoft.com/office/excel/2006/main">
          <x14:cfRule type="dataBar" id="{AFFCC594-3689-A840-AA85-592CCA26A9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9FE63320-D6EE-244F-9FDA-5B6FC0FE2F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101"/>
  <sheetViews>
    <sheetView workbookViewId="0">
      <pane ySplit="1" topLeftCell="A2" activePane="bottomLeft" state="frozen"/>
      <selection activeCell="N31" sqref="N31"/>
      <selection pane="bottomLeft" activeCell="N5" sqref="N5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5.332031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1" t="s">
        <v>0</v>
      </c>
      <c r="B1" s="11" t="s">
        <v>1</v>
      </c>
      <c r="C1" s="11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">
      <c r="A2" s="3">
        <v>1</v>
      </c>
      <c r="B2" s="3">
        <v>0</v>
      </c>
      <c r="C2" s="3">
        <v>0</v>
      </c>
      <c r="D2" s="5">
        <v>97</v>
      </c>
      <c r="E2" s="3">
        <v>21</v>
      </c>
      <c r="F2" s="5">
        <v>1</v>
      </c>
      <c r="G2" s="3">
        <v>0</v>
      </c>
      <c r="I2" s="4">
        <v>70</v>
      </c>
      <c r="J2" s="3">
        <v>0</v>
      </c>
      <c r="K2" s="3">
        <v>15</v>
      </c>
      <c r="M2" s="3">
        <v>0</v>
      </c>
      <c r="O2" s="3">
        <v>228</v>
      </c>
      <c r="P2" s="3">
        <v>0</v>
      </c>
      <c r="Q2">
        <f t="shared" ref="Q2:Q7" si="0">100 * (O2/$O$2 - 1)</f>
        <v>0</v>
      </c>
    </row>
    <row r="3" spans="1:17" x14ac:dyDescent="0.2">
      <c r="A3" s="3">
        <v>2</v>
      </c>
      <c r="B3" s="3">
        <v>-98</v>
      </c>
      <c r="C3" s="3">
        <v>61</v>
      </c>
      <c r="D3" s="5">
        <v>7</v>
      </c>
      <c r="E3" s="3">
        <v>20</v>
      </c>
      <c r="F3" s="5">
        <v>33</v>
      </c>
      <c r="G3" s="3">
        <v>19.209399999999999</v>
      </c>
      <c r="I3" s="4">
        <v>16</v>
      </c>
      <c r="J3" s="3">
        <v>0</v>
      </c>
      <c r="K3" s="3">
        <v>14</v>
      </c>
      <c r="M3" s="3">
        <v>1</v>
      </c>
      <c r="N3" s="9">
        <v>70</v>
      </c>
      <c r="O3" s="3">
        <v>233</v>
      </c>
      <c r="P3" s="3">
        <v>1</v>
      </c>
      <c r="Q3">
        <f t="shared" si="0"/>
        <v>2.1929824561403466</v>
      </c>
    </row>
    <row r="4" spans="1:17" x14ac:dyDescent="0.2">
      <c r="A4" s="3">
        <v>3</v>
      </c>
      <c r="B4" s="3">
        <v>-114</v>
      </c>
      <c r="C4" s="3">
        <v>-110</v>
      </c>
      <c r="D4" s="5">
        <v>10</v>
      </c>
      <c r="E4" s="3">
        <v>20</v>
      </c>
      <c r="F4" s="5">
        <v>61</v>
      </c>
      <c r="G4" s="3">
        <v>28</v>
      </c>
      <c r="I4" s="4">
        <v>25</v>
      </c>
      <c r="J4" s="3">
        <v>0</v>
      </c>
      <c r="K4" s="3">
        <v>14</v>
      </c>
      <c r="M4" s="3">
        <v>2</v>
      </c>
      <c r="N4" s="5" t="s">
        <v>19</v>
      </c>
      <c r="O4" s="3">
        <v>236</v>
      </c>
      <c r="P4" s="3">
        <v>7</v>
      </c>
      <c r="Q4">
        <f t="shared" si="0"/>
        <v>3.5087719298245723</v>
      </c>
    </row>
    <row r="5" spans="1:17" x14ac:dyDescent="0.2">
      <c r="A5" s="3">
        <v>4</v>
      </c>
      <c r="B5" s="3">
        <v>17</v>
      </c>
      <c r="C5" s="3">
        <v>183</v>
      </c>
      <c r="D5" s="4">
        <v>13</v>
      </c>
      <c r="E5" s="3">
        <v>20</v>
      </c>
      <c r="F5" s="6">
        <v>100</v>
      </c>
      <c r="G5" s="3">
        <v>32.062399999999997</v>
      </c>
      <c r="I5" s="5">
        <v>49</v>
      </c>
      <c r="J5" s="3">
        <v>0</v>
      </c>
      <c r="K5" s="3">
        <v>14</v>
      </c>
      <c r="M5" s="3">
        <v>3</v>
      </c>
      <c r="N5" s="3" t="s">
        <v>20</v>
      </c>
      <c r="O5" s="3">
        <v>238</v>
      </c>
      <c r="P5" s="3">
        <v>31</v>
      </c>
      <c r="Q5">
        <f t="shared" si="0"/>
        <v>4.3859649122806932</v>
      </c>
    </row>
    <row r="6" spans="1:17" x14ac:dyDescent="0.2">
      <c r="A6" s="3">
        <v>5</v>
      </c>
      <c r="B6" s="3">
        <v>90</v>
      </c>
      <c r="C6" s="3">
        <v>-112</v>
      </c>
      <c r="D6" s="5">
        <v>39</v>
      </c>
      <c r="E6" s="3">
        <v>20</v>
      </c>
      <c r="F6" s="5">
        <v>89</v>
      </c>
      <c r="G6" s="3">
        <v>35.3553</v>
      </c>
      <c r="I6" s="5">
        <v>54</v>
      </c>
      <c r="J6" s="3">
        <v>0</v>
      </c>
      <c r="K6" s="3">
        <v>10</v>
      </c>
      <c r="M6" s="3">
        <v>4</v>
      </c>
      <c r="N6" s="3" t="s">
        <v>21</v>
      </c>
      <c r="O6" s="3">
        <v>240</v>
      </c>
      <c r="P6" s="3">
        <v>82</v>
      </c>
      <c r="Q6">
        <f t="shared" si="0"/>
        <v>5.2631578947368363</v>
      </c>
    </row>
    <row r="7" spans="1:17" x14ac:dyDescent="0.2">
      <c r="A7" s="3">
        <v>6</v>
      </c>
      <c r="B7" s="3">
        <v>121</v>
      </c>
      <c r="C7" s="3">
        <v>0</v>
      </c>
      <c r="D7" s="5">
        <v>1</v>
      </c>
      <c r="E7" s="3">
        <v>19</v>
      </c>
      <c r="F7" s="5">
        <v>43</v>
      </c>
      <c r="G7" s="3">
        <v>41.182499999999997</v>
      </c>
      <c r="I7" s="5">
        <v>46</v>
      </c>
      <c r="J7" s="3">
        <v>0</v>
      </c>
      <c r="K7" s="3">
        <v>9</v>
      </c>
      <c r="M7" s="3">
        <v>5</v>
      </c>
      <c r="N7" s="3" t="s">
        <v>22</v>
      </c>
      <c r="O7" s="3">
        <v>240</v>
      </c>
      <c r="P7" s="3">
        <v>171</v>
      </c>
      <c r="Q7">
        <f t="shared" si="0"/>
        <v>5.2631578947368363</v>
      </c>
    </row>
    <row r="8" spans="1:17" x14ac:dyDescent="0.2">
      <c r="A8" s="3">
        <v>7</v>
      </c>
      <c r="B8" s="3">
        <v>-105</v>
      </c>
      <c r="C8" s="3">
        <v>23</v>
      </c>
      <c r="D8" s="5">
        <v>16</v>
      </c>
      <c r="E8" s="3">
        <v>19</v>
      </c>
      <c r="F8" s="5">
        <v>91</v>
      </c>
      <c r="G8" s="3">
        <v>42.72</v>
      </c>
      <c r="I8" s="4">
        <v>13</v>
      </c>
      <c r="J8" s="3">
        <v>45</v>
      </c>
      <c r="K8" s="3">
        <v>8</v>
      </c>
    </row>
    <row r="9" spans="1:17" x14ac:dyDescent="0.2">
      <c r="A9" s="3">
        <v>8</v>
      </c>
      <c r="B9" s="3">
        <v>-118</v>
      </c>
      <c r="C9" s="3">
        <v>85</v>
      </c>
      <c r="D9" s="4">
        <v>25</v>
      </c>
      <c r="E9" s="3">
        <v>19</v>
      </c>
      <c r="F9" s="5">
        <v>46</v>
      </c>
      <c r="G9" s="3">
        <v>46.486600000000003</v>
      </c>
      <c r="I9" s="5">
        <v>24</v>
      </c>
      <c r="J9" s="3">
        <v>69</v>
      </c>
      <c r="K9" s="3">
        <v>7</v>
      </c>
    </row>
    <row r="10" spans="1:17" x14ac:dyDescent="0.2">
      <c r="A10" s="3">
        <v>9</v>
      </c>
      <c r="B10" s="3">
        <v>-114</v>
      </c>
      <c r="C10" s="3">
        <v>44</v>
      </c>
      <c r="D10" s="5">
        <v>54</v>
      </c>
      <c r="E10" s="3">
        <v>19</v>
      </c>
      <c r="F10" s="6">
        <v>63</v>
      </c>
      <c r="G10" s="3">
        <v>54.036999999999999</v>
      </c>
      <c r="I10" s="5">
        <v>26</v>
      </c>
      <c r="J10" s="3">
        <v>0</v>
      </c>
      <c r="K10" s="3">
        <v>6</v>
      </c>
    </row>
    <row r="11" spans="1:17" x14ac:dyDescent="0.2">
      <c r="A11" s="3">
        <v>10</v>
      </c>
      <c r="B11" s="3">
        <v>-106</v>
      </c>
      <c r="C11" s="3">
        <v>29</v>
      </c>
      <c r="D11" s="5">
        <v>57</v>
      </c>
      <c r="E11" s="3">
        <v>19</v>
      </c>
      <c r="F11" s="4">
        <v>25</v>
      </c>
      <c r="G11" s="3">
        <v>54.571100000000001</v>
      </c>
      <c r="I11" s="5">
        <v>81</v>
      </c>
      <c r="J11" s="3">
        <v>0</v>
      </c>
      <c r="K11" s="3">
        <v>6</v>
      </c>
    </row>
    <row r="12" spans="1:17" x14ac:dyDescent="0.2">
      <c r="A12" s="3">
        <v>11</v>
      </c>
      <c r="B12" s="3">
        <v>161</v>
      </c>
      <c r="C12" s="3">
        <v>109</v>
      </c>
      <c r="D12" s="5">
        <v>81</v>
      </c>
      <c r="E12" s="3">
        <v>19</v>
      </c>
      <c r="F12" s="5">
        <v>52</v>
      </c>
      <c r="G12" s="3">
        <v>59.0931</v>
      </c>
      <c r="I12" s="5">
        <v>79</v>
      </c>
      <c r="J12" s="3">
        <v>53</v>
      </c>
      <c r="K12" s="3">
        <v>5</v>
      </c>
    </row>
    <row r="13" spans="1:17" x14ac:dyDescent="0.2">
      <c r="A13" s="3">
        <v>12</v>
      </c>
      <c r="B13" s="3">
        <v>143</v>
      </c>
      <c r="C13" s="3">
        <v>25</v>
      </c>
      <c r="D13" s="4">
        <v>98</v>
      </c>
      <c r="E13" s="3">
        <v>19</v>
      </c>
      <c r="F13" s="5">
        <v>26</v>
      </c>
      <c r="G13" s="3">
        <v>63.4114</v>
      </c>
      <c r="I13" s="5">
        <v>7</v>
      </c>
      <c r="J13" s="3">
        <v>24</v>
      </c>
      <c r="K13" s="3">
        <v>4</v>
      </c>
    </row>
    <row r="14" spans="1:17" x14ac:dyDescent="0.2">
      <c r="A14" s="3">
        <v>13</v>
      </c>
      <c r="B14" s="3">
        <v>-84</v>
      </c>
      <c r="C14" s="3">
        <v>-75</v>
      </c>
      <c r="D14" s="3">
        <v>18</v>
      </c>
      <c r="E14" s="3">
        <v>18</v>
      </c>
      <c r="F14" s="5">
        <v>74</v>
      </c>
      <c r="G14" s="3">
        <v>66.573300000000003</v>
      </c>
      <c r="I14" s="5">
        <v>68</v>
      </c>
      <c r="J14" s="3">
        <v>80</v>
      </c>
      <c r="K14" s="3">
        <v>4</v>
      </c>
    </row>
    <row r="15" spans="1:17" x14ac:dyDescent="0.2">
      <c r="A15" s="3">
        <v>14</v>
      </c>
      <c r="B15" s="3">
        <v>-37</v>
      </c>
      <c r="C15" s="3">
        <v>152</v>
      </c>
      <c r="D15" s="3">
        <v>32</v>
      </c>
      <c r="E15" s="3">
        <v>18</v>
      </c>
      <c r="F15" s="5">
        <v>81</v>
      </c>
      <c r="G15" s="3">
        <v>67.230900000000005</v>
      </c>
      <c r="I15" s="5">
        <v>82</v>
      </c>
      <c r="J15" s="3">
        <v>15</v>
      </c>
      <c r="K15" s="3">
        <v>4</v>
      </c>
    </row>
    <row r="16" spans="1:17" x14ac:dyDescent="0.2">
      <c r="A16" s="3">
        <v>15</v>
      </c>
      <c r="B16" s="3">
        <v>135</v>
      </c>
      <c r="C16" s="3">
        <v>-14</v>
      </c>
      <c r="D16" s="3">
        <v>46</v>
      </c>
      <c r="E16" s="3">
        <v>18</v>
      </c>
      <c r="F16" s="5">
        <v>54</v>
      </c>
      <c r="G16" s="3">
        <v>68.066100000000006</v>
      </c>
      <c r="I16" s="5">
        <v>83</v>
      </c>
      <c r="J16" s="3">
        <v>69</v>
      </c>
      <c r="K16" s="3">
        <v>4</v>
      </c>
    </row>
    <row r="17" spans="1:15" x14ac:dyDescent="0.2">
      <c r="A17" s="3">
        <v>16</v>
      </c>
      <c r="B17" s="3">
        <v>-60</v>
      </c>
      <c r="C17" s="3">
        <v>-40</v>
      </c>
      <c r="D17" s="3">
        <v>50</v>
      </c>
      <c r="E17" s="3">
        <v>18</v>
      </c>
      <c r="F17" s="4">
        <v>16</v>
      </c>
      <c r="G17" s="3">
        <v>72.111000000000004</v>
      </c>
      <c r="I17" s="4">
        <v>98</v>
      </c>
      <c r="J17" s="3">
        <v>48</v>
      </c>
      <c r="K17" s="3">
        <v>4</v>
      </c>
    </row>
    <row r="18" spans="1:15" x14ac:dyDescent="0.2">
      <c r="A18" s="3">
        <v>17</v>
      </c>
      <c r="B18" s="3">
        <v>113</v>
      </c>
      <c r="C18" s="3">
        <v>1</v>
      </c>
      <c r="D18" s="3">
        <v>63</v>
      </c>
      <c r="E18" s="3">
        <v>18</v>
      </c>
      <c r="F18" s="5">
        <v>49</v>
      </c>
      <c r="G18" s="3">
        <v>77.929500000000004</v>
      </c>
      <c r="I18" s="3">
        <v>12</v>
      </c>
      <c r="J18" s="3">
        <v>48</v>
      </c>
      <c r="K18" s="3">
        <v>3</v>
      </c>
    </row>
    <row r="19" spans="1:15" x14ac:dyDescent="0.2">
      <c r="A19" s="3">
        <v>18</v>
      </c>
      <c r="B19" s="3">
        <v>-38</v>
      </c>
      <c r="C19" s="3">
        <v>74</v>
      </c>
      <c r="D19" s="3">
        <v>91</v>
      </c>
      <c r="E19" s="3">
        <v>18</v>
      </c>
      <c r="F19" s="5">
        <v>85</v>
      </c>
      <c r="G19" s="3">
        <v>79.158100000000005</v>
      </c>
      <c r="I19" s="3">
        <v>31</v>
      </c>
      <c r="J19" s="3">
        <v>53</v>
      </c>
      <c r="K19" s="3">
        <v>3</v>
      </c>
    </row>
    <row r="20" spans="1:15" x14ac:dyDescent="0.2">
      <c r="A20" s="3">
        <v>19</v>
      </c>
      <c r="B20" s="3">
        <v>-58</v>
      </c>
      <c r="C20" s="3">
        <v>-135</v>
      </c>
      <c r="D20" s="3">
        <v>100</v>
      </c>
      <c r="E20" s="3">
        <v>18</v>
      </c>
      <c r="F20" s="4">
        <v>70</v>
      </c>
      <c r="G20" s="3">
        <v>80.006200000000007</v>
      </c>
      <c r="I20" s="3">
        <v>56</v>
      </c>
      <c r="J20" s="3">
        <v>25</v>
      </c>
      <c r="K20" s="3">
        <v>3</v>
      </c>
    </row>
    <row r="21" spans="1:15" x14ac:dyDescent="0.2">
      <c r="A21" s="3">
        <v>20</v>
      </c>
      <c r="B21" s="3">
        <v>-136</v>
      </c>
      <c r="C21" s="3">
        <v>-92</v>
      </c>
      <c r="D21" s="3">
        <v>9</v>
      </c>
      <c r="E21" s="3">
        <v>17</v>
      </c>
      <c r="F21" s="3">
        <v>18</v>
      </c>
      <c r="G21" s="3">
        <v>83.186499999999995</v>
      </c>
      <c r="I21" s="3">
        <v>69</v>
      </c>
      <c r="J21" s="3">
        <v>15</v>
      </c>
      <c r="K21" s="3">
        <v>3</v>
      </c>
    </row>
    <row r="22" spans="1:15" x14ac:dyDescent="0.2">
      <c r="A22" s="3">
        <v>21</v>
      </c>
      <c r="B22" s="3">
        <v>-32</v>
      </c>
      <c r="C22" s="3">
        <v>195</v>
      </c>
      <c r="D22" s="3">
        <v>12</v>
      </c>
      <c r="E22" s="3">
        <v>17</v>
      </c>
      <c r="F22" s="3">
        <v>32</v>
      </c>
      <c r="G22" s="3">
        <v>84.202100000000002</v>
      </c>
      <c r="I22" s="3">
        <v>2</v>
      </c>
      <c r="J22" s="3">
        <v>24</v>
      </c>
      <c r="K22" s="3">
        <v>2</v>
      </c>
    </row>
    <row r="23" spans="1:15" x14ac:dyDescent="0.2">
      <c r="A23" s="3">
        <v>22</v>
      </c>
      <c r="B23" s="3">
        <v>-182</v>
      </c>
      <c r="C23" s="3">
        <v>-19</v>
      </c>
      <c r="D23" s="3">
        <v>14</v>
      </c>
      <c r="E23" s="3">
        <v>17</v>
      </c>
      <c r="F23" s="3">
        <v>31</v>
      </c>
      <c r="G23" s="3">
        <v>87.321200000000005</v>
      </c>
      <c r="I23" s="3">
        <v>15</v>
      </c>
      <c r="J23" s="3">
        <v>48</v>
      </c>
      <c r="K23" s="3">
        <v>2</v>
      </c>
    </row>
    <row r="24" spans="1:15" x14ac:dyDescent="0.2">
      <c r="A24" s="3">
        <v>23</v>
      </c>
      <c r="B24" s="3">
        <v>-184</v>
      </c>
      <c r="C24" s="3">
        <v>13</v>
      </c>
      <c r="D24" s="3">
        <v>49</v>
      </c>
      <c r="E24" s="3">
        <v>17</v>
      </c>
      <c r="F24" s="3">
        <v>50</v>
      </c>
      <c r="G24" s="3">
        <v>89.805300000000003</v>
      </c>
      <c r="I24" s="3">
        <v>18</v>
      </c>
      <c r="J24" s="3">
        <v>24</v>
      </c>
      <c r="K24" s="3">
        <v>2</v>
      </c>
    </row>
    <row r="25" spans="1:15" x14ac:dyDescent="0.2">
      <c r="A25" s="3">
        <v>24</v>
      </c>
      <c r="B25" s="3">
        <v>-24</v>
      </c>
      <c r="C25" s="3">
        <v>156</v>
      </c>
      <c r="D25" s="3">
        <v>82</v>
      </c>
      <c r="E25" s="3">
        <v>17</v>
      </c>
      <c r="F25" s="3">
        <v>57</v>
      </c>
      <c r="G25" s="3">
        <v>97.575599999999994</v>
      </c>
      <c r="I25" s="3">
        <v>28</v>
      </c>
      <c r="J25" s="3">
        <v>78</v>
      </c>
      <c r="K25" s="3">
        <v>2</v>
      </c>
    </row>
    <row r="26" spans="1:15" x14ac:dyDescent="0.2">
      <c r="A26" s="3">
        <v>25</v>
      </c>
      <c r="B26" s="3">
        <v>-53</v>
      </c>
      <c r="C26" s="3">
        <v>13</v>
      </c>
      <c r="D26" s="3">
        <v>6</v>
      </c>
      <c r="E26" s="3">
        <v>16</v>
      </c>
      <c r="F26" s="3">
        <v>39</v>
      </c>
      <c r="G26" s="3">
        <v>106.005</v>
      </c>
      <c r="I26" s="3">
        <v>32</v>
      </c>
      <c r="J26" s="3">
        <v>48</v>
      </c>
      <c r="K26" s="3">
        <v>2</v>
      </c>
    </row>
    <row r="27" spans="1:15" x14ac:dyDescent="0.2">
      <c r="A27" s="3">
        <v>26</v>
      </c>
      <c r="B27" s="3">
        <v>39</v>
      </c>
      <c r="C27" s="3">
        <v>50</v>
      </c>
      <c r="D27" s="3">
        <v>15</v>
      </c>
      <c r="E27" s="3">
        <v>16</v>
      </c>
      <c r="F27" s="3">
        <v>7</v>
      </c>
      <c r="G27" s="3">
        <v>107.49</v>
      </c>
      <c r="I27" s="3">
        <v>63</v>
      </c>
      <c r="J27" s="3">
        <v>0</v>
      </c>
      <c r="K27" s="3">
        <v>2</v>
      </c>
    </row>
    <row r="28" spans="1:15" x14ac:dyDescent="0.2">
      <c r="A28" s="3">
        <v>27</v>
      </c>
      <c r="B28" s="3">
        <v>165</v>
      </c>
      <c r="C28" s="3">
        <v>74</v>
      </c>
      <c r="D28" s="3">
        <v>31</v>
      </c>
      <c r="E28" s="3">
        <v>16</v>
      </c>
      <c r="F28" s="3">
        <v>87</v>
      </c>
      <c r="G28" s="3">
        <v>107.935</v>
      </c>
      <c r="I28" s="3">
        <v>80</v>
      </c>
      <c r="J28" s="3">
        <v>15</v>
      </c>
      <c r="K28" s="3">
        <v>2</v>
      </c>
      <c r="M28" s="8" t="s">
        <v>0</v>
      </c>
      <c r="N28" s="8" t="s">
        <v>59</v>
      </c>
      <c r="O28" s="8" t="s">
        <v>60</v>
      </c>
    </row>
    <row r="29" spans="1:15" x14ac:dyDescent="0.2">
      <c r="A29" s="3">
        <v>28</v>
      </c>
      <c r="B29" s="3">
        <v>153</v>
      </c>
      <c r="C29" s="3">
        <v>81</v>
      </c>
      <c r="D29" s="3">
        <v>43</v>
      </c>
      <c r="E29" s="3">
        <v>16</v>
      </c>
      <c r="F29" s="3">
        <v>94</v>
      </c>
      <c r="G29" s="3">
        <v>108.04600000000001</v>
      </c>
      <c r="I29" s="3">
        <v>93</v>
      </c>
      <c r="J29" s="3">
        <v>69</v>
      </c>
      <c r="K29" s="3">
        <v>2</v>
      </c>
      <c r="M29" s="3">
        <v>100</v>
      </c>
      <c r="N29" s="3">
        <v>200</v>
      </c>
      <c r="O29" s="3">
        <v>1</v>
      </c>
    </row>
    <row r="30" spans="1:15" x14ac:dyDescent="0.2">
      <c r="A30" s="3">
        <v>29</v>
      </c>
      <c r="B30" s="3">
        <v>-124</v>
      </c>
      <c r="C30" s="3">
        <v>-153</v>
      </c>
      <c r="D30" s="3">
        <v>59</v>
      </c>
      <c r="E30" s="3">
        <v>16</v>
      </c>
      <c r="F30" s="3">
        <v>10</v>
      </c>
      <c r="G30" s="3">
        <v>109.895</v>
      </c>
      <c r="I30" s="3">
        <v>94</v>
      </c>
      <c r="J30" s="3">
        <v>15</v>
      </c>
      <c r="K30" s="3">
        <v>2</v>
      </c>
    </row>
    <row r="31" spans="1:15" x14ac:dyDescent="0.2">
      <c r="A31" s="3">
        <v>30</v>
      </c>
      <c r="B31" s="3">
        <v>-23</v>
      </c>
      <c r="C31" s="3">
        <v>-172</v>
      </c>
      <c r="D31" s="3">
        <v>79</v>
      </c>
      <c r="E31" s="3">
        <v>16</v>
      </c>
      <c r="F31" s="3">
        <v>37</v>
      </c>
      <c r="G31" s="3">
        <v>110.80200000000001</v>
      </c>
      <c r="I31" s="3">
        <v>3</v>
      </c>
      <c r="J31" s="3">
        <v>12</v>
      </c>
      <c r="K31" s="3">
        <v>1</v>
      </c>
    </row>
    <row r="32" spans="1:15" x14ac:dyDescent="0.2">
      <c r="A32" s="3">
        <v>31</v>
      </c>
      <c r="B32" s="3">
        <v>85</v>
      </c>
      <c r="C32" s="3">
        <v>-20</v>
      </c>
      <c r="D32" s="3">
        <v>89</v>
      </c>
      <c r="E32" s="3">
        <v>16</v>
      </c>
      <c r="F32" s="3">
        <v>80</v>
      </c>
      <c r="G32" s="3">
        <v>111.79</v>
      </c>
      <c r="I32" s="3">
        <v>4</v>
      </c>
      <c r="J32" s="3">
        <v>82</v>
      </c>
      <c r="K32" s="3">
        <v>1</v>
      </c>
    </row>
    <row r="33" spans="1:11" x14ac:dyDescent="0.2">
      <c r="A33" s="3">
        <v>32</v>
      </c>
      <c r="B33" s="3">
        <v>51</v>
      </c>
      <c r="C33" s="3">
        <v>-67</v>
      </c>
      <c r="D33" s="3">
        <v>94</v>
      </c>
      <c r="E33" s="3">
        <v>16</v>
      </c>
      <c r="F33" s="3">
        <v>13</v>
      </c>
      <c r="G33" s="3">
        <v>112.61</v>
      </c>
      <c r="I33" s="3">
        <v>5</v>
      </c>
      <c r="J33" s="3">
        <v>67</v>
      </c>
      <c r="K33" s="3">
        <v>1</v>
      </c>
    </row>
    <row r="34" spans="1:11" x14ac:dyDescent="0.2">
      <c r="A34" s="3">
        <v>33</v>
      </c>
      <c r="B34" s="3">
        <v>-15</v>
      </c>
      <c r="C34" s="3">
        <v>-12</v>
      </c>
      <c r="D34" s="3">
        <v>96</v>
      </c>
      <c r="E34" s="3">
        <v>16</v>
      </c>
      <c r="F34" s="3">
        <v>17</v>
      </c>
      <c r="G34" s="3">
        <v>113.004</v>
      </c>
      <c r="I34" s="3">
        <v>6</v>
      </c>
      <c r="J34" s="3">
        <v>48</v>
      </c>
      <c r="K34" s="3">
        <v>1</v>
      </c>
    </row>
    <row r="35" spans="1:11" x14ac:dyDescent="0.2">
      <c r="A35" s="3">
        <v>34</v>
      </c>
      <c r="B35" s="3">
        <v>51</v>
      </c>
      <c r="C35" s="3">
        <v>-118</v>
      </c>
      <c r="D35" s="3">
        <v>2</v>
      </c>
      <c r="E35" s="3">
        <v>15</v>
      </c>
      <c r="F35" s="3">
        <v>56</v>
      </c>
      <c r="G35" s="3">
        <v>114.215</v>
      </c>
      <c r="I35" s="3">
        <v>8</v>
      </c>
      <c r="J35" s="3">
        <v>6</v>
      </c>
      <c r="K35" s="3">
        <v>1</v>
      </c>
    </row>
    <row r="36" spans="1:11" x14ac:dyDescent="0.2">
      <c r="A36" s="3">
        <v>35</v>
      </c>
      <c r="B36" s="3">
        <v>161</v>
      </c>
      <c r="C36" s="3">
        <v>-17</v>
      </c>
      <c r="D36" s="3">
        <v>17</v>
      </c>
      <c r="E36" s="3">
        <v>15</v>
      </c>
      <c r="F36" s="3">
        <v>93</v>
      </c>
      <c r="G36" s="3">
        <v>115.15600000000001</v>
      </c>
      <c r="I36" s="3">
        <v>9</v>
      </c>
      <c r="J36" s="3">
        <v>24</v>
      </c>
      <c r="K36" s="3">
        <v>1</v>
      </c>
    </row>
    <row r="37" spans="1:11" x14ac:dyDescent="0.2">
      <c r="A37" s="3">
        <v>36</v>
      </c>
      <c r="B37" s="3">
        <v>-39</v>
      </c>
      <c r="C37" s="3">
        <v>-160</v>
      </c>
      <c r="D37" s="3">
        <v>24</v>
      </c>
      <c r="E37" s="3">
        <v>15</v>
      </c>
      <c r="F37" s="3">
        <v>90</v>
      </c>
      <c r="G37" s="3">
        <v>115.27800000000001</v>
      </c>
      <c r="I37" s="3">
        <v>10</v>
      </c>
      <c r="J37" s="3">
        <v>24</v>
      </c>
      <c r="K37" s="3">
        <v>1</v>
      </c>
    </row>
    <row r="38" spans="1:11" x14ac:dyDescent="0.2">
      <c r="A38" s="3">
        <v>37</v>
      </c>
      <c r="B38" s="3">
        <v>-89</v>
      </c>
      <c r="C38" s="3">
        <v>66</v>
      </c>
      <c r="D38" s="3">
        <v>37</v>
      </c>
      <c r="E38" s="3">
        <v>15</v>
      </c>
      <c r="F38" s="3">
        <v>2</v>
      </c>
      <c r="G38" s="3">
        <v>115.434</v>
      </c>
      <c r="I38" s="3">
        <v>11</v>
      </c>
      <c r="J38" s="3">
        <v>27</v>
      </c>
      <c r="K38" s="3">
        <v>1</v>
      </c>
    </row>
    <row r="39" spans="1:11" x14ac:dyDescent="0.2">
      <c r="A39" s="3">
        <v>38</v>
      </c>
      <c r="B39" s="3">
        <v>169</v>
      </c>
      <c r="C39" s="3">
        <v>-84</v>
      </c>
      <c r="D39" s="3">
        <v>61</v>
      </c>
      <c r="E39" s="3">
        <v>15</v>
      </c>
      <c r="F39" s="3">
        <v>97</v>
      </c>
      <c r="G39" s="3">
        <v>117.393</v>
      </c>
      <c r="I39" s="3">
        <v>14</v>
      </c>
      <c r="J39" s="3">
        <v>69</v>
      </c>
      <c r="K39" s="3">
        <v>1</v>
      </c>
    </row>
    <row r="40" spans="1:11" x14ac:dyDescent="0.2">
      <c r="A40" s="3">
        <v>39</v>
      </c>
      <c r="B40" s="3">
        <v>-106</v>
      </c>
      <c r="C40" s="3">
        <v>-1</v>
      </c>
      <c r="D40" s="3">
        <v>66</v>
      </c>
      <c r="E40" s="3">
        <v>15</v>
      </c>
      <c r="F40" s="3">
        <v>6</v>
      </c>
      <c r="G40" s="3">
        <v>121</v>
      </c>
      <c r="I40" s="3">
        <v>17</v>
      </c>
      <c r="J40" s="3">
        <v>53</v>
      </c>
      <c r="K40" s="3">
        <v>1</v>
      </c>
    </row>
    <row r="41" spans="1:11" x14ac:dyDescent="0.2">
      <c r="A41" s="3">
        <v>40</v>
      </c>
      <c r="B41" s="3">
        <v>-78</v>
      </c>
      <c r="C41" s="3">
        <v>122</v>
      </c>
      <c r="D41" s="3">
        <v>74</v>
      </c>
      <c r="E41" s="3">
        <v>15</v>
      </c>
      <c r="F41" s="3">
        <v>9</v>
      </c>
      <c r="G41" s="3">
        <v>122.197</v>
      </c>
      <c r="I41" s="3">
        <v>19</v>
      </c>
      <c r="J41" s="3">
        <v>81</v>
      </c>
      <c r="K41" s="3">
        <v>1</v>
      </c>
    </row>
    <row r="42" spans="1:11" x14ac:dyDescent="0.2">
      <c r="A42" s="3">
        <v>41</v>
      </c>
      <c r="B42" s="3">
        <v>-40</v>
      </c>
      <c r="C42" s="3">
        <v>-128</v>
      </c>
      <c r="D42" s="3">
        <v>87</v>
      </c>
      <c r="E42" s="3">
        <v>15</v>
      </c>
      <c r="F42" s="3">
        <v>71</v>
      </c>
      <c r="G42" s="3">
        <v>123.548</v>
      </c>
      <c r="I42" s="3">
        <v>20</v>
      </c>
      <c r="J42" s="3">
        <v>12</v>
      </c>
      <c r="K42" s="3">
        <v>1</v>
      </c>
    </row>
    <row r="43" spans="1:11" x14ac:dyDescent="0.2">
      <c r="A43" s="3">
        <v>42</v>
      </c>
      <c r="B43" s="3">
        <v>-146</v>
      </c>
      <c r="C43" s="3">
        <v>-116</v>
      </c>
      <c r="D43" s="3">
        <v>90</v>
      </c>
      <c r="E43" s="3">
        <v>15</v>
      </c>
      <c r="F43" s="3">
        <v>68</v>
      </c>
      <c r="G43" s="3">
        <v>124.86799999999999</v>
      </c>
      <c r="I43" s="3">
        <v>21</v>
      </c>
      <c r="J43" s="3">
        <v>23</v>
      </c>
      <c r="K43" s="3">
        <v>1</v>
      </c>
    </row>
    <row r="44" spans="1:11" x14ac:dyDescent="0.2">
      <c r="A44" s="3">
        <v>43</v>
      </c>
      <c r="B44" s="3">
        <v>-20</v>
      </c>
      <c r="C44" s="3">
        <v>-36</v>
      </c>
      <c r="D44" s="3">
        <v>93</v>
      </c>
      <c r="E44" s="3">
        <v>15</v>
      </c>
      <c r="F44" s="3">
        <v>34</v>
      </c>
      <c r="G44" s="3">
        <v>128.55000000000001</v>
      </c>
      <c r="I44" s="3">
        <v>22</v>
      </c>
      <c r="J44" s="3">
        <v>68</v>
      </c>
      <c r="K44" s="3">
        <v>1</v>
      </c>
    </row>
    <row r="45" spans="1:11" x14ac:dyDescent="0.2">
      <c r="A45" s="3">
        <v>44</v>
      </c>
      <c r="B45" s="3">
        <v>165</v>
      </c>
      <c r="C45" s="3">
        <v>-9</v>
      </c>
      <c r="D45" s="3">
        <v>3</v>
      </c>
      <c r="E45" s="3">
        <v>14</v>
      </c>
      <c r="F45" s="3">
        <v>64</v>
      </c>
      <c r="G45" s="3">
        <v>131.4</v>
      </c>
      <c r="I45" s="3">
        <v>23</v>
      </c>
      <c r="J45" s="3">
        <v>6</v>
      </c>
      <c r="K45" s="3">
        <v>1</v>
      </c>
    </row>
    <row r="46" spans="1:11" x14ac:dyDescent="0.2">
      <c r="A46" s="3">
        <v>45</v>
      </c>
      <c r="B46" s="3">
        <v>166</v>
      </c>
      <c r="C46" s="3">
        <v>-109</v>
      </c>
      <c r="D46" s="3">
        <v>33</v>
      </c>
      <c r="E46" s="3">
        <v>14</v>
      </c>
      <c r="F46" s="3">
        <v>41</v>
      </c>
      <c r="G46" s="3">
        <v>134.10400000000001</v>
      </c>
      <c r="I46" s="3">
        <v>27</v>
      </c>
      <c r="J46" s="3">
        <v>11</v>
      </c>
      <c r="K46" s="3">
        <v>1</v>
      </c>
    </row>
    <row r="47" spans="1:11" x14ac:dyDescent="0.2">
      <c r="A47" s="3">
        <v>46</v>
      </c>
      <c r="B47" s="3">
        <v>-44</v>
      </c>
      <c r="C47" s="3">
        <v>-15</v>
      </c>
      <c r="D47" s="3">
        <v>40</v>
      </c>
      <c r="E47" s="3">
        <v>14</v>
      </c>
      <c r="F47" s="3">
        <v>98</v>
      </c>
      <c r="G47" s="3">
        <v>135.20699999999999</v>
      </c>
      <c r="I47" s="3">
        <v>29</v>
      </c>
      <c r="J47" s="3">
        <v>81</v>
      </c>
      <c r="K47" s="3">
        <v>1</v>
      </c>
    </row>
    <row r="48" spans="1:11" x14ac:dyDescent="0.2">
      <c r="A48" s="3">
        <v>47</v>
      </c>
      <c r="B48" s="3">
        <v>-58</v>
      </c>
      <c r="C48" s="3">
        <v>163</v>
      </c>
      <c r="D48" s="3">
        <v>56</v>
      </c>
      <c r="E48" s="3">
        <v>14</v>
      </c>
      <c r="F48" s="3">
        <v>15</v>
      </c>
      <c r="G48" s="3">
        <v>135.72399999999999</v>
      </c>
      <c r="I48" s="3">
        <v>30</v>
      </c>
      <c r="J48" s="3">
        <v>79</v>
      </c>
      <c r="K48" s="3">
        <v>1</v>
      </c>
    </row>
    <row r="49" spans="1:11" x14ac:dyDescent="0.2">
      <c r="A49" s="3">
        <v>48</v>
      </c>
      <c r="B49" s="3">
        <v>72</v>
      </c>
      <c r="C49" s="3">
        <v>-159</v>
      </c>
      <c r="D49" s="3">
        <v>64</v>
      </c>
      <c r="E49" s="3">
        <v>14</v>
      </c>
      <c r="F49" s="3">
        <v>59</v>
      </c>
      <c r="G49" s="3">
        <v>136.88300000000001</v>
      </c>
      <c r="I49" s="3">
        <v>33</v>
      </c>
      <c r="J49" s="3">
        <v>0</v>
      </c>
      <c r="K49" s="3">
        <v>1</v>
      </c>
    </row>
    <row r="50" spans="1:11" x14ac:dyDescent="0.2">
      <c r="A50" s="3">
        <v>49</v>
      </c>
      <c r="B50" s="3">
        <v>77</v>
      </c>
      <c r="C50" s="3">
        <v>-12</v>
      </c>
      <c r="D50" s="3">
        <v>80</v>
      </c>
      <c r="E50" s="3">
        <v>14</v>
      </c>
      <c r="F50" s="3">
        <v>69</v>
      </c>
      <c r="G50" s="3">
        <v>140.81200000000001</v>
      </c>
      <c r="I50" s="3">
        <v>34</v>
      </c>
      <c r="J50" s="3">
        <v>62</v>
      </c>
      <c r="K50" s="3">
        <v>1</v>
      </c>
    </row>
    <row r="51" spans="1:11" x14ac:dyDescent="0.2">
      <c r="A51" s="3">
        <v>50</v>
      </c>
      <c r="B51" s="3">
        <v>-64</v>
      </c>
      <c r="C51" s="3">
        <v>63</v>
      </c>
      <c r="D51" s="3">
        <v>83</v>
      </c>
      <c r="E51" s="3">
        <v>14</v>
      </c>
      <c r="F51" s="3">
        <v>79</v>
      </c>
      <c r="G51" s="3">
        <v>141.99299999999999</v>
      </c>
      <c r="I51" s="3">
        <v>35</v>
      </c>
      <c r="J51" s="3">
        <v>30</v>
      </c>
      <c r="K51" s="3">
        <v>1</v>
      </c>
    </row>
    <row r="52" spans="1:11" x14ac:dyDescent="0.2">
      <c r="A52" s="3">
        <v>51</v>
      </c>
      <c r="B52" s="3">
        <v>-164</v>
      </c>
      <c r="C52" s="3">
        <v>55</v>
      </c>
      <c r="D52" s="3">
        <v>95</v>
      </c>
      <c r="E52" s="3">
        <v>14</v>
      </c>
      <c r="F52" s="3">
        <v>82</v>
      </c>
      <c r="G52" s="3">
        <v>143.178</v>
      </c>
      <c r="I52" s="3">
        <v>36</v>
      </c>
      <c r="J52" s="3">
        <v>93</v>
      </c>
      <c r="K52" s="3">
        <v>1</v>
      </c>
    </row>
    <row r="53" spans="1:11" x14ac:dyDescent="0.2">
      <c r="A53" s="3">
        <v>52</v>
      </c>
      <c r="B53" s="3">
        <v>24</v>
      </c>
      <c r="C53" s="3">
        <v>54</v>
      </c>
      <c r="D53" s="3">
        <v>5</v>
      </c>
      <c r="E53" s="3">
        <v>13</v>
      </c>
      <c r="F53" s="3">
        <v>5</v>
      </c>
      <c r="G53" s="3">
        <v>143.68</v>
      </c>
      <c r="I53" s="3">
        <v>37</v>
      </c>
      <c r="J53" s="3">
        <v>24</v>
      </c>
      <c r="K53" s="3">
        <v>1</v>
      </c>
    </row>
    <row r="54" spans="1:11" x14ac:dyDescent="0.2">
      <c r="A54" s="3">
        <v>53</v>
      </c>
      <c r="B54" s="3">
        <v>-136</v>
      </c>
      <c r="C54" s="3">
        <v>-123</v>
      </c>
      <c r="D54" s="3">
        <v>8</v>
      </c>
      <c r="E54" s="3">
        <v>13</v>
      </c>
      <c r="F54" s="3">
        <v>40</v>
      </c>
      <c r="G54" s="3">
        <v>144.803</v>
      </c>
      <c r="I54" s="3">
        <v>38</v>
      </c>
      <c r="J54" s="3">
        <v>14</v>
      </c>
      <c r="K54" s="3">
        <v>1</v>
      </c>
    </row>
    <row r="55" spans="1:11" x14ac:dyDescent="0.2">
      <c r="A55" s="3">
        <v>54</v>
      </c>
      <c r="B55" s="3">
        <v>68</v>
      </c>
      <c r="C55" s="3">
        <v>3</v>
      </c>
      <c r="D55" s="3">
        <v>19</v>
      </c>
      <c r="E55" s="3">
        <v>13</v>
      </c>
      <c r="F55" s="3">
        <v>12</v>
      </c>
      <c r="G55" s="3">
        <v>145.16900000000001</v>
      </c>
      <c r="I55" s="3">
        <v>39</v>
      </c>
      <c r="J55" s="3">
        <v>15</v>
      </c>
      <c r="K55" s="3">
        <v>1</v>
      </c>
    </row>
    <row r="56" spans="1:11" x14ac:dyDescent="0.2">
      <c r="A56" s="3">
        <v>55</v>
      </c>
      <c r="B56" s="3">
        <v>39</v>
      </c>
      <c r="C56" s="3">
        <v>-144</v>
      </c>
      <c r="D56" s="3">
        <v>26</v>
      </c>
      <c r="E56" s="3">
        <v>13</v>
      </c>
      <c r="F56" s="3">
        <v>8</v>
      </c>
      <c r="G56" s="3">
        <v>145.42699999999999</v>
      </c>
      <c r="I56" s="3">
        <v>40</v>
      </c>
      <c r="J56" s="3">
        <v>1</v>
      </c>
      <c r="K56" s="3">
        <v>1</v>
      </c>
    </row>
    <row r="57" spans="1:11" x14ac:dyDescent="0.2">
      <c r="A57" s="3">
        <v>56</v>
      </c>
      <c r="B57" s="3">
        <v>74</v>
      </c>
      <c r="C57" s="3">
        <v>87</v>
      </c>
      <c r="D57" s="3">
        <v>35</v>
      </c>
      <c r="E57" s="3">
        <v>13</v>
      </c>
      <c r="F57" s="3">
        <v>19</v>
      </c>
      <c r="G57" s="3">
        <v>146.93199999999999</v>
      </c>
      <c r="I57" s="3">
        <v>41</v>
      </c>
      <c r="J57" s="3">
        <v>12</v>
      </c>
      <c r="K57" s="3">
        <v>1</v>
      </c>
    </row>
    <row r="58" spans="1:11" x14ac:dyDescent="0.2">
      <c r="A58" s="3">
        <v>57</v>
      </c>
      <c r="B58" s="3">
        <v>-89</v>
      </c>
      <c r="C58" s="3">
        <v>40</v>
      </c>
      <c r="D58" s="3">
        <v>44</v>
      </c>
      <c r="E58" s="3">
        <v>13</v>
      </c>
      <c r="F58" s="3">
        <v>55</v>
      </c>
      <c r="G58" s="3">
        <v>149.18799999999999</v>
      </c>
      <c r="I58" s="3">
        <v>42</v>
      </c>
      <c r="J58" s="3">
        <v>81</v>
      </c>
      <c r="K58" s="3">
        <v>1</v>
      </c>
    </row>
    <row r="59" spans="1:11" x14ac:dyDescent="0.2">
      <c r="A59" s="3">
        <v>58</v>
      </c>
      <c r="B59" s="3">
        <v>-179</v>
      </c>
      <c r="C59" s="3">
        <v>-2</v>
      </c>
      <c r="D59" s="3">
        <v>68</v>
      </c>
      <c r="E59" s="3">
        <v>13</v>
      </c>
      <c r="F59" s="3">
        <v>95</v>
      </c>
      <c r="G59" s="3">
        <v>151.64400000000001</v>
      </c>
      <c r="I59" s="3">
        <v>43</v>
      </c>
      <c r="J59" s="3">
        <v>0</v>
      </c>
      <c r="K59" s="3">
        <v>1</v>
      </c>
    </row>
    <row r="60" spans="1:11" x14ac:dyDescent="0.2">
      <c r="A60" s="3">
        <v>59</v>
      </c>
      <c r="B60" s="3">
        <v>-89</v>
      </c>
      <c r="C60" s="3">
        <v>104</v>
      </c>
      <c r="D60" s="3">
        <v>69</v>
      </c>
      <c r="E60" s="3">
        <v>13</v>
      </c>
      <c r="F60" s="3">
        <v>96</v>
      </c>
      <c r="G60" s="3">
        <v>151.78899999999999</v>
      </c>
      <c r="I60" s="3">
        <v>44</v>
      </c>
      <c r="J60" s="3">
        <v>30</v>
      </c>
      <c r="K60" s="3">
        <v>1</v>
      </c>
    </row>
    <row r="61" spans="1:11" x14ac:dyDescent="0.2">
      <c r="A61" s="3">
        <v>60</v>
      </c>
      <c r="B61" s="3">
        <v>118</v>
      </c>
      <c r="C61" s="3">
        <v>112</v>
      </c>
      <c r="D61" s="3">
        <v>70</v>
      </c>
      <c r="E61" s="3">
        <v>13</v>
      </c>
      <c r="F61" s="3">
        <v>14</v>
      </c>
      <c r="G61" s="3">
        <v>156.43799999999999</v>
      </c>
      <c r="I61" s="3">
        <v>45</v>
      </c>
      <c r="J61" s="3">
        <v>97</v>
      </c>
      <c r="K61" s="3">
        <v>1</v>
      </c>
    </row>
    <row r="62" spans="1:11" x14ac:dyDescent="0.2">
      <c r="A62" s="3">
        <v>61</v>
      </c>
      <c r="B62" s="3">
        <v>0</v>
      </c>
      <c r="C62" s="3">
        <v>-28</v>
      </c>
      <c r="D62" s="3">
        <v>71</v>
      </c>
      <c r="E62" s="3">
        <v>13</v>
      </c>
      <c r="F62" s="3">
        <v>83</v>
      </c>
      <c r="G62" s="3">
        <v>156.43799999999999</v>
      </c>
      <c r="I62" s="3">
        <v>47</v>
      </c>
      <c r="J62" s="3">
        <v>23</v>
      </c>
      <c r="K62" s="3">
        <v>1</v>
      </c>
    </row>
    <row r="63" spans="1:11" x14ac:dyDescent="0.2">
      <c r="A63" s="3">
        <v>62</v>
      </c>
      <c r="B63" s="3">
        <v>-78</v>
      </c>
      <c r="C63" s="3">
        <v>169</v>
      </c>
      <c r="D63" s="3">
        <v>75</v>
      </c>
      <c r="E63" s="3">
        <v>13</v>
      </c>
      <c r="F63" s="3">
        <v>24</v>
      </c>
      <c r="G63" s="3">
        <v>157.83500000000001</v>
      </c>
      <c r="I63" s="3">
        <v>48</v>
      </c>
      <c r="J63" s="3">
        <v>67</v>
      </c>
      <c r="K63" s="3">
        <v>1</v>
      </c>
    </row>
    <row r="64" spans="1:11" x14ac:dyDescent="0.2">
      <c r="A64" s="3">
        <v>63</v>
      </c>
      <c r="B64" s="3">
        <v>2</v>
      </c>
      <c r="C64" s="3">
        <v>-54</v>
      </c>
      <c r="D64" s="3">
        <v>20</v>
      </c>
      <c r="E64" s="3">
        <v>12</v>
      </c>
      <c r="F64" s="3">
        <v>3</v>
      </c>
      <c r="G64" s="3">
        <v>158.417</v>
      </c>
      <c r="I64" s="3">
        <v>50</v>
      </c>
      <c r="J64" s="3">
        <v>24</v>
      </c>
      <c r="K64" s="3">
        <v>1</v>
      </c>
    </row>
    <row r="65" spans="1:11" x14ac:dyDescent="0.2">
      <c r="A65" s="3">
        <v>64</v>
      </c>
      <c r="B65" s="3">
        <v>-129</v>
      </c>
      <c r="C65" s="3">
        <v>-25</v>
      </c>
      <c r="D65" s="3">
        <v>21</v>
      </c>
      <c r="E65" s="3">
        <v>12</v>
      </c>
      <c r="F65" s="3">
        <v>75</v>
      </c>
      <c r="G65" s="3">
        <v>159.80600000000001</v>
      </c>
      <c r="I65" s="3">
        <v>51</v>
      </c>
      <c r="J65" s="3">
        <v>6</v>
      </c>
      <c r="K65" s="3">
        <v>1</v>
      </c>
    </row>
    <row r="66" spans="1:11" x14ac:dyDescent="0.2">
      <c r="A66" s="3">
        <v>65</v>
      </c>
      <c r="B66" s="3">
        <v>193</v>
      </c>
      <c r="C66" s="3">
        <v>-37</v>
      </c>
      <c r="D66" s="3">
        <v>34</v>
      </c>
      <c r="E66" s="3">
        <v>12</v>
      </c>
      <c r="F66" s="3">
        <v>35</v>
      </c>
      <c r="G66" s="3">
        <v>161.89500000000001</v>
      </c>
      <c r="I66" s="3">
        <v>52</v>
      </c>
      <c r="J66" s="3">
        <v>0</v>
      </c>
      <c r="K66" s="3">
        <v>1</v>
      </c>
    </row>
    <row r="67" spans="1:11" x14ac:dyDescent="0.2">
      <c r="A67" s="3">
        <v>66</v>
      </c>
      <c r="B67" s="3">
        <v>-75</v>
      </c>
      <c r="C67" s="3">
        <v>-150</v>
      </c>
      <c r="D67" s="3">
        <v>47</v>
      </c>
      <c r="E67" s="3">
        <v>12</v>
      </c>
      <c r="F67" s="3">
        <v>92</v>
      </c>
      <c r="G67" s="3">
        <v>162.04900000000001</v>
      </c>
      <c r="I67" s="3">
        <v>53</v>
      </c>
      <c r="J67" s="3">
        <v>12</v>
      </c>
      <c r="K67" s="3">
        <v>1</v>
      </c>
    </row>
    <row r="68" spans="1:11" x14ac:dyDescent="0.2">
      <c r="A68" s="3">
        <v>67</v>
      </c>
      <c r="B68" s="3">
        <v>0</v>
      </c>
      <c r="C68" s="3">
        <v>183</v>
      </c>
      <c r="D68" s="3">
        <v>51</v>
      </c>
      <c r="E68" s="3">
        <v>12</v>
      </c>
      <c r="F68" s="3">
        <v>60</v>
      </c>
      <c r="G68" s="3">
        <v>162.69</v>
      </c>
      <c r="I68" s="3">
        <v>55</v>
      </c>
      <c r="J68" s="3">
        <v>67</v>
      </c>
      <c r="K68" s="3">
        <v>1</v>
      </c>
    </row>
    <row r="69" spans="1:11" x14ac:dyDescent="0.2">
      <c r="A69" s="3">
        <v>68</v>
      </c>
      <c r="B69" s="3">
        <v>66</v>
      </c>
      <c r="C69" s="3">
        <v>-106</v>
      </c>
      <c r="D69" s="3">
        <v>52</v>
      </c>
      <c r="E69" s="3">
        <v>12</v>
      </c>
      <c r="F69" s="3">
        <v>20</v>
      </c>
      <c r="G69" s="3">
        <v>164.19499999999999</v>
      </c>
      <c r="I69" s="3">
        <v>57</v>
      </c>
      <c r="J69" s="3">
        <v>24</v>
      </c>
      <c r="K69" s="3">
        <v>1</v>
      </c>
    </row>
    <row r="70" spans="1:11" x14ac:dyDescent="0.2">
      <c r="A70" s="3">
        <v>69</v>
      </c>
      <c r="B70" s="3">
        <v>-138</v>
      </c>
      <c r="C70" s="3">
        <v>-28</v>
      </c>
      <c r="D70" s="3">
        <v>55</v>
      </c>
      <c r="E70" s="3">
        <v>12</v>
      </c>
      <c r="F70" s="3">
        <v>36</v>
      </c>
      <c r="G70" s="3">
        <v>164.685</v>
      </c>
      <c r="I70" s="3">
        <v>58</v>
      </c>
      <c r="J70" s="3">
        <v>68</v>
      </c>
      <c r="K70" s="3">
        <v>1</v>
      </c>
    </row>
    <row r="71" spans="1:11" x14ac:dyDescent="0.2">
      <c r="A71" s="3">
        <v>70</v>
      </c>
      <c r="B71" s="3">
        <v>-1</v>
      </c>
      <c r="C71" s="3">
        <v>80</v>
      </c>
      <c r="D71" s="3">
        <v>73</v>
      </c>
      <c r="E71" s="3">
        <v>12</v>
      </c>
      <c r="F71" s="3">
        <v>44</v>
      </c>
      <c r="G71" s="3">
        <v>165.245</v>
      </c>
      <c r="I71" s="3">
        <v>59</v>
      </c>
      <c r="J71" s="3">
        <v>17</v>
      </c>
      <c r="K71" s="3">
        <v>1</v>
      </c>
    </row>
    <row r="72" spans="1:11" x14ac:dyDescent="0.2">
      <c r="A72" s="3">
        <v>71</v>
      </c>
      <c r="B72" s="3">
        <v>60</v>
      </c>
      <c r="C72" s="3">
        <v>-108</v>
      </c>
      <c r="D72" s="3">
        <v>85</v>
      </c>
      <c r="E72" s="3">
        <v>12</v>
      </c>
      <c r="F72" s="3">
        <v>66</v>
      </c>
      <c r="G72" s="3">
        <v>167.70500000000001</v>
      </c>
      <c r="I72" s="3">
        <v>60</v>
      </c>
      <c r="J72" s="3">
        <v>55</v>
      </c>
      <c r="K72" s="3">
        <v>1</v>
      </c>
    </row>
    <row r="73" spans="1:11" x14ac:dyDescent="0.2">
      <c r="A73" s="3">
        <v>72</v>
      </c>
      <c r="B73" s="3">
        <v>181</v>
      </c>
      <c r="C73" s="3">
        <v>70</v>
      </c>
      <c r="D73" s="3">
        <v>92</v>
      </c>
      <c r="E73" s="3">
        <v>12</v>
      </c>
      <c r="F73" s="3">
        <v>88</v>
      </c>
      <c r="G73" s="3">
        <v>169.46100000000001</v>
      </c>
      <c r="I73" s="3">
        <v>61</v>
      </c>
      <c r="J73" s="3">
        <v>0</v>
      </c>
      <c r="K73" s="3">
        <v>1</v>
      </c>
    </row>
    <row r="74" spans="1:11" x14ac:dyDescent="0.2">
      <c r="A74" s="3">
        <v>73</v>
      </c>
      <c r="B74" s="3">
        <v>-12</v>
      </c>
      <c r="C74" s="3">
        <v>178</v>
      </c>
      <c r="D74" s="3">
        <v>28</v>
      </c>
      <c r="E74" s="3">
        <v>11</v>
      </c>
      <c r="F74" s="3">
        <v>51</v>
      </c>
      <c r="G74" s="3">
        <v>172.977</v>
      </c>
      <c r="I74" s="3">
        <v>62</v>
      </c>
      <c r="J74" s="3">
        <v>23</v>
      </c>
      <c r="K74" s="3">
        <v>1</v>
      </c>
    </row>
    <row r="75" spans="1:11" x14ac:dyDescent="0.2">
      <c r="A75" s="3">
        <v>74</v>
      </c>
      <c r="B75" s="3">
        <v>56</v>
      </c>
      <c r="C75" s="3">
        <v>36</v>
      </c>
      <c r="D75" s="3">
        <v>41</v>
      </c>
      <c r="E75" s="3">
        <v>11</v>
      </c>
      <c r="F75" s="3">
        <v>47</v>
      </c>
      <c r="G75" s="3">
        <v>173.012</v>
      </c>
      <c r="I75" s="3">
        <v>64</v>
      </c>
      <c r="J75" s="3">
        <v>15</v>
      </c>
      <c r="K75" s="3">
        <v>1</v>
      </c>
    </row>
    <row r="76" spans="1:11" x14ac:dyDescent="0.2">
      <c r="A76" s="3">
        <v>75</v>
      </c>
      <c r="B76" s="3">
        <v>127</v>
      </c>
      <c r="C76" s="3">
        <v>-97</v>
      </c>
      <c r="D76" s="3">
        <v>53</v>
      </c>
      <c r="E76" s="3">
        <v>11</v>
      </c>
      <c r="F76" s="3">
        <v>28</v>
      </c>
      <c r="G76" s="3">
        <v>173.11799999999999</v>
      </c>
      <c r="I76" s="3">
        <v>65</v>
      </c>
      <c r="J76" s="3">
        <v>11</v>
      </c>
      <c r="K76" s="3">
        <v>1</v>
      </c>
    </row>
    <row r="77" spans="1:11" x14ac:dyDescent="0.2">
      <c r="A77" s="3">
        <v>76</v>
      </c>
      <c r="B77" s="3">
        <v>114</v>
      </c>
      <c r="C77" s="3">
        <v>160</v>
      </c>
      <c r="D77" s="3">
        <v>60</v>
      </c>
      <c r="E77" s="3">
        <v>11</v>
      </c>
      <c r="F77" s="3">
        <v>30</v>
      </c>
      <c r="G77" s="3">
        <v>173.53100000000001</v>
      </c>
      <c r="I77" s="3">
        <v>66</v>
      </c>
      <c r="J77" s="3">
        <v>12</v>
      </c>
      <c r="K77" s="3">
        <v>1</v>
      </c>
    </row>
    <row r="78" spans="1:11" x14ac:dyDescent="0.2">
      <c r="A78" s="3">
        <v>77</v>
      </c>
      <c r="B78" s="3">
        <v>-101</v>
      </c>
      <c r="C78" s="3">
        <v>168</v>
      </c>
      <c r="D78" s="3">
        <v>62</v>
      </c>
      <c r="E78" s="3">
        <v>11</v>
      </c>
      <c r="F78" s="3">
        <v>48</v>
      </c>
      <c r="G78" s="3">
        <v>174.542</v>
      </c>
      <c r="I78" s="3">
        <v>67</v>
      </c>
      <c r="J78" s="3">
        <v>23</v>
      </c>
      <c r="K78" s="3">
        <v>1</v>
      </c>
    </row>
    <row r="79" spans="1:11" x14ac:dyDescent="0.2">
      <c r="A79" s="3">
        <v>78</v>
      </c>
      <c r="B79" s="3">
        <v>36</v>
      </c>
      <c r="C79" s="3">
        <v>175</v>
      </c>
      <c r="D79" s="3">
        <v>67</v>
      </c>
      <c r="E79" s="3">
        <v>11</v>
      </c>
      <c r="F79" s="3">
        <v>73</v>
      </c>
      <c r="G79" s="3">
        <v>178.404</v>
      </c>
      <c r="I79" s="3">
        <v>71</v>
      </c>
      <c r="J79" s="3">
        <v>80</v>
      </c>
      <c r="K79" s="3">
        <v>1</v>
      </c>
    </row>
    <row r="80" spans="1:11" x14ac:dyDescent="0.2">
      <c r="A80" s="3">
        <v>79</v>
      </c>
      <c r="B80" s="3">
        <v>139</v>
      </c>
      <c r="C80" s="3">
        <v>29</v>
      </c>
      <c r="D80" s="3">
        <v>78</v>
      </c>
      <c r="E80" s="3">
        <v>11</v>
      </c>
      <c r="F80" s="3">
        <v>78</v>
      </c>
      <c r="G80" s="3">
        <v>178.66399999999999</v>
      </c>
      <c r="I80" s="3">
        <v>72</v>
      </c>
      <c r="J80" s="3">
        <v>78</v>
      </c>
      <c r="K80" s="3">
        <v>1</v>
      </c>
    </row>
    <row r="81" spans="1:11" x14ac:dyDescent="0.2">
      <c r="A81" s="3">
        <v>80</v>
      </c>
      <c r="B81" s="3">
        <v>-41</v>
      </c>
      <c r="C81" s="3">
        <v>-104</v>
      </c>
      <c r="D81" s="3">
        <v>84</v>
      </c>
      <c r="E81" s="3">
        <v>11</v>
      </c>
      <c r="F81" s="3">
        <v>58</v>
      </c>
      <c r="G81" s="3">
        <v>179.011</v>
      </c>
      <c r="I81" s="3">
        <v>73</v>
      </c>
      <c r="J81" s="3">
        <v>92</v>
      </c>
      <c r="K81" s="3">
        <v>1</v>
      </c>
    </row>
    <row r="82" spans="1:11" x14ac:dyDescent="0.2">
      <c r="A82" s="3">
        <v>81</v>
      </c>
      <c r="B82" s="3">
        <v>58</v>
      </c>
      <c r="C82" s="3">
        <v>-34</v>
      </c>
      <c r="D82" s="3">
        <v>4</v>
      </c>
      <c r="E82" s="3">
        <v>10</v>
      </c>
      <c r="F82" s="3">
        <v>27</v>
      </c>
      <c r="G82" s="3">
        <v>180.834</v>
      </c>
      <c r="I82" s="3">
        <v>74</v>
      </c>
      <c r="J82" s="3">
        <v>0</v>
      </c>
      <c r="K82" s="3">
        <v>1</v>
      </c>
    </row>
    <row r="83" spans="1:11" x14ac:dyDescent="0.2">
      <c r="A83" s="3">
        <v>82</v>
      </c>
      <c r="B83" s="3">
        <v>-108</v>
      </c>
      <c r="C83" s="3">
        <v>-94</v>
      </c>
      <c r="D83" s="3">
        <v>23</v>
      </c>
      <c r="E83" s="3">
        <v>10</v>
      </c>
      <c r="F83" s="3">
        <v>99</v>
      </c>
      <c r="G83" s="3">
        <v>182.453</v>
      </c>
      <c r="I83" s="3">
        <v>75</v>
      </c>
      <c r="J83" s="3">
        <v>97</v>
      </c>
      <c r="K83" s="3">
        <v>1</v>
      </c>
    </row>
    <row r="84" spans="1:11" x14ac:dyDescent="0.2">
      <c r="A84" s="3">
        <v>83</v>
      </c>
      <c r="B84" s="3">
        <v>37</v>
      </c>
      <c r="C84" s="3">
        <v>152</v>
      </c>
      <c r="D84" s="3">
        <v>27</v>
      </c>
      <c r="E84" s="3">
        <v>10</v>
      </c>
      <c r="F84" s="3">
        <v>22</v>
      </c>
      <c r="G84" s="3">
        <v>182.989</v>
      </c>
      <c r="I84" s="3">
        <v>76</v>
      </c>
      <c r="J84" s="3">
        <v>82</v>
      </c>
      <c r="K84" s="3">
        <v>1</v>
      </c>
    </row>
    <row r="85" spans="1:11" x14ac:dyDescent="0.2">
      <c r="A85" s="3">
        <v>84</v>
      </c>
      <c r="B85" s="3">
        <v>-135</v>
      </c>
      <c r="C85" s="3">
        <v>-127</v>
      </c>
      <c r="D85" s="3">
        <v>29</v>
      </c>
      <c r="E85" s="3">
        <v>10</v>
      </c>
      <c r="F85" s="3">
        <v>67</v>
      </c>
      <c r="G85" s="3">
        <v>183</v>
      </c>
      <c r="I85" s="3">
        <v>77</v>
      </c>
      <c r="J85" s="3">
        <v>23</v>
      </c>
      <c r="K85" s="3">
        <v>1</v>
      </c>
    </row>
    <row r="86" spans="1:11" x14ac:dyDescent="0.2">
      <c r="A86" s="3">
        <v>85</v>
      </c>
      <c r="B86" s="3">
        <v>35</v>
      </c>
      <c r="C86" s="3">
        <v>71</v>
      </c>
      <c r="D86" s="3">
        <v>38</v>
      </c>
      <c r="E86" s="3">
        <v>10</v>
      </c>
      <c r="F86" s="3">
        <v>53</v>
      </c>
      <c r="G86" s="3">
        <v>183.37100000000001</v>
      </c>
      <c r="I86" s="3">
        <v>78</v>
      </c>
      <c r="J86" s="3">
        <v>23</v>
      </c>
      <c r="K86" s="3">
        <v>1</v>
      </c>
    </row>
    <row r="87" spans="1:11" x14ac:dyDescent="0.2">
      <c r="A87" s="3">
        <v>86</v>
      </c>
      <c r="B87" s="3">
        <v>157</v>
      </c>
      <c r="C87" s="3">
        <v>-108</v>
      </c>
      <c r="D87" s="3">
        <v>42</v>
      </c>
      <c r="E87" s="3">
        <v>10</v>
      </c>
      <c r="F87" s="3">
        <v>4</v>
      </c>
      <c r="G87" s="3">
        <v>183.78800000000001</v>
      </c>
      <c r="I87" s="3">
        <v>84</v>
      </c>
      <c r="J87" s="3">
        <v>12</v>
      </c>
      <c r="K87" s="3">
        <v>1</v>
      </c>
    </row>
    <row r="88" spans="1:11" x14ac:dyDescent="0.2">
      <c r="A88" s="3">
        <v>87</v>
      </c>
      <c r="B88" s="3">
        <v>69</v>
      </c>
      <c r="C88" s="3">
        <v>-83</v>
      </c>
      <c r="D88" s="3">
        <v>58</v>
      </c>
      <c r="E88" s="3">
        <v>10</v>
      </c>
      <c r="F88" s="3">
        <v>23</v>
      </c>
      <c r="G88" s="3">
        <v>184.459</v>
      </c>
      <c r="I88" s="3">
        <v>85</v>
      </c>
      <c r="J88" s="3">
        <v>0</v>
      </c>
      <c r="K88" s="3">
        <v>1</v>
      </c>
    </row>
    <row r="89" spans="1:11" x14ac:dyDescent="0.2">
      <c r="A89" s="3">
        <v>88</v>
      </c>
      <c r="B89" s="3">
        <v>94</v>
      </c>
      <c r="C89" s="3">
        <v>141</v>
      </c>
      <c r="D89" s="3">
        <v>72</v>
      </c>
      <c r="E89" s="3">
        <v>10</v>
      </c>
      <c r="F89" s="3">
        <v>84</v>
      </c>
      <c r="G89" s="3">
        <v>185.34800000000001</v>
      </c>
      <c r="I89" s="3">
        <v>86</v>
      </c>
      <c r="J89" s="3">
        <v>97</v>
      </c>
      <c r="K89" s="3">
        <v>1</v>
      </c>
    </row>
    <row r="90" spans="1:11" x14ac:dyDescent="0.2">
      <c r="A90" s="3">
        <v>89</v>
      </c>
      <c r="B90" s="3">
        <v>-5</v>
      </c>
      <c r="C90" s="3">
        <v>-35</v>
      </c>
      <c r="D90" s="3">
        <v>99</v>
      </c>
      <c r="E90" s="3">
        <v>10</v>
      </c>
      <c r="F90" s="3">
        <v>62</v>
      </c>
      <c r="G90" s="3">
        <v>186.13200000000001</v>
      </c>
      <c r="I90" s="3">
        <v>87</v>
      </c>
      <c r="J90" s="3">
        <v>48</v>
      </c>
      <c r="K90" s="3">
        <v>1</v>
      </c>
    </row>
    <row r="91" spans="1:11" x14ac:dyDescent="0.2">
      <c r="A91" s="3">
        <v>90</v>
      </c>
      <c r="B91" s="3">
        <v>83</v>
      </c>
      <c r="C91" s="3">
        <v>80</v>
      </c>
      <c r="D91" s="3">
        <v>48</v>
      </c>
      <c r="E91" s="3">
        <v>9</v>
      </c>
      <c r="F91" s="3">
        <v>42</v>
      </c>
      <c r="G91" s="3">
        <v>186.47300000000001</v>
      </c>
      <c r="I91" s="3">
        <v>88</v>
      </c>
      <c r="J91" s="3">
        <v>55</v>
      </c>
      <c r="K91" s="3">
        <v>1</v>
      </c>
    </row>
    <row r="92" spans="1:11" x14ac:dyDescent="0.2">
      <c r="A92" s="3">
        <v>91</v>
      </c>
      <c r="B92" s="3">
        <v>-40</v>
      </c>
      <c r="C92" s="3">
        <v>-15</v>
      </c>
      <c r="D92" s="3">
        <v>65</v>
      </c>
      <c r="E92" s="3">
        <v>9</v>
      </c>
      <c r="F92" s="3">
        <v>38</v>
      </c>
      <c r="G92" s="3">
        <v>188.72499999999999</v>
      </c>
      <c r="I92" s="3">
        <v>89</v>
      </c>
      <c r="J92" s="3">
        <v>0</v>
      </c>
      <c r="K92" s="3">
        <v>1</v>
      </c>
    </row>
    <row r="93" spans="1:11" x14ac:dyDescent="0.2">
      <c r="A93" s="3">
        <v>92</v>
      </c>
      <c r="B93" s="3">
        <v>36</v>
      </c>
      <c r="C93" s="3">
        <v>158</v>
      </c>
      <c r="D93" s="3">
        <v>88</v>
      </c>
      <c r="E93" s="3">
        <v>9</v>
      </c>
      <c r="F93" s="3">
        <v>86</v>
      </c>
      <c r="G93" s="3">
        <v>190.56</v>
      </c>
      <c r="I93" s="3">
        <v>90</v>
      </c>
      <c r="J93" s="3">
        <v>25</v>
      </c>
      <c r="K93" s="3">
        <v>1</v>
      </c>
    </row>
    <row r="94" spans="1:11" x14ac:dyDescent="0.2">
      <c r="A94" s="3">
        <v>93</v>
      </c>
      <c r="B94" s="3">
        <v>-45</v>
      </c>
      <c r="C94" s="3">
        <v>106</v>
      </c>
      <c r="D94" s="3">
        <v>11</v>
      </c>
      <c r="E94" s="3">
        <v>8</v>
      </c>
      <c r="F94" s="3">
        <v>72</v>
      </c>
      <c r="G94" s="3">
        <v>194.06399999999999</v>
      </c>
      <c r="I94" s="3">
        <v>91</v>
      </c>
      <c r="J94" s="3">
        <v>0</v>
      </c>
      <c r="K94" s="3">
        <v>1</v>
      </c>
    </row>
    <row r="95" spans="1:11" x14ac:dyDescent="0.2">
      <c r="A95" s="3">
        <v>94</v>
      </c>
      <c r="B95" s="3">
        <v>-55</v>
      </c>
      <c r="C95" s="3">
        <v>-93</v>
      </c>
      <c r="D95" s="3">
        <v>36</v>
      </c>
      <c r="E95" s="3">
        <v>8</v>
      </c>
      <c r="F95" s="3">
        <v>11</v>
      </c>
      <c r="G95" s="3">
        <v>194.42699999999999</v>
      </c>
      <c r="I95" s="3">
        <v>92</v>
      </c>
      <c r="J95" s="3">
        <v>82</v>
      </c>
      <c r="K95" s="3">
        <v>1</v>
      </c>
    </row>
    <row r="96" spans="1:11" x14ac:dyDescent="0.2">
      <c r="A96" s="3">
        <v>95</v>
      </c>
      <c r="B96" s="3">
        <v>100</v>
      </c>
      <c r="C96" s="3">
        <v>-114</v>
      </c>
      <c r="D96" s="3">
        <v>45</v>
      </c>
      <c r="E96" s="3">
        <v>8</v>
      </c>
      <c r="F96" s="3">
        <v>77</v>
      </c>
      <c r="G96" s="3">
        <v>196.023</v>
      </c>
      <c r="I96" s="3">
        <v>95</v>
      </c>
      <c r="J96" s="3">
        <v>31</v>
      </c>
      <c r="K96" s="3">
        <v>1</v>
      </c>
    </row>
    <row r="97" spans="1:11" x14ac:dyDescent="0.2">
      <c r="A97" s="3">
        <v>96</v>
      </c>
      <c r="B97" s="3">
        <v>144</v>
      </c>
      <c r="C97" s="3">
        <v>48</v>
      </c>
      <c r="D97" s="3">
        <v>77</v>
      </c>
      <c r="E97" s="3">
        <v>8</v>
      </c>
      <c r="F97" s="3">
        <v>76</v>
      </c>
      <c r="G97" s="3">
        <v>196.459</v>
      </c>
      <c r="I97" s="3">
        <v>96</v>
      </c>
      <c r="J97" s="3">
        <v>78</v>
      </c>
      <c r="K97" s="3">
        <v>1</v>
      </c>
    </row>
    <row r="98" spans="1:11" x14ac:dyDescent="0.2">
      <c r="A98" s="3">
        <v>97</v>
      </c>
      <c r="B98" s="3">
        <v>110</v>
      </c>
      <c r="C98" s="3">
        <v>41</v>
      </c>
      <c r="D98" s="3">
        <v>86</v>
      </c>
      <c r="E98" s="3">
        <v>8</v>
      </c>
      <c r="F98" s="3">
        <v>65</v>
      </c>
      <c r="G98" s="3">
        <v>196.51499999999999</v>
      </c>
      <c r="I98" s="3">
        <v>97</v>
      </c>
      <c r="J98" s="3">
        <v>25</v>
      </c>
      <c r="K98" s="3">
        <v>1</v>
      </c>
    </row>
    <row r="99" spans="1:11" x14ac:dyDescent="0.2">
      <c r="A99" s="3">
        <v>98</v>
      </c>
      <c r="B99" s="3">
        <v>109</v>
      </c>
      <c r="C99" s="3">
        <v>-80</v>
      </c>
      <c r="D99" s="3">
        <v>22</v>
      </c>
      <c r="E99" s="3">
        <v>7</v>
      </c>
      <c r="F99" s="3">
        <v>29</v>
      </c>
      <c r="G99" s="3">
        <v>196.93899999999999</v>
      </c>
      <c r="I99" s="3">
        <v>99</v>
      </c>
      <c r="J99" s="3">
        <v>12</v>
      </c>
      <c r="K99" s="3">
        <v>1</v>
      </c>
    </row>
    <row r="100" spans="1:11" x14ac:dyDescent="0.2">
      <c r="A100" s="3">
        <v>99</v>
      </c>
      <c r="B100" s="3">
        <v>-140</v>
      </c>
      <c r="C100" s="3">
        <v>-117</v>
      </c>
      <c r="D100" s="3">
        <v>30</v>
      </c>
      <c r="E100" s="3">
        <v>7</v>
      </c>
      <c r="F100" s="3">
        <v>21</v>
      </c>
      <c r="G100" s="3">
        <v>197.608</v>
      </c>
      <c r="I100" s="3">
        <v>100</v>
      </c>
      <c r="J100" s="3">
        <v>0</v>
      </c>
      <c r="K100" s="3">
        <v>1</v>
      </c>
    </row>
    <row r="101" spans="1:11" x14ac:dyDescent="0.2">
      <c r="A101" s="3">
        <v>100</v>
      </c>
      <c r="B101" s="3">
        <v>-32</v>
      </c>
      <c r="C101" s="3">
        <v>-2</v>
      </c>
      <c r="D101" s="3">
        <v>76</v>
      </c>
      <c r="E101" s="3">
        <v>7</v>
      </c>
      <c r="F101" s="3">
        <v>45</v>
      </c>
      <c r="G101" s="3">
        <v>198.58799999999999</v>
      </c>
      <c r="I101" s="3">
        <v>1</v>
      </c>
      <c r="J101" s="3">
        <v>0</v>
      </c>
      <c r="K101" s="3">
        <v>0</v>
      </c>
    </row>
  </sheetData>
  <mergeCells count="1">
    <mergeCell ref="B1:C1"/>
  </mergeCells>
  <conditionalFormatting sqref="K1:K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{401927B0-2BB9-C943-AC3B-6341FBC8609A}</x14:id>
        </ext>
      </extLst>
    </cfRule>
  </conditionalFormatting>
  <conditionalFormatting sqref="E1:E1048576 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{E774464F-40A5-0E42-A2D3-91CFD69BD501}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{6D967C19-32F3-FE48-93FD-7C9FF97BD14E}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{87B30229-18E9-524A-B5D3-BCBDD96C1AC9}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1927B0-2BB9-C943-AC3B-6341FBC86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E774464F-40A5-0E42-A2D3-91CFD69BD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G1:G1048576</xm:sqref>
        </x14:conditionalFormatting>
        <x14:conditionalFormatting xmlns:xm="http://schemas.microsoft.com/office/excel/2006/main">
          <x14:cfRule type="dataBar" id="{6D967C19-32F3-FE48-93FD-7C9FF97BD1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87B30229-18E9-524A-B5D3-BCBDD96C1A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101"/>
  <sheetViews>
    <sheetView workbookViewId="0">
      <pane ySplit="1" topLeftCell="A2" activePane="bottomLeft" state="frozen"/>
      <selection activeCell="N31" sqref="N31"/>
      <selection pane="bottomLeft" activeCell="N4" sqref="N4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4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1" t="s">
        <v>0</v>
      </c>
      <c r="B1" s="11" t="s">
        <v>1</v>
      </c>
      <c r="C1" s="11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">
      <c r="A2" s="3">
        <v>1</v>
      </c>
      <c r="B2" s="3">
        <v>0</v>
      </c>
      <c r="C2" s="3">
        <v>0</v>
      </c>
      <c r="D2" s="5">
        <v>33</v>
      </c>
      <c r="E2" s="3">
        <v>25</v>
      </c>
      <c r="F2" s="5">
        <v>1</v>
      </c>
      <c r="G2" s="3">
        <v>0</v>
      </c>
      <c r="I2" s="4">
        <v>9</v>
      </c>
      <c r="J2" s="3">
        <v>0</v>
      </c>
      <c r="K2" s="3">
        <v>23</v>
      </c>
      <c r="M2" s="3">
        <v>0</v>
      </c>
      <c r="O2" s="3">
        <v>210</v>
      </c>
      <c r="P2" s="3">
        <v>0</v>
      </c>
      <c r="Q2">
        <f t="shared" ref="Q2:Q7" si="0">100 * (O2/$O$2 - 1)</f>
        <v>0</v>
      </c>
    </row>
    <row r="3" spans="1:17" x14ac:dyDescent="0.2">
      <c r="A3" s="3">
        <v>2</v>
      </c>
      <c r="B3" s="3">
        <v>-24</v>
      </c>
      <c r="C3" s="3">
        <v>-22</v>
      </c>
      <c r="D3" s="5">
        <v>68</v>
      </c>
      <c r="E3" s="3">
        <v>25</v>
      </c>
      <c r="F3" s="5">
        <v>78</v>
      </c>
      <c r="G3" s="3">
        <v>14.0357</v>
      </c>
      <c r="I3" s="4">
        <v>32</v>
      </c>
      <c r="J3" s="3">
        <v>0</v>
      </c>
      <c r="K3" s="3">
        <v>14</v>
      </c>
      <c r="M3" s="3">
        <v>1</v>
      </c>
      <c r="N3" s="9">
        <v>20</v>
      </c>
      <c r="O3" s="3">
        <v>211</v>
      </c>
      <c r="P3" s="3">
        <v>1</v>
      </c>
      <c r="Q3">
        <f t="shared" si="0"/>
        <v>0.4761904761904745</v>
      </c>
    </row>
    <row r="4" spans="1:17" x14ac:dyDescent="0.2">
      <c r="A4" s="3">
        <v>3</v>
      </c>
      <c r="B4" s="3">
        <v>-33</v>
      </c>
      <c r="C4" s="3">
        <v>-79</v>
      </c>
      <c r="D4" s="5">
        <v>100</v>
      </c>
      <c r="E4" s="3">
        <v>25</v>
      </c>
      <c r="F4" s="5">
        <v>68</v>
      </c>
      <c r="G4" s="3">
        <v>25.806999999999999</v>
      </c>
      <c r="I4" s="5">
        <v>76</v>
      </c>
      <c r="J4" s="3">
        <v>0</v>
      </c>
      <c r="K4" s="3">
        <v>10</v>
      </c>
      <c r="M4" s="3">
        <v>2</v>
      </c>
      <c r="N4" s="5" t="s">
        <v>23</v>
      </c>
      <c r="O4" s="3">
        <v>212</v>
      </c>
      <c r="P4" s="3">
        <v>8</v>
      </c>
      <c r="Q4">
        <f t="shared" si="0"/>
        <v>0.952380952380949</v>
      </c>
    </row>
    <row r="5" spans="1:17" x14ac:dyDescent="0.2">
      <c r="A5" s="3">
        <v>4</v>
      </c>
      <c r="B5" s="3">
        <v>73</v>
      </c>
      <c r="C5" s="3">
        <v>43</v>
      </c>
      <c r="D5" s="5">
        <v>1</v>
      </c>
      <c r="E5" s="3">
        <v>24</v>
      </c>
      <c r="F5" s="5">
        <v>88</v>
      </c>
      <c r="G5" s="3">
        <v>29.832899999999999</v>
      </c>
      <c r="I5" s="5">
        <v>68</v>
      </c>
      <c r="J5" s="3">
        <v>0</v>
      </c>
      <c r="K5" s="3">
        <v>9</v>
      </c>
      <c r="M5" s="3">
        <v>3</v>
      </c>
      <c r="N5" s="3" t="s">
        <v>24</v>
      </c>
      <c r="O5" s="3">
        <v>212</v>
      </c>
      <c r="P5" s="3">
        <v>39</v>
      </c>
      <c r="Q5">
        <f t="shared" si="0"/>
        <v>0.952380952380949</v>
      </c>
    </row>
    <row r="6" spans="1:17" x14ac:dyDescent="0.2">
      <c r="A6" s="3">
        <v>5</v>
      </c>
      <c r="B6" s="3">
        <v>-131</v>
      </c>
      <c r="C6" s="3">
        <v>14</v>
      </c>
      <c r="D6" s="4">
        <v>20</v>
      </c>
      <c r="E6" s="3">
        <v>24</v>
      </c>
      <c r="F6" s="5">
        <v>100</v>
      </c>
      <c r="G6" s="3">
        <v>31.016100000000002</v>
      </c>
      <c r="I6" s="4">
        <v>86</v>
      </c>
      <c r="J6" s="3">
        <v>0</v>
      </c>
      <c r="K6" s="3">
        <v>9</v>
      </c>
      <c r="M6" s="3">
        <v>4</v>
      </c>
      <c r="N6" s="3" t="s">
        <v>25</v>
      </c>
      <c r="O6" s="3">
        <v>211</v>
      </c>
      <c r="P6" s="3">
        <v>85</v>
      </c>
      <c r="Q6">
        <f t="shared" si="0"/>
        <v>0.4761904761904745</v>
      </c>
    </row>
    <row r="7" spans="1:17" x14ac:dyDescent="0.2">
      <c r="A7" s="3">
        <v>6</v>
      </c>
      <c r="B7" s="3">
        <v>98</v>
      </c>
      <c r="C7" s="3">
        <v>-19</v>
      </c>
      <c r="D7" s="4">
        <v>21</v>
      </c>
      <c r="E7" s="3">
        <v>24</v>
      </c>
      <c r="F7" s="5">
        <v>2</v>
      </c>
      <c r="G7" s="3">
        <v>32.557600000000001</v>
      </c>
      <c r="I7" s="5">
        <v>47</v>
      </c>
      <c r="J7" s="3">
        <v>67</v>
      </c>
      <c r="K7" s="3">
        <v>7</v>
      </c>
      <c r="M7" s="3">
        <v>5</v>
      </c>
      <c r="N7" s="3" t="s">
        <v>26</v>
      </c>
      <c r="O7" s="3">
        <v>211</v>
      </c>
      <c r="P7" s="3">
        <v>178</v>
      </c>
      <c r="Q7">
        <f t="shared" si="0"/>
        <v>0.4761904761904745</v>
      </c>
    </row>
    <row r="8" spans="1:17" x14ac:dyDescent="0.2">
      <c r="A8" s="3">
        <v>7</v>
      </c>
      <c r="B8" s="3">
        <v>-123</v>
      </c>
      <c r="C8" s="3">
        <v>-32</v>
      </c>
      <c r="D8" s="4">
        <v>57</v>
      </c>
      <c r="E8" s="3">
        <v>24</v>
      </c>
      <c r="F8" s="4">
        <v>72</v>
      </c>
      <c r="G8" s="3">
        <v>33.376600000000003</v>
      </c>
      <c r="I8" s="4">
        <v>77</v>
      </c>
      <c r="J8" s="3">
        <v>0</v>
      </c>
      <c r="K8" s="3">
        <v>6</v>
      </c>
    </row>
    <row r="9" spans="1:17" x14ac:dyDescent="0.2">
      <c r="A9" s="3">
        <v>8</v>
      </c>
      <c r="B9" s="3">
        <v>125</v>
      </c>
      <c r="C9" s="3">
        <v>137</v>
      </c>
      <c r="D9" s="5">
        <v>65</v>
      </c>
      <c r="E9" s="3">
        <v>24</v>
      </c>
      <c r="F9" s="4">
        <v>57</v>
      </c>
      <c r="G9" s="3">
        <v>38.832999999999998</v>
      </c>
      <c r="I9" s="5">
        <v>13</v>
      </c>
      <c r="J9" s="3">
        <v>75</v>
      </c>
      <c r="K9" s="3">
        <v>5</v>
      </c>
    </row>
    <row r="10" spans="1:17" x14ac:dyDescent="0.2">
      <c r="A10" s="3">
        <v>9</v>
      </c>
      <c r="B10" s="3">
        <v>48</v>
      </c>
      <c r="C10" s="3">
        <v>-56</v>
      </c>
      <c r="D10" s="4">
        <v>72</v>
      </c>
      <c r="E10" s="3">
        <v>24</v>
      </c>
      <c r="F10" s="5">
        <v>83</v>
      </c>
      <c r="G10" s="3">
        <v>41.6173</v>
      </c>
      <c r="I10" s="5">
        <v>36</v>
      </c>
      <c r="J10" s="3">
        <v>85</v>
      </c>
      <c r="K10" s="3">
        <v>5</v>
      </c>
    </row>
    <row r="11" spans="1:17" x14ac:dyDescent="0.2">
      <c r="A11" s="3">
        <v>10</v>
      </c>
      <c r="B11" s="3">
        <v>-29</v>
      </c>
      <c r="C11" s="3">
        <v>-68</v>
      </c>
      <c r="D11" s="3">
        <v>76</v>
      </c>
      <c r="E11" s="3">
        <v>24</v>
      </c>
      <c r="F11" s="5">
        <v>28</v>
      </c>
      <c r="G11" s="3">
        <v>44.721400000000003</v>
      </c>
      <c r="I11" s="5">
        <v>2</v>
      </c>
      <c r="J11" s="3">
        <v>0</v>
      </c>
      <c r="K11" s="3">
        <v>4</v>
      </c>
    </row>
    <row r="12" spans="1:17" x14ac:dyDescent="0.2">
      <c r="A12" s="3">
        <v>11</v>
      </c>
      <c r="B12" s="3">
        <v>65</v>
      </c>
      <c r="C12" s="3">
        <v>-137</v>
      </c>
      <c r="D12" s="3">
        <v>86</v>
      </c>
      <c r="E12" s="3">
        <v>24</v>
      </c>
      <c r="F12" s="5">
        <v>12</v>
      </c>
      <c r="G12" s="3">
        <v>50.9313</v>
      </c>
      <c r="I12" s="5">
        <v>6</v>
      </c>
      <c r="J12" s="3">
        <v>8</v>
      </c>
      <c r="K12" s="3">
        <v>4</v>
      </c>
    </row>
    <row r="13" spans="1:17" x14ac:dyDescent="0.2">
      <c r="A13" s="3">
        <v>12</v>
      </c>
      <c r="B13" s="3">
        <v>-37</v>
      </c>
      <c r="C13" s="3">
        <v>-35</v>
      </c>
      <c r="D13" s="3">
        <v>98</v>
      </c>
      <c r="E13" s="3">
        <v>24</v>
      </c>
      <c r="F13" s="4">
        <v>20</v>
      </c>
      <c r="G13" s="3">
        <v>52.952800000000003</v>
      </c>
      <c r="I13" s="5">
        <v>75</v>
      </c>
      <c r="J13" s="3">
        <v>8</v>
      </c>
      <c r="K13" s="3">
        <v>4</v>
      </c>
    </row>
    <row r="14" spans="1:17" x14ac:dyDescent="0.2">
      <c r="A14" s="3">
        <v>13</v>
      </c>
      <c r="B14" s="3">
        <v>90</v>
      </c>
      <c r="C14" s="3">
        <v>88</v>
      </c>
      <c r="D14" s="3">
        <v>2</v>
      </c>
      <c r="E14" s="3">
        <v>23</v>
      </c>
      <c r="F14" s="5">
        <v>76</v>
      </c>
      <c r="G14" s="3">
        <v>54.561900000000001</v>
      </c>
      <c r="I14" s="5">
        <v>5</v>
      </c>
      <c r="J14" s="3">
        <v>31</v>
      </c>
      <c r="K14" s="3">
        <v>3</v>
      </c>
    </row>
    <row r="15" spans="1:17" x14ac:dyDescent="0.2">
      <c r="A15" s="3">
        <v>14</v>
      </c>
      <c r="B15" s="3">
        <v>171</v>
      </c>
      <c r="C15" s="3">
        <v>98</v>
      </c>
      <c r="D15" s="3">
        <v>9</v>
      </c>
      <c r="E15" s="3">
        <v>23</v>
      </c>
      <c r="F15" s="5">
        <v>65</v>
      </c>
      <c r="G15" s="3">
        <v>59.933300000000003</v>
      </c>
      <c r="I15" s="4">
        <v>20</v>
      </c>
      <c r="J15" s="3">
        <v>0</v>
      </c>
      <c r="K15" s="3">
        <v>3</v>
      </c>
    </row>
    <row r="16" spans="1:17" x14ac:dyDescent="0.2">
      <c r="A16" s="3">
        <v>15</v>
      </c>
      <c r="B16" s="3">
        <v>77</v>
      </c>
      <c r="C16" s="3">
        <v>169</v>
      </c>
      <c r="D16" s="3">
        <v>28</v>
      </c>
      <c r="E16" s="3">
        <v>23</v>
      </c>
      <c r="F16" s="5">
        <v>33</v>
      </c>
      <c r="G16" s="3">
        <v>65.459900000000005</v>
      </c>
      <c r="I16" s="4">
        <v>21</v>
      </c>
      <c r="J16" s="3">
        <v>0</v>
      </c>
      <c r="K16" s="3">
        <v>3</v>
      </c>
    </row>
    <row r="17" spans="1:15" x14ac:dyDescent="0.2">
      <c r="A17" s="3">
        <v>16</v>
      </c>
      <c r="B17" s="3">
        <v>42</v>
      </c>
      <c r="C17" s="3">
        <v>164</v>
      </c>
      <c r="D17" s="3">
        <v>38</v>
      </c>
      <c r="E17" s="3">
        <v>23</v>
      </c>
      <c r="F17" s="5">
        <v>18</v>
      </c>
      <c r="G17" s="3">
        <v>66.708299999999994</v>
      </c>
      <c r="I17" s="3">
        <v>33</v>
      </c>
      <c r="J17" s="3">
        <v>0</v>
      </c>
      <c r="K17" s="3">
        <v>3</v>
      </c>
    </row>
    <row r="18" spans="1:15" x14ac:dyDescent="0.2">
      <c r="A18" s="3">
        <v>17</v>
      </c>
      <c r="B18" s="3">
        <v>18</v>
      </c>
      <c r="C18" s="3">
        <v>184</v>
      </c>
      <c r="D18" s="3">
        <v>74</v>
      </c>
      <c r="E18" s="3">
        <v>23</v>
      </c>
      <c r="F18" s="4">
        <v>9</v>
      </c>
      <c r="G18" s="3">
        <v>73.756399999999999</v>
      </c>
      <c r="I18" s="3">
        <v>41</v>
      </c>
      <c r="J18" s="3">
        <v>31</v>
      </c>
      <c r="K18" s="3">
        <v>3</v>
      </c>
    </row>
    <row r="19" spans="1:15" x14ac:dyDescent="0.2">
      <c r="A19" s="3">
        <v>18</v>
      </c>
      <c r="B19" s="3">
        <v>51</v>
      </c>
      <c r="C19" s="3">
        <v>-43</v>
      </c>
      <c r="D19" s="3">
        <v>78</v>
      </c>
      <c r="E19" s="3">
        <v>23</v>
      </c>
      <c r="F19" s="5">
        <v>10</v>
      </c>
      <c r="G19" s="3">
        <v>73.925600000000003</v>
      </c>
      <c r="I19" s="3">
        <v>52</v>
      </c>
      <c r="J19" s="3">
        <v>8</v>
      </c>
      <c r="K19" s="3">
        <v>3</v>
      </c>
    </row>
    <row r="20" spans="1:15" x14ac:dyDescent="0.2">
      <c r="A20" s="3">
        <v>19</v>
      </c>
      <c r="B20" s="3">
        <v>166</v>
      </c>
      <c r="C20" s="3">
        <v>-1</v>
      </c>
      <c r="D20" s="3">
        <v>87</v>
      </c>
      <c r="E20" s="3">
        <v>23</v>
      </c>
      <c r="F20" s="4">
        <v>32</v>
      </c>
      <c r="G20" s="3">
        <v>75.432100000000005</v>
      </c>
      <c r="I20" s="3">
        <v>91</v>
      </c>
      <c r="J20" s="3">
        <v>8</v>
      </c>
      <c r="K20" s="3">
        <v>3</v>
      </c>
    </row>
    <row r="21" spans="1:15" x14ac:dyDescent="0.2">
      <c r="A21" s="3">
        <v>20</v>
      </c>
      <c r="B21" s="3">
        <v>-52</v>
      </c>
      <c r="C21" s="3">
        <v>10</v>
      </c>
      <c r="D21" s="3">
        <v>88</v>
      </c>
      <c r="E21" s="3">
        <v>23</v>
      </c>
      <c r="F21" s="5">
        <v>87</v>
      </c>
      <c r="G21" s="3">
        <v>77.200999999999993</v>
      </c>
      <c r="I21" s="3">
        <v>4</v>
      </c>
      <c r="J21" s="3">
        <v>76</v>
      </c>
      <c r="K21" s="3">
        <v>2</v>
      </c>
    </row>
    <row r="22" spans="1:15" x14ac:dyDescent="0.2">
      <c r="A22" s="3">
        <v>21</v>
      </c>
      <c r="B22" s="3">
        <v>29</v>
      </c>
      <c r="C22" s="3">
        <v>-72</v>
      </c>
      <c r="D22" s="3">
        <v>10</v>
      </c>
      <c r="E22" s="3">
        <v>22</v>
      </c>
      <c r="F22" s="4">
        <v>21</v>
      </c>
      <c r="G22" s="3">
        <v>77.620900000000006</v>
      </c>
      <c r="I22" s="3">
        <v>10</v>
      </c>
      <c r="J22" s="3">
        <v>0</v>
      </c>
      <c r="K22" s="3">
        <v>2</v>
      </c>
    </row>
    <row r="23" spans="1:15" x14ac:dyDescent="0.2">
      <c r="A23" s="3">
        <v>22</v>
      </c>
      <c r="B23" s="3">
        <v>66</v>
      </c>
      <c r="C23" s="3">
        <v>113</v>
      </c>
      <c r="D23" s="3">
        <v>60</v>
      </c>
      <c r="E23" s="3">
        <v>22</v>
      </c>
      <c r="F23" s="4">
        <v>77</v>
      </c>
      <c r="G23" s="3">
        <v>79.611599999999996</v>
      </c>
      <c r="I23" s="3">
        <v>22</v>
      </c>
      <c r="J23" s="3">
        <v>75</v>
      </c>
      <c r="K23" s="3">
        <v>2</v>
      </c>
    </row>
    <row r="24" spans="1:15" x14ac:dyDescent="0.2">
      <c r="A24" s="3">
        <v>23</v>
      </c>
      <c r="B24" s="3">
        <v>181</v>
      </c>
      <c r="C24" s="3">
        <v>-81</v>
      </c>
      <c r="D24" s="3">
        <v>83</v>
      </c>
      <c r="E24" s="3">
        <v>22</v>
      </c>
      <c r="F24" s="4">
        <v>86</v>
      </c>
      <c r="G24" s="3">
        <v>80.523300000000006</v>
      </c>
      <c r="I24" s="3">
        <v>26</v>
      </c>
      <c r="J24" s="3">
        <v>20</v>
      </c>
      <c r="K24" s="3">
        <v>2</v>
      </c>
    </row>
    <row r="25" spans="1:15" x14ac:dyDescent="0.2">
      <c r="A25" s="3">
        <v>24</v>
      </c>
      <c r="B25" s="3">
        <v>-138</v>
      </c>
      <c r="C25" s="3">
        <v>-100</v>
      </c>
      <c r="D25" s="3">
        <v>95</v>
      </c>
      <c r="E25" s="3">
        <v>22</v>
      </c>
      <c r="F25" s="3">
        <v>60</v>
      </c>
      <c r="G25" s="3">
        <v>82.807000000000002</v>
      </c>
      <c r="I25" s="3">
        <v>42</v>
      </c>
      <c r="J25" s="3">
        <v>85</v>
      </c>
      <c r="K25" s="3">
        <v>2</v>
      </c>
    </row>
    <row r="26" spans="1:15" x14ac:dyDescent="0.2">
      <c r="A26" s="3">
        <v>25</v>
      </c>
      <c r="B26" s="3">
        <v>-124</v>
      </c>
      <c r="C26" s="3">
        <v>123</v>
      </c>
      <c r="D26" s="3">
        <v>18</v>
      </c>
      <c r="E26" s="3">
        <v>21</v>
      </c>
      <c r="F26" s="3">
        <v>4</v>
      </c>
      <c r="G26" s="3">
        <v>84.723100000000002</v>
      </c>
      <c r="I26" s="3">
        <v>58</v>
      </c>
      <c r="J26" s="3">
        <v>8</v>
      </c>
      <c r="K26" s="3">
        <v>2</v>
      </c>
    </row>
    <row r="27" spans="1:15" x14ac:dyDescent="0.2">
      <c r="A27" s="3">
        <v>26</v>
      </c>
      <c r="B27" s="3">
        <v>52</v>
      </c>
      <c r="C27" s="3">
        <v>-142</v>
      </c>
      <c r="D27" s="3">
        <v>30</v>
      </c>
      <c r="E27" s="3">
        <v>21</v>
      </c>
      <c r="F27" s="3">
        <v>97</v>
      </c>
      <c r="G27" s="3">
        <v>85.428299999999993</v>
      </c>
      <c r="I27" s="3">
        <v>60</v>
      </c>
      <c r="J27" s="3">
        <v>0</v>
      </c>
      <c r="K27" s="3">
        <v>2</v>
      </c>
    </row>
    <row r="28" spans="1:15" x14ac:dyDescent="0.2">
      <c r="A28" s="3">
        <v>27</v>
      </c>
      <c r="B28" s="3">
        <v>-56</v>
      </c>
      <c r="C28" s="3">
        <v>181</v>
      </c>
      <c r="D28" s="3">
        <v>32</v>
      </c>
      <c r="E28" s="3">
        <v>21</v>
      </c>
      <c r="F28" s="3">
        <v>3</v>
      </c>
      <c r="G28" s="3">
        <v>85.615399999999994</v>
      </c>
      <c r="I28" s="3">
        <v>73</v>
      </c>
      <c r="J28" s="3">
        <v>76</v>
      </c>
      <c r="K28" s="3">
        <v>2</v>
      </c>
      <c r="M28" s="8" t="s">
        <v>0</v>
      </c>
      <c r="N28" s="8" t="s">
        <v>59</v>
      </c>
      <c r="O28" s="8" t="s">
        <v>60</v>
      </c>
    </row>
    <row r="29" spans="1:15" x14ac:dyDescent="0.2">
      <c r="A29" s="3">
        <v>28</v>
      </c>
      <c r="B29" s="3">
        <v>-40</v>
      </c>
      <c r="C29" s="3">
        <v>20</v>
      </c>
      <c r="D29" s="3">
        <v>42</v>
      </c>
      <c r="E29" s="3">
        <v>21</v>
      </c>
      <c r="F29" s="3">
        <v>70</v>
      </c>
      <c r="G29" s="3">
        <v>86.833200000000005</v>
      </c>
      <c r="I29" s="3">
        <v>79</v>
      </c>
      <c r="J29" s="3">
        <v>31</v>
      </c>
      <c r="K29" s="3">
        <v>2</v>
      </c>
      <c r="M29" s="3">
        <v>100</v>
      </c>
      <c r="N29" s="3">
        <v>200</v>
      </c>
      <c r="O29" s="3">
        <v>1</v>
      </c>
    </row>
    <row r="30" spans="1:15" x14ac:dyDescent="0.2">
      <c r="A30" s="3">
        <v>29</v>
      </c>
      <c r="B30" s="3">
        <v>-23</v>
      </c>
      <c r="C30" s="3">
        <v>88</v>
      </c>
      <c r="D30" s="3">
        <v>91</v>
      </c>
      <c r="E30" s="3">
        <v>21</v>
      </c>
      <c r="F30" s="3">
        <v>95</v>
      </c>
      <c r="G30" s="3">
        <v>86.977000000000004</v>
      </c>
      <c r="I30" s="3">
        <v>3</v>
      </c>
      <c r="J30" s="3">
        <v>1</v>
      </c>
      <c r="K30" s="3">
        <v>1</v>
      </c>
    </row>
    <row r="31" spans="1:15" x14ac:dyDescent="0.2">
      <c r="A31" s="3">
        <v>30</v>
      </c>
      <c r="B31" s="3">
        <v>30</v>
      </c>
      <c r="C31" s="3">
        <v>-91</v>
      </c>
      <c r="D31" s="3">
        <v>92</v>
      </c>
      <c r="E31" s="3">
        <v>21</v>
      </c>
      <c r="F31" s="3">
        <v>73</v>
      </c>
      <c r="G31" s="3">
        <v>88.391199999999998</v>
      </c>
      <c r="I31" s="3">
        <v>7</v>
      </c>
      <c r="J31" s="3">
        <v>19</v>
      </c>
      <c r="K31" s="3">
        <v>1</v>
      </c>
    </row>
    <row r="32" spans="1:15" x14ac:dyDescent="0.2">
      <c r="A32" s="3">
        <v>31</v>
      </c>
      <c r="B32" s="3">
        <v>-79</v>
      </c>
      <c r="C32" s="3">
        <v>-56</v>
      </c>
      <c r="D32" s="3">
        <v>97</v>
      </c>
      <c r="E32" s="3">
        <v>21</v>
      </c>
      <c r="F32" s="3">
        <v>29</v>
      </c>
      <c r="G32" s="3">
        <v>90.956000000000003</v>
      </c>
      <c r="I32" s="3">
        <v>8</v>
      </c>
      <c r="J32" s="3">
        <v>12</v>
      </c>
      <c r="K32" s="3">
        <v>1</v>
      </c>
    </row>
    <row r="33" spans="1:11" x14ac:dyDescent="0.2">
      <c r="A33" s="3">
        <v>32</v>
      </c>
      <c r="B33" s="3">
        <v>-59</v>
      </c>
      <c r="C33" s="3">
        <v>47</v>
      </c>
      <c r="D33" s="3">
        <v>99</v>
      </c>
      <c r="E33" s="3">
        <v>21</v>
      </c>
      <c r="F33" s="3">
        <v>92</v>
      </c>
      <c r="G33" s="3">
        <v>93.230900000000005</v>
      </c>
      <c r="I33" s="3">
        <v>11</v>
      </c>
      <c r="J33" s="3">
        <v>8</v>
      </c>
      <c r="K33" s="3">
        <v>1</v>
      </c>
    </row>
    <row r="34" spans="1:11" x14ac:dyDescent="0.2">
      <c r="A34" s="3">
        <v>33</v>
      </c>
      <c r="B34" s="3">
        <v>21</v>
      </c>
      <c r="C34" s="3">
        <v>62</v>
      </c>
      <c r="D34" s="3">
        <v>12</v>
      </c>
      <c r="E34" s="3">
        <v>20</v>
      </c>
      <c r="F34" s="3">
        <v>99</v>
      </c>
      <c r="G34" s="3">
        <v>94.254999999999995</v>
      </c>
      <c r="I34" s="3">
        <v>12</v>
      </c>
      <c r="J34" s="3">
        <v>0</v>
      </c>
      <c r="K34" s="3">
        <v>1</v>
      </c>
    </row>
    <row r="35" spans="1:11" x14ac:dyDescent="0.2">
      <c r="A35" s="3">
        <v>34</v>
      </c>
      <c r="B35" s="3">
        <v>78</v>
      </c>
      <c r="C35" s="3">
        <v>-152</v>
      </c>
      <c r="D35" s="3">
        <v>29</v>
      </c>
      <c r="E35" s="3">
        <v>20</v>
      </c>
      <c r="F35" s="3">
        <v>30</v>
      </c>
      <c r="G35" s="3">
        <v>95.817499999999995</v>
      </c>
      <c r="I35" s="3">
        <v>14</v>
      </c>
      <c r="J35" s="3">
        <v>12</v>
      </c>
      <c r="K35" s="3">
        <v>1</v>
      </c>
    </row>
    <row r="36" spans="1:11" x14ac:dyDescent="0.2">
      <c r="A36" s="3">
        <v>35</v>
      </c>
      <c r="B36" s="3">
        <v>50</v>
      </c>
      <c r="C36" s="3">
        <v>-177</v>
      </c>
      <c r="D36" s="3">
        <v>44</v>
      </c>
      <c r="E36" s="3">
        <v>20</v>
      </c>
      <c r="F36" s="3">
        <v>31</v>
      </c>
      <c r="G36" s="3">
        <v>96.834900000000005</v>
      </c>
      <c r="I36" s="3">
        <v>15</v>
      </c>
      <c r="J36" s="3">
        <v>12</v>
      </c>
      <c r="K36" s="3">
        <v>1</v>
      </c>
    </row>
    <row r="37" spans="1:11" x14ac:dyDescent="0.2">
      <c r="A37" s="3">
        <v>36</v>
      </c>
      <c r="B37" s="3">
        <v>-18</v>
      </c>
      <c r="C37" s="3">
        <v>138</v>
      </c>
      <c r="D37" s="3">
        <v>52</v>
      </c>
      <c r="E37" s="3">
        <v>20</v>
      </c>
      <c r="F37" s="3">
        <v>93</v>
      </c>
      <c r="G37" s="3">
        <v>97.693399999999997</v>
      </c>
      <c r="I37" s="3">
        <v>16</v>
      </c>
      <c r="J37" s="3">
        <v>41</v>
      </c>
      <c r="K37" s="3">
        <v>1</v>
      </c>
    </row>
    <row r="38" spans="1:11" x14ac:dyDescent="0.2">
      <c r="A38" s="3">
        <v>37</v>
      </c>
      <c r="B38" s="3">
        <v>168</v>
      </c>
      <c r="C38" s="3">
        <v>-50</v>
      </c>
      <c r="D38" s="3">
        <v>55</v>
      </c>
      <c r="E38" s="3">
        <v>20</v>
      </c>
      <c r="F38" s="3">
        <v>52</v>
      </c>
      <c r="G38" s="3">
        <v>98.081599999999995</v>
      </c>
      <c r="I38" s="3">
        <v>17</v>
      </c>
      <c r="J38" s="3">
        <v>35</v>
      </c>
      <c r="K38" s="3">
        <v>1</v>
      </c>
    </row>
    <row r="39" spans="1:11" x14ac:dyDescent="0.2">
      <c r="A39" s="3">
        <v>38</v>
      </c>
      <c r="B39" s="3">
        <v>0</v>
      </c>
      <c r="C39" s="3">
        <v>108</v>
      </c>
      <c r="D39" s="3">
        <v>22</v>
      </c>
      <c r="E39" s="3">
        <v>19</v>
      </c>
      <c r="F39" s="3">
        <v>6</v>
      </c>
      <c r="G39" s="3">
        <v>99.824799999999996</v>
      </c>
      <c r="I39" s="3">
        <v>18</v>
      </c>
      <c r="J39" s="3">
        <v>0</v>
      </c>
      <c r="K39" s="3">
        <v>1</v>
      </c>
    </row>
    <row r="40" spans="1:11" x14ac:dyDescent="0.2">
      <c r="A40" s="3">
        <v>39</v>
      </c>
      <c r="B40" s="3">
        <v>-29</v>
      </c>
      <c r="C40" s="3">
        <v>-185</v>
      </c>
      <c r="D40" s="3">
        <v>36</v>
      </c>
      <c r="E40" s="3">
        <v>19</v>
      </c>
      <c r="F40" s="3">
        <v>47</v>
      </c>
      <c r="G40" s="3">
        <v>107.29900000000001</v>
      </c>
      <c r="I40" s="3">
        <v>19</v>
      </c>
      <c r="J40" s="3">
        <v>5</v>
      </c>
      <c r="K40" s="3">
        <v>1</v>
      </c>
    </row>
    <row r="41" spans="1:11" x14ac:dyDescent="0.2">
      <c r="A41" s="3">
        <v>40</v>
      </c>
      <c r="B41" s="3">
        <v>50</v>
      </c>
      <c r="C41" s="3">
        <v>181</v>
      </c>
      <c r="D41" s="3">
        <v>58</v>
      </c>
      <c r="E41" s="3">
        <v>19</v>
      </c>
      <c r="F41" s="3">
        <v>38</v>
      </c>
      <c r="G41" s="3">
        <v>108</v>
      </c>
      <c r="I41" s="3">
        <v>23</v>
      </c>
      <c r="J41" s="3">
        <v>74</v>
      </c>
      <c r="K41" s="3">
        <v>1</v>
      </c>
    </row>
    <row r="42" spans="1:11" x14ac:dyDescent="0.2">
      <c r="A42" s="3">
        <v>41</v>
      </c>
      <c r="B42" s="3">
        <v>-57</v>
      </c>
      <c r="C42" s="3">
        <v>115</v>
      </c>
      <c r="D42" s="3">
        <v>75</v>
      </c>
      <c r="E42" s="3">
        <v>19</v>
      </c>
      <c r="F42" s="3">
        <v>91</v>
      </c>
      <c r="G42" s="3">
        <v>110.114</v>
      </c>
      <c r="I42" s="3">
        <v>24</v>
      </c>
      <c r="J42" s="3">
        <v>46</v>
      </c>
      <c r="K42" s="3">
        <v>1</v>
      </c>
    </row>
    <row r="43" spans="1:11" x14ac:dyDescent="0.2">
      <c r="A43" s="3">
        <v>42</v>
      </c>
      <c r="B43" s="3">
        <v>21</v>
      </c>
      <c r="C43" s="3">
        <v>134</v>
      </c>
      <c r="D43" s="3">
        <v>80</v>
      </c>
      <c r="E43" s="3">
        <v>19</v>
      </c>
      <c r="F43" s="3">
        <v>80</v>
      </c>
      <c r="G43" s="3">
        <v>110.85599999999999</v>
      </c>
      <c r="I43" s="3">
        <v>25</v>
      </c>
      <c r="J43" s="3">
        <v>40</v>
      </c>
      <c r="K43" s="3">
        <v>1</v>
      </c>
    </row>
    <row r="44" spans="1:11" x14ac:dyDescent="0.2">
      <c r="A44" s="3">
        <v>43</v>
      </c>
      <c r="B44" s="3">
        <v>-158</v>
      </c>
      <c r="C44" s="3">
        <v>-95</v>
      </c>
      <c r="D44" s="3">
        <v>3</v>
      </c>
      <c r="E44" s="3">
        <v>18</v>
      </c>
      <c r="F44" s="3">
        <v>44</v>
      </c>
      <c r="G44" s="3">
        <v>117.38800000000001</v>
      </c>
      <c r="I44" s="3">
        <v>27</v>
      </c>
      <c r="J44" s="3">
        <v>35</v>
      </c>
      <c r="K44" s="3">
        <v>1</v>
      </c>
    </row>
    <row r="45" spans="1:11" x14ac:dyDescent="0.2">
      <c r="A45" s="3">
        <v>44</v>
      </c>
      <c r="B45" s="3">
        <v>28</v>
      </c>
      <c r="C45" s="3">
        <v>-114</v>
      </c>
      <c r="D45" s="3">
        <v>11</v>
      </c>
      <c r="E45" s="3">
        <v>18</v>
      </c>
      <c r="F45" s="3">
        <v>55</v>
      </c>
      <c r="G45" s="3">
        <v>120.033</v>
      </c>
      <c r="I45" s="3">
        <v>28</v>
      </c>
      <c r="J45" s="3">
        <v>0</v>
      </c>
      <c r="K45" s="3">
        <v>1</v>
      </c>
    </row>
    <row r="46" spans="1:11" x14ac:dyDescent="0.2">
      <c r="A46" s="3">
        <v>45</v>
      </c>
      <c r="B46" s="3">
        <v>17</v>
      </c>
      <c r="C46" s="3">
        <v>185</v>
      </c>
      <c r="D46" s="3">
        <v>31</v>
      </c>
      <c r="E46" s="3">
        <v>18</v>
      </c>
      <c r="F46" s="3">
        <v>79</v>
      </c>
      <c r="G46" s="3">
        <v>122.376</v>
      </c>
      <c r="I46" s="3">
        <v>29</v>
      </c>
      <c r="J46" s="3">
        <v>31</v>
      </c>
      <c r="K46" s="3">
        <v>1</v>
      </c>
    </row>
    <row r="47" spans="1:11" x14ac:dyDescent="0.2">
      <c r="A47" s="3">
        <v>46</v>
      </c>
      <c r="B47" s="3">
        <v>-160</v>
      </c>
      <c r="C47" s="3">
        <v>83</v>
      </c>
      <c r="D47" s="3">
        <v>47</v>
      </c>
      <c r="E47" s="3">
        <v>18</v>
      </c>
      <c r="F47" s="3">
        <v>74</v>
      </c>
      <c r="G47" s="3">
        <v>122.577</v>
      </c>
      <c r="I47" s="3">
        <v>30</v>
      </c>
      <c r="J47" s="3">
        <v>8</v>
      </c>
      <c r="K47" s="3">
        <v>1</v>
      </c>
    </row>
    <row r="48" spans="1:11" x14ac:dyDescent="0.2">
      <c r="A48" s="3">
        <v>47</v>
      </c>
      <c r="B48" s="3">
        <v>-83</v>
      </c>
      <c r="C48" s="3">
        <v>-68</v>
      </c>
      <c r="D48" s="3">
        <v>13</v>
      </c>
      <c r="E48" s="3">
        <v>17</v>
      </c>
      <c r="F48" s="3">
        <v>48</v>
      </c>
      <c r="G48" s="3">
        <v>122.642</v>
      </c>
      <c r="I48" s="3">
        <v>31</v>
      </c>
      <c r="J48" s="3">
        <v>1</v>
      </c>
      <c r="K48" s="3">
        <v>1</v>
      </c>
    </row>
    <row r="49" spans="1:11" x14ac:dyDescent="0.2">
      <c r="A49" s="3">
        <v>48</v>
      </c>
      <c r="B49" s="3">
        <v>-104</v>
      </c>
      <c r="C49" s="3">
        <v>-65</v>
      </c>
      <c r="D49" s="3">
        <v>26</v>
      </c>
      <c r="E49" s="3">
        <v>17</v>
      </c>
      <c r="F49" s="3">
        <v>98</v>
      </c>
      <c r="G49" s="3">
        <v>123.01600000000001</v>
      </c>
      <c r="I49" s="3">
        <v>34</v>
      </c>
      <c r="J49" s="3">
        <v>51</v>
      </c>
      <c r="K49" s="3">
        <v>1</v>
      </c>
    </row>
    <row r="50" spans="1:11" x14ac:dyDescent="0.2">
      <c r="A50" s="3">
        <v>49</v>
      </c>
      <c r="B50" s="3">
        <v>79</v>
      </c>
      <c r="C50" s="3">
        <v>174</v>
      </c>
      <c r="D50" s="3">
        <v>41</v>
      </c>
      <c r="E50" s="3">
        <v>17</v>
      </c>
      <c r="F50" s="3">
        <v>13</v>
      </c>
      <c r="G50" s="3">
        <v>125.873</v>
      </c>
      <c r="I50" s="3">
        <v>35</v>
      </c>
      <c r="J50" s="3">
        <v>25</v>
      </c>
      <c r="K50" s="3">
        <v>1</v>
      </c>
    </row>
    <row r="51" spans="1:11" x14ac:dyDescent="0.2">
      <c r="A51" s="3">
        <v>50</v>
      </c>
      <c r="B51" s="3">
        <v>110</v>
      </c>
      <c r="C51" s="3">
        <v>-96</v>
      </c>
      <c r="D51" s="3">
        <v>50</v>
      </c>
      <c r="E51" s="3">
        <v>17</v>
      </c>
      <c r="F51" s="3">
        <v>82</v>
      </c>
      <c r="G51" s="3">
        <v>126.004</v>
      </c>
      <c r="I51" s="3">
        <v>37</v>
      </c>
      <c r="J51" s="3">
        <v>5</v>
      </c>
      <c r="K51" s="3">
        <v>1</v>
      </c>
    </row>
    <row r="52" spans="1:11" x14ac:dyDescent="0.2">
      <c r="A52" s="3">
        <v>51</v>
      </c>
      <c r="B52" s="3">
        <v>100</v>
      </c>
      <c r="C52" s="3">
        <v>-140</v>
      </c>
      <c r="D52" s="3">
        <v>70</v>
      </c>
      <c r="E52" s="3">
        <v>17</v>
      </c>
      <c r="F52" s="3">
        <v>7</v>
      </c>
      <c r="G52" s="3">
        <v>127.09399999999999</v>
      </c>
      <c r="I52" s="3">
        <v>38</v>
      </c>
      <c r="J52" s="3">
        <v>32</v>
      </c>
      <c r="K52" s="3">
        <v>1</v>
      </c>
    </row>
    <row r="53" spans="1:11" x14ac:dyDescent="0.2">
      <c r="A53" s="3">
        <v>52</v>
      </c>
      <c r="B53" s="3">
        <v>62</v>
      </c>
      <c r="C53" s="3">
        <v>-76</v>
      </c>
      <c r="D53" s="3">
        <v>7</v>
      </c>
      <c r="E53" s="3">
        <v>16</v>
      </c>
      <c r="F53" s="3">
        <v>58</v>
      </c>
      <c r="G53" s="3">
        <v>127.883</v>
      </c>
      <c r="I53" s="3">
        <v>39</v>
      </c>
      <c r="J53" s="3">
        <v>90</v>
      </c>
      <c r="K53" s="3">
        <v>1</v>
      </c>
    </row>
    <row r="54" spans="1:11" x14ac:dyDescent="0.2">
      <c r="A54" s="3">
        <v>53</v>
      </c>
      <c r="B54" s="3">
        <v>145</v>
      </c>
      <c r="C54" s="3">
        <v>76</v>
      </c>
      <c r="D54" s="3">
        <v>85</v>
      </c>
      <c r="E54" s="3">
        <v>16</v>
      </c>
      <c r="F54" s="3">
        <v>41</v>
      </c>
      <c r="G54" s="3">
        <v>128.351</v>
      </c>
      <c r="I54" s="3">
        <v>40</v>
      </c>
      <c r="J54" s="3">
        <v>35</v>
      </c>
      <c r="K54" s="3">
        <v>1</v>
      </c>
    </row>
    <row r="55" spans="1:11" x14ac:dyDescent="0.2">
      <c r="A55" s="3">
        <v>54</v>
      </c>
      <c r="B55" s="3">
        <v>1</v>
      </c>
      <c r="C55" s="3">
        <v>-170</v>
      </c>
      <c r="D55" s="3">
        <v>89</v>
      </c>
      <c r="E55" s="3">
        <v>16</v>
      </c>
      <c r="F55" s="3">
        <v>62</v>
      </c>
      <c r="G55" s="3">
        <v>129.13900000000001</v>
      </c>
      <c r="I55" s="3">
        <v>43</v>
      </c>
      <c r="J55" s="3">
        <v>46</v>
      </c>
      <c r="K55" s="3">
        <v>1</v>
      </c>
    </row>
    <row r="56" spans="1:11" x14ac:dyDescent="0.2">
      <c r="A56" s="3">
        <v>55</v>
      </c>
      <c r="B56" s="3">
        <v>-22</v>
      </c>
      <c r="C56" s="3">
        <v>118</v>
      </c>
      <c r="D56" s="3">
        <v>4</v>
      </c>
      <c r="E56" s="3">
        <v>15</v>
      </c>
      <c r="F56" s="3">
        <v>22</v>
      </c>
      <c r="G56" s="3">
        <v>130.863</v>
      </c>
      <c r="I56" s="3">
        <v>44</v>
      </c>
      <c r="J56" s="3">
        <v>8</v>
      </c>
      <c r="K56" s="3">
        <v>1</v>
      </c>
    </row>
    <row r="57" spans="1:11" x14ac:dyDescent="0.2">
      <c r="A57" s="3">
        <v>56</v>
      </c>
      <c r="B57" s="3">
        <v>169</v>
      </c>
      <c r="C57" s="3">
        <v>-84</v>
      </c>
      <c r="D57" s="3">
        <v>6</v>
      </c>
      <c r="E57" s="3">
        <v>15</v>
      </c>
      <c r="F57" s="3">
        <v>5</v>
      </c>
      <c r="G57" s="3">
        <v>131.74600000000001</v>
      </c>
      <c r="I57" s="3">
        <v>45</v>
      </c>
      <c r="J57" s="3">
        <v>35</v>
      </c>
      <c r="K57" s="3">
        <v>1</v>
      </c>
    </row>
    <row r="58" spans="1:11" x14ac:dyDescent="0.2">
      <c r="A58" s="3">
        <v>57</v>
      </c>
      <c r="B58" s="3">
        <v>8</v>
      </c>
      <c r="C58" s="3">
        <v>38</v>
      </c>
      <c r="D58" s="3">
        <v>16</v>
      </c>
      <c r="E58" s="3">
        <v>15</v>
      </c>
      <c r="F58" s="3">
        <v>75</v>
      </c>
      <c r="G58" s="3">
        <v>133.405</v>
      </c>
      <c r="I58" s="3">
        <v>46</v>
      </c>
      <c r="J58" s="3">
        <v>4</v>
      </c>
      <c r="K58" s="3">
        <v>1</v>
      </c>
    </row>
    <row r="59" spans="1:11" x14ac:dyDescent="0.2">
      <c r="A59" s="3">
        <v>58</v>
      </c>
      <c r="B59" s="3">
        <v>15</v>
      </c>
      <c r="C59" s="3">
        <v>-127</v>
      </c>
      <c r="D59" s="3">
        <v>17</v>
      </c>
      <c r="E59" s="3">
        <v>15</v>
      </c>
      <c r="F59" s="3">
        <v>81</v>
      </c>
      <c r="G59" s="3">
        <v>135.595</v>
      </c>
      <c r="I59" s="3">
        <v>48</v>
      </c>
      <c r="J59" s="3">
        <v>9</v>
      </c>
      <c r="K59" s="3">
        <v>1</v>
      </c>
    </row>
    <row r="60" spans="1:11" x14ac:dyDescent="0.2">
      <c r="A60" s="3">
        <v>59</v>
      </c>
      <c r="B60" s="3">
        <v>-156</v>
      </c>
      <c r="C60" s="3">
        <v>-39</v>
      </c>
      <c r="D60" s="3">
        <v>45</v>
      </c>
      <c r="E60" s="3">
        <v>15</v>
      </c>
      <c r="F60" s="3">
        <v>42</v>
      </c>
      <c r="G60" s="3">
        <v>135.636</v>
      </c>
      <c r="I60" s="3">
        <v>49</v>
      </c>
      <c r="J60" s="3">
        <v>21</v>
      </c>
      <c r="K60" s="3">
        <v>1</v>
      </c>
    </row>
    <row r="61" spans="1:11" x14ac:dyDescent="0.2">
      <c r="A61" s="3">
        <v>60</v>
      </c>
      <c r="B61" s="3">
        <v>-56</v>
      </c>
      <c r="C61" s="3">
        <v>61</v>
      </c>
      <c r="D61" s="3">
        <v>48</v>
      </c>
      <c r="E61" s="3">
        <v>15</v>
      </c>
      <c r="F61" s="3">
        <v>36</v>
      </c>
      <c r="G61" s="3">
        <v>139.16900000000001</v>
      </c>
      <c r="I61" s="3">
        <v>50</v>
      </c>
      <c r="J61" s="3">
        <v>8</v>
      </c>
      <c r="K61" s="3">
        <v>1</v>
      </c>
    </row>
    <row r="62" spans="1:11" x14ac:dyDescent="0.2">
      <c r="A62" s="3">
        <v>61</v>
      </c>
      <c r="B62" s="3">
        <v>152</v>
      </c>
      <c r="C62" s="3">
        <v>45</v>
      </c>
      <c r="D62" s="3">
        <v>62</v>
      </c>
      <c r="E62" s="3">
        <v>15</v>
      </c>
      <c r="F62" s="3">
        <v>50</v>
      </c>
      <c r="G62" s="3">
        <v>146</v>
      </c>
      <c r="I62" s="3">
        <v>51</v>
      </c>
      <c r="J62" s="3">
        <v>51</v>
      </c>
      <c r="K62" s="3">
        <v>1</v>
      </c>
    </row>
    <row r="63" spans="1:11" x14ac:dyDescent="0.2">
      <c r="A63" s="3">
        <v>62</v>
      </c>
      <c r="B63" s="3">
        <v>-129</v>
      </c>
      <c r="C63" s="3">
        <v>-6</v>
      </c>
      <c r="D63" s="3">
        <v>73</v>
      </c>
      <c r="E63" s="3">
        <v>15</v>
      </c>
      <c r="F63" s="3">
        <v>84</v>
      </c>
      <c r="G63" s="3">
        <v>148.977</v>
      </c>
      <c r="I63" s="3">
        <v>53</v>
      </c>
      <c r="J63" s="3">
        <v>72</v>
      </c>
      <c r="K63" s="3">
        <v>1</v>
      </c>
    </row>
    <row r="64" spans="1:11" x14ac:dyDescent="0.2">
      <c r="A64" s="3">
        <v>63</v>
      </c>
      <c r="B64" s="3">
        <v>171</v>
      </c>
      <c r="C64" s="3">
        <v>-59</v>
      </c>
      <c r="D64" s="3">
        <v>79</v>
      </c>
      <c r="E64" s="3">
        <v>15</v>
      </c>
      <c r="F64" s="3">
        <v>26</v>
      </c>
      <c r="G64" s="3">
        <v>151.22200000000001</v>
      </c>
      <c r="I64" s="3">
        <v>54</v>
      </c>
      <c r="J64" s="3">
        <v>90</v>
      </c>
      <c r="K64" s="3">
        <v>1</v>
      </c>
    </row>
    <row r="65" spans="1:11" x14ac:dyDescent="0.2">
      <c r="A65" s="3">
        <v>64</v>
      </c>
      <c r="B65" s="3">
        <v>-69</v>
      </c>
      <c r="C65" s="3">
        <v>174</v>
      </c>
      <c r="D65" s="3">
        <v>93</v>
      </c>
      <c r="E65" s="3">
        <v>15</v>
      </c>
      <c r="F65" s="3">
        <v>11</v>
      </c>
      <c r="G65" s="3">
        <v>151.63800000000001</v>
      </c>
      <c r="I65" s="3">
        <v>55</v>
      </c>
      <c r="J65" s="3">
        <v>31</v>
      </c>
      <c r="K65" s="3">
        <v>1</v>
      </c>
    </row>
    <row r="66" spans="1:11" x14ac:dyDescent="0.2">
      <c r="A66" s="3">
        <v>65</v>
      </c>
      <c r="B66" s="3">
        <v>-26</v>
      </c>
      <c r="C66" s="3">
        <v>-54</v>
      </c>
      <c r="D66" s="3">
        <v>15</v>
      </c>
      <c r="E66" s="3">
        <v>14</v>
      </c>
      <c r="F66" s="3">
        <v>85</v>
      </c>
      <c r="G66" s="3">
        <v>153.447</v>
      </c>
      <c r="I66" s="3">
        <v>56</v>
      </c>
      <c r="J66" s="3">
        <v>74</v>
      </c>
      <c r="K66" s="3">
        <v>1</v>
      </c>
    </row>
    <row r="67" spans="1:11" x14ac:dyDescent="0.2">
      <c r="A67" s="3">
        <v>66</v>
      </c>
      <c r="B67" s="3">
        <v>-160</v>
      </c>
      <c r="C67" s="3">
        <v>-56</v>
      </c>
      <c r="D67" s="3">
        <v>77</v>
      </c>
      <c r="E67" s="3">
        <v>14</v>
      </c>
      <c r="F67" s="3">
        <v>61</v>
      </c>
      <c r="G67" s="3">
        <v>158.52099999999999</v>
      </c>
      <c r="I67" s="3">
        <v>57</v>
      </c>
      <c r="J67" s="3">
        <v>0</v>
      </c>
      <c r="K67" s="3">
        <v>1</v>
      </c>
    </row>
    <row r="68" spans="1:11" x14ac:dyDescent="0.2">
      <c r="A68" s="3">
        <v>67</v>
      </c>
      <c r="B68" s="3">
        <v>-155</v>
      </c>
      <c r="C68" s="3">
        <v>97</v>
      </c>
      <c r="D68" s="3">
        <v>81</v>
      </c>
      <c r="E68" s="3">
        <v>14</v>
      </c>
      <c r="F68" s="3">
        <v>59</v>
      </c>
      <c r="G68" s="3">
        <v>160.80099999999999</v>
      </c>
      <c r="I68" s="3">
        <v>59</v>
      </c>
      <c r="J68" s="3">
        <v>46</v>
      </c>
      <c r="K68" s="3">
        <v>1</v>
      </c>
    </row>
    <row r="69" spans="1:11" x14ac:dyDescent="0.2">
      <c r="A69" s="3">
        <v>68</v>
      </c>
      <c r="B69" s="3">
        <v>-21</v>
      </c>
      <c r="C69" s="3">
        <v>-15</v>
      </c>
      <c r="D69" s="3">
        <v>5</v>
      </c>
      <c r="E69" s="3">
        <v>13</v>
      </c>
      <c r="F69" s="3">
        <v>96</v>
      </c>
      <c r="G69" s="3">
        <v>161.96899999999999</v>
      </c>
      <c r="I69" s="3">
        <v>61</v>
      </c>
      <c r="J69" s="3">
        <v>3</v>
      </c>
      <c r="K69" s="3">
        <v>1</v>
      </c>
    </row>
    <row r="70" spans="1:11" x14ac:dyDescent="0.2">
      <c r="A70" s="3">
        <v>69</v>
      </c>
      <c r="B70" s="3">
        <v>175</v>
      </c>
      <c r="C70" s="3">
        <v>-10</v>
      </c>
      <c r="D70" s="3">
        <v>34</v>
      </c>
      <c r="E70" s="3">
        <v>13</v>
      </c>
      <c r="F70" s="3">
        <v>53</v>
      </c>
      <c r="G70" s="3">
        <v>163.71</v>
      </c>
      <c r="I70" s="3">
        <v>62</v>
      </c>
      <c r="J70" s="3">
        <v>19</v>
      </c>
      <c r="K70" s="3">
        <v>1</v>
      </c>
    </row>
    <row r="71" spans="1:11" x14ac:dyDescent="0.2">
      <c r="A71" s="3">
        <v>70</v>
      </c>
      <c r="B71" s="3">
        <v>-84</v>
      </c>
      <c r="C71" s="3">
        <v>22</v>
      </c>
      <c r="D71" s="3">
        <v>40</v>
      </c>
      <c r="E71" s="3">
        <v>13</v>
      </c>
      <c r="F71" s="3">
        <v>19</v>
      </c>
      <c r="G71" s="3">
        <v>166.00299999999999</v>
      </c>
      <c r="I71" s="3">
        <v>63</v>
      </c>
      <c r="J71" s="3">
        <v>74</v>
      </c>
      <c r="K71" s="3">
        <v>1</v>
      </c>
    </row>
    <row r="72" spans="1:11" x14ac:dyDescent="0.2">
      <c r="A72" s="3">
        <v>71</v>
      </c>
      <c r="B72" s="3">
        <v>-58</v>
      </c>
      <c r="C72" s="3">
        <v>-163</v>
      </c>
      <c r="D72" s="3">
        <v>49</v>
      </c>
      <c r="E72" s="3">
        <v>13</v>
      </c>
      <c r="F72" s="3">
        <v>89</v>
      </c>
      <c r="G72" s="3">
        <v>167.631</v>
      </c>
      <c r="I72" s="3">
        <v>64</v>
      </c>
      <c r="J72" s="3">
        <v>40</v>
      </c>
      <c r="K72" s="3">
        <v>1</v>
      </c>
    </row>
    <row r="73" spans="1:11" x14ac:dyDescent="0.2">
      <c r="A73" s="3">
        <v>72</v>
      </c>
      <c r="B73" s="3">
        <v>5</v>
      </c>
      <c r="C73" s="3">
        <v>-33</v>
      </c>
      <c r="D73" s="3">
        <v>59</v>
      </c>
      <c r="E73" s="3">
        <v>13</v>
      </c>
      <c r="F73" s="3">
        <v>90</v>
      </c>
      <c r="G73" s="3">
        <v>167.726</v>
      </c>
      <c r="I73" s="3">
        <v>65</v>
      </c>
      <c r="J73" s="3">
        <v>0</v>
      </c>
      <c r="K73" s="3">
        <v>1</v>
      </c>
    </row>
    <row r="74" spans="1:11" x14ac:dyDescent="0.2">
      <c r="A74" s="3">
        <v>73</v>
      </c>
      <c r="B74" s="3">
        <v>82</v>
      </c>
      <c r="C74" s="3">
        <v>33</v>
      </c>
      <c r="D74" s="3">
        <v>66</v>
      </c>
      <c r="E74" s="3">
        <v>12</v>
      </c>
      <c r="F74" s="3">
        <v>16</v>
      </c>
      <c r="G74" s="3">
        <v>169.29300000000001</v>
      </c>
      <c r="I74" s="3">
        <v>66</v>
      </c>
      <c r="J74" s="3">
        <v>46</v>
      </c>
      <c r="K74" s="3">
        <v>1</v>
      </c>
    </row>
    <row r="75" spans="1:11" x14ac:dyDescent="0.2">
      <c r="A75" s="3">
        <v>74</v>
      </c>
      <c r="B75" s="3">
        <v>25</v>
      </c>
      <c r="C75" s="3">
        <v>120</v>
      </c>
      <c r="D75" s="3">
        <v>82</v>
      </c>
      <c r="E75" s="3">
        <v>12</v>
      </c>
      <c r="F75" s="3">
        <v>66</v>
      </c>
      <c r="G75" s="3">
        <v>169.517</v>
      </c>
      <c r="I75" s="3">
        <v>67</v>
      </c>
      <c r="J75" s="3">
        <v>78</v>
      </c>
      <c r="K75" s="3">
        <v>1</v>
      </c>
    </row>
    <row r="76" spans="1:11" x14ac:dyDescent="0.2">
      <c r="A76" s="3">
        <v>75</v>
      </c>
      <c r="B76" s="3">
        <v>106</v>
      </c>
      <c r="C76" s="3">
        <v>-81</v>
      </c>
      <c r="D76" s="3">
        <v>84</v>
      </c>
      <c r="E76" s="3">
        <v>12</v>
      </c>
      <c r="F76" s="3">
        <v>54</v>
      </c>
      <c r="G76" s="3">
        <v>170.00299999999999</v>
      </c>
      <c r="I76" s="3">
        <v>69</v>
      </c>
      <c r="J76" s="3">
        <v>5</v>
      </c>
      <c r="K76" s="3">
        <v>1</v>
      </c>
    </row>
    <row r="77" spans="1:11" x14ac:dyDescent="0.2">
      <c r="A77" s="3">
        <v>76</v>
      </c>
      <c r="B77" s="3">
        <v>24</v>
      </c>
      <c r="C77" s="3">
        <v>49</v>
      </c>
      <c r="D77" s="3">
        <v>90</v>
      </c>
      <c r="E77" s="3">
        <v>12</v>
      </c>
      <c r="F77" s="3">
        <v>24</v>
      </c>
      <c r="G77" s="3">
        <v>170.423</v>
      </c>
      <c r="I77" s="3">
        <v>70</v>
      </c>
      <c r="J77" s="3">
        <v>1</v>
      </c>
      <c r="K77" s="3">
        <v>1</v>
      </c>
    </row>
    <row r="78" spans="1:11" x14ac:dyDescent="0.2">
      <c r="A78" s="3">
        <v>77</v>
      </c>
      <c r="B78" s="3">
        <v>67</v>
      </c>
      <c r="C78" s="3">
        <v>43</v>
      </c>
      <c r="D78" s="3">
        <v>24</v>
      </c>
      <c r="E78" s="3">
        <v>11</v>
      </c>
      <c r="F78" s="3">
        <v>34</v>
      </c>
      <c r="G78" s="3">
        <v>170.845</v>
      </c>
      <c r="I78" s="3">
        <v>71</v>
      </c>
      <c r="J78" s="3">
        <v>57</v>
      </c>
      <c r="K78" s="3">
        <v>1</v>
      </c>
    </row>
    <row r="79" spans="1:11" x14ac:dyDescent="0.2">
      <c r="A79" s="3">
        <v>78</v>
      </c>
      <c r="B79" s="3">
        <v>-1</v>
      </c>
      <c r="C79" s="3">
        <v>-14</v>
      </c>
      <c r="D79" s="3">
        <v>37</v>
      </c>
      <c r="E79" s="3">
        <v>10</v>
      </c>
      <c r="F79" s="3">
        <v>51</v>
      </c>
      <c r="G79" s="3">
        <v>172.047</v>
      </c>
      <c r="I79" s="3">
        <v>72</v>
      </c>
      <c r="J79" s="3">
        <v>0</v>
      </c>
      <c r="K79" s="3">
        <v>1</v>
      </c>
    </row>
    <row r="80" spans="1:11" x14ac:dyDescent="0.2">
      <c r="A80" s="3">
        <v>79</v>
      </c>
      <c r="B80" s="3">
        <v>-120</v>
      </c>
      <c r="C80" s="3">
        <v>24</v>
      </c>
      <c r="D80" s="3">
        <v>51</v>
      </c>
      <c r="E80" s="3">
        <v>10</v>
      </c>
      <c r="F80" s="3">
        <v>71</v>
      </c>
      <c r="G80" s="3">
        <v>173.012</v>
      </c>
      <c r="I80" s="3">
        <v>74</v>
      </c>
      <c r="J80" s="3">
        <v>75</v>
      </c>
      <c r="K80" s="3">
        <v>1</v>
      </c>
    </row>
    <row r="81" spans="1:11" x14ac:dyDescent="0.2">
      <c r="A81" s="3">
        <v>80</v>
      </c>
      <c r="B81" s="3">
        <v>-25</v>
      </c>
      <c r="C81" s="3">
        <v>108</v>
      </c>
      <c r="D81" s="3">
        <v>54</v>
      </c>
      <c r="E81" s="3">
        <v>10</v>
      </c>
      <c r="F81" s="3">
        <v>25</v>
      </c>
      <c r="G81" s="3">
        <v>174.65700000000001</v>
      </c>
      <c r="I81" s="3">
        <v>78</v>
      </c>
      <c r="J81" s="3">
        <v>0</v>
      </c>
      <c r="K81" s="3">
        <v>1</v>
      </c>
    </row>
    <row r="82" spans="1:11" x14ac:dyDescent="0.2">
      <c r="A82" s="3">
        <v>81</v>
      </c>
      <c r="B82" s="3">
        <v>-119</v>
      </c>
      <c r="C82" s="3">
        <v>65</v>
      </c>
      <c r="D82" s="3">
        <v>8</v>
      </c>
      <c r="E82" s="3">
        <v>9</v>
      </c>
      <c r="F82" s="3">
        <v>94</v>
      </c>
      <c r="G82" s="3">
        <v>175.114</v>
      </c>
      <c r="I82" s="3">
        <v>80</v>
      </c>
      <c r="J82" s="3">
        <v>31</v>
      </c>
      <c r="K82" s="3">
        <v>1</v>
      </c>
    </row>
    <row r="83" spans="1:11" x14ac:dyDescent="0.2">
      <c r="A83" s="3">
        <v>82</v>
      </c>
      <c r="B83" s="3">
        <v>126</v>
      </c>
      <c r="C83" s="3">
        <v>-1</v>
      </c>
      <c r="D83" s="3">
        <v>19</v>
      </c>
      <c r="E83" s="3">
        <v>9</v>
      </c>
      <c r="F83" s="4">
        <v>37</v>
      </c>
      <c r="G83" s="3">
        <v>175.28299999999999</v>
      </c>
      <c r="I83" s="3">
        <v>81</v>
      </c>
      <c r="J83" s="3">
        <v>31</v>
      </c>
      <c r="K83" s="3">
        <v>1</v>
      </c>
    </row>
    <row r="84" spans="1:11" x14ac:dyDescent="0.2">
      <c r="A84" s="3">
        <v>83</v>
      </c>
      <c r="B84" s="3">
        <v>24</v>
      </c>
      <c r="C84" s="3">
        <v>34</v>
      </c>
      <c r="D84" s="3">
        <v>35</v>
      </c>
      <c r="E84" s="3">
        <v>9</v>
      </c>
      <c r="F84" s="3">
        <v>69</v>
      </c>
      <c r="G84" s="3">
        <v>175.285</v>
      </c>
      <c r="I84" s="3">
        <v>82</v>
      </c>
      <c r="J84" s="3">
        <v>76</v>
      </c>
      <c r="K84" s="3">
        <v>1</v>
      </c>
    </row>
    <row r="85" spans="1:11" x14ac:dyDescent="0.2">
      <c r="A85" s="3">
        <v>84</v>
      </c>
      <c r="B85" s="3">
        <v>-135</v>
      </c>
      <c r="C85" s="3">
        <v>-63</v>
      </c>
      <c r="D85" s="3">
        <v>43</v>
      </c>
      <c r="E85" s="3">
        <v>9</v>
      </c>
      <c r="F85" s="3">
        <v>46</v>
      </c>
      <c r="G85" s="3">
        <v>180.24700000000001</v>
      </c>
      <c r="I85" s="3">
        <v>83</v>
      </c>
      <c r="J85" s="3">
        <v>0</v>
      </c>
      <c r="K85" s="3">
        <v>1</v>
      </c>
    </row>
    <row r="86" spans="1:11" x14ac:dyDescent="0.2">
      <c r="A86" s="3">
        <v>85</v>
      </c>
      <c r="B86" s="3">
        <v>65</v>
      </c>
      <c r="C86" s="3">
        <v>139</v>
      </c>
      <c r="D86" s="3">
        <v>53</v>
      </c>
      <c r="E86" s="3">
        <v>9</v>
      </c>
      <c r="F86" s="3">
        <v>63</v>
      </c>
      <c r="G86" s="3">
        <v>180.892</v>
      </c>
      <c r="I86" s="3">
        <v>84</v>
      </c>
      <c r="J86" s="3">
        <v>4</v>
      </c>
      <c r="K86" s="3">
        <v>1</v>
      </c>
    </row>
    <row r="87" spans="1:11" x14ac:dyDescent="0.2">
      <c r="A87" s="3">
        <v>86</v>
      </c>
      <c r="B87" s="3">
        <v>20</v>
      </c>
      <c r="C87" s="3">
        <v>78</v>
      </c>
      <c r="D87" s="3">
        <v>61</v>
      </c>
      <c r="E87" s="3">
        <v>9</v>
      </c>
      <c r="F87" s="3">
        <v>67</v>
      </c>
      <c r="G87" s="3">
        <v>182.85</v>
      </c>
      <c r="I87" s="3">
        <v>85</v>
      </c>
      <c r="J87" s="3">
        <v>85</v>
      </c>
      <c r="K87" s="3">
        <v>1</v>
      </c>
    </row>
    <row r="88" spans="1:11" x14ac:dyDescent="0.2">
      <c r="A88" s="3">
        <v>87</v>
      </c>
      <c r="B88" s="3">
        <v>-46</v>
      </c>
      <c r="C88" s="3">
        <v>62</v>
      </c>
      <c r="D88" s="3">
        <v>63</v>
      </c>
      <c r="E88" s="3">
        <v>9</v>
      </c>
      <c r="F88" s="3">
        <v>35</v>
      </c>
      <c r="G88" s="3">
        <v>183.92699999999999</v>
      </c>
      <c r="I88" s="3">
        <v>87</v>
      </c>
      <c r="J88" s="3">
        <v>0</v>
      </c>
      <c r="K88" s="3">
        <v>1</v>
      </c>
    </row>
    <row r="89" spans="1:11" x14ac:dyDescent="0.2">
      <c r="A89" s="3">
        <v>88</v>
      </c>
      <c r="B89" s="3">
        <v>-19</v>
      </c>
      <c r="C89" s="3">
        <v>23</v>
      </c>
      <c r="D89" s="3">
        <v>69</v>
      </c>
      <c r="E89" s="3">
        <v>9</v>
      </c>
      <c r="F89" s="3">
        <v>43</v>
      </c>
      <c r="G89" s="3">
        <v>184.36099999999999</v>
      </c>
      <c r="I89" s="3">
        <v>88</v>
      </c>
      <c r="J89" s="3">
        <v>0</v>
      </c>
      <c r="K89" s="3">
        <v>1</v>
      </c>
    </row>
    <row r="90" spans="1:11" x14ac:dyDescent="0.2">
      <c r="A90" s="3">
        <v>89</v>
      </c>
      <c r="B90" s="3">
        <v>50</v>
      </c>
      <c r="C90" s="3">
        <v>160</v>
      </c>
      <c r="D90" s="3">
        <v>96</v>
      </c>
      <c r="E90" s="3">
        <v>9</v>
      </c>
      <c r="F90" s="3">
        <v>17</v>
      </c>
      <c r="G90" s="3">
        <v>184.87799999999999</v>
      </c>
      <c r="I90" s="3">
        <v>89</v>
      </c>
      <c r="J90" s="3">
        <v>12</v>
      </c>
      <c r="K90" s="3">
        <v>1</v>
      </c>
    </row>
    <row r="91" spans="1:11" x14ac:dyDescent="0.2">
      <c r="A91" s="3">
        <v>90</v>
      </c>
      <c r="B91" s="3">
        <v>-144</v>
      </c>
      <c r="C91" s="3">
        <v>-86</v>
      </c>
      <c r="D91" s="3">
        <v>23</v>
      </c>
      <c r="E91" s="3">
        <v>8</v>
      </c>
      <c r="F91" s="3">
        <v>8</v>
      </c>
      <c r="G91" s="3">
        <v>185.45599999999999</v>
      </c>
      <c r="I91" s="3">
        <v>90</v>
      </c>
      <c r="J91" s="3">
        <v>46</v>
      </c>
      <c r="K91" s="3">
        <v>1</v>
      </c>
    </row>
    <row r="92" spans="1:11" x14ac:dyDescent="0.2">
      <c r="A92" s="3">
        <v>91</v>
      </c>
      <c r="B92" s="3">
        <v>-5</v>
      </c>
      <c r="C92" s="3">
        <v>-110</v>
      </c>
      <c r="D92" s="3">
        <v>27</v>
      </c>
      <c r="E92" s="3">
        <v>8</v>
      </c>
      <c r="F92" s="3">
        <v>15</v>
      </c>
      <c r="G92" s="3">
        <v>185.715</v>
      </c>
      <c r="I92" s="3">
        <v>92</v>
      </c>
      <c r="J92" s="3">
        <v>8</v>
      </c>
      <c r="K92" s="3">
        <v>1</v>
      </c>
    </row>
    <row r="93" spans="1:11" x14ac:dyDescent="0.2">
      <c r="A93" s="3">
        <v>92</v>
      </c>
      <c r="B93" s="3">
        <v>54</v>
      </c>
      <c r="C93" s="3">
        <v>-76</v>
      </c>
      <c r="D93" s="3">
        <v>25</v>
      </c>
      <c r="E93" s="3">
        <v>7</v>
      </c>
      <c r="F93" s="3">
        <v>45</v>
      </c>
      <c r="G93" s="3">
        <v>185.779</v>
      </c>
      <c r="I93" s="3">
        <v>93</v>
      </c>
      <c r="J93" s="3">
        <v>31</v>
      </c>
      <c r="K93" s="3">
        <v>1</v>
      </c>
    </row>
    <row r="94" spans="1:11" x14ac:dyDescent="0.2">
      <c r="A94" s="3">
        <v>93</v>
      </c>
      <c r="B94" s="3">
        <v>-90</v>
      </c>
      <c r="C94" s="3">
        <v>38</v>
      </c>
      <c r="D94" s="3">
        <v>39</v>
      </c>
      <c r="E94" s="3">
        <v>7</v>
      </c>
      <c r="F94" s="3">
        <v>64</v>
      </c>
      <c r="G94" s="3">
        <v>187.18199999999999</v>
      </c>
      <c r="I94" s="3">
        <v>94</v>
      </c>
      <c r="J94" s="3">
        <v>46</v>
      </c>
      <c r="K94" s="3">
        <v>1</v>
      </c>
    </row>
    <row r="95" spans="1:11" x14ac:dyDescent="0.2">
      <c r="A95" s="3">
        <v>94</v>
      </c>
      <c r="B95" s="3">
        <v>-92</v>
      </c>
      <c r="C95" s="3">
        <v>-149</v>
      </c>
      <c r="D95" s="3">
        <v>46</v>
      </c>
      <c r="E95" s="3">
        <v>7</v>
      </c>
      <c r="F95" s="3">
        <v>39</v>
      </c>
      <c r="G95" s="3">
        <v>187.25899999999999</v>
      </c>
      <c r="I95" s="3">
        <v>95</v>
      </c>
      <c r="J95" s="3">
        <v>67</v>
      </c>
      <c r="K95" s="3">
        <v>1</v>
      </c>
    </row>
    <row r="96" spans="1:11" x14ac:dyDescent="0.2">
      <c r="A96" s="3">
        <v>95</v>
      </c>
      <c r="B96" s="3">
        <v>13</v>
      </c>
      <c r="C96" s="3">
        <v>-86</v>
      </c>
      <c r="D96" s="3">
        <v>56</v>
      </c>
      <c r="E96" s="3">
        <v>7</v>
      </c>
      <c r="F96" s="3">
        <v>40</v>
      </c>
      <c r="G96" s="3">
        <v>187.779</v>
      </c>
      <c r="I96" s="3">
        <v>96</v>
      </c>
      <c r="J96" s="3">
        <v>59</v>
      </c>
      <c r="K96" s="3">
        <v>1</v>
      </c>
    </row>
    <row r="97" spans="1:11" x14ac:dyDescent="0.2">
      <c r="A97" s="3">
        <v>96</v>
      </c>
      <c r="B97" s="3">
        <v>-125</v>
      </c>
      <c r="C97" s="3">
        <v>103</v>
      </c>
      <c r="D97" s="3">
        <v>64</v>
      </c>
      <c r="E97" s="3">
        <v>7</v>
      </c>
      <c r="F97" s="3">
        <v>56</v>
      </c>
      <c r="G97" s="3">
        <v>188.72499999999999</v>
      </c>
      <c r="I97" s="3">
        <v>97</v>
      </c>
      <c r="J97" s="3">
        <v>8</v>
      </c>
      <c r="K97" s="3">
        <v>1</v>
      </c>
    </row>
    <row r="98" spans="1:11" x14ac:dyDescent="0.2">
      <c r="A98" s="3">
        <v>97</v>
      </c>
      <c r="B98" s="3">
        <v>53</v>
      </c>
      <c r="C98" s="3">
        <v>-67</v>
      </c>
      <c r="D98" s="3">
        <v>67</v>
      </c>
      <c r="E98" s="3">
        <v>6</v>
      </c>
      <c r="F98" s="3">
        <v>27</v>
      </c>
      <c r="G98" s="3">
        <v>189.465</v>
      </c>
      <c r="I98" s="3">
        <v>98</v>
      </c>
      <c r="J98" s="3">
        <v>32</v>
      </c>
      <c r="K98" s="3">
        <v>1</v>
      </c>
    </row>
    <row r="99" spans="1:11" x14ac:dyDescent="0.2">
      <c r="A99" s="3">
        <v>98</v>
      </c>
      <c r="B99" s="3">
        <v>38</v>
      </c>
      <c r="C99" s="3">
        <v>117</v>
      </c>
      <c r="D99" s="3">
        <v>71</v>
      </c>
      <c r="E99" s="3">
        <v>6</v>
      </c>
      <c r="F99" s="3">
        <v>49</v>
      </c>
      <c r="G99" s="3">
        <v>191.09399999999999</v>
      </c>
      <c r="I99" s="3">
        <v>99</v>
      </c>
      <c r="J99" s="3">
        <v>75</v>
      </c>
      <c r="K99" s="3">
        <v>1</v>
      </c>
    </row>
    <row r="100" spans="1:11" x14ac:dyDescent="0.2">
      <c r="A100" s="3">
        <v>99</v>
      </c>
      <c r="B100" s="3">
        <v>-28</v>
      </c>
      <c r="C100" s="3">
        <v>90</v>
      </c>
      <c r="D100" s="3">
        <v>94</v>
      </c>
      <c r="E100" s="3">
        <v>6</v>
      </c>
      <c r="F100" s="3">
        <v>14</v>
      </c>
      <c r="G100" s="3">
        <v>197.09100000000001</v>
      </c>
      <c r="I100" s="3">
        <v>100</v>
      </c>
      <c r="J100" s="3">
        <v>0</v>
      </c>
      <c r="K100" s="3">
        <v>1</v>
      </c>
    </row>
    <row r="101" spans="1:11" x14ac:dyDescent="0.2">
      <c r="A101" s="3">
        <v>100</v>
      </c>
      <c r="B101" s="3">
        <v>11</v>
      </c>
      <c r="C101" s="3">
        <v>-29</v>
      </c>
      <c r="D101" s="3">
        <v>14</v>
      </c>
      <c r="E101" s="3">
        <v>5</v>
      </c>
      <c r="F101" s="3">
        <v>23</v>
      </c>
      <c r="G101" s="3">
        <v>198.298</v>
      </c>
      <c r="I101" s="3">
        <v>1</v>
      </c>
      <c r="J101" s="3">
        <v>0</v>
      </c>
      <c r="K101" s="3">
        <v>0</v>
      </c>
    </row>
  </sheetData>
  <mergeCells count="1">
    <mergeCell ref="B1:C1"/>
  </mergeCells>
  <conditionalFormatting sqref="K1:K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{6E9C2387-A47A-B84C-B069-E9345C127616}</x14:id>
        </ext>
      </extLst>
    </cfRule>
  </conditionalFormatting>
  <conditionalFormatting sqref="E1:E1048576 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{341301AE-5B9F-DA45-87A1-486E2E27F484}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{611020E4-D0D6-5043-8659-47996D5DBF4F}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{A5D82C6A-FDA4-4948-8313-E3F4A704FE23}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9C2387-A47A-B84C-B069-E9345C127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341301AE-5B9F-DA45-87A1-486E2E27F4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G1:G1048576</xm:sqref>
        </x14:conditionalFormatting>
        <x14:conditionalFormatting xmlns:xm="http://schemas.microsoft.com/office/excel/2006/main">
          <x14:cfRule type="dataBar" id="{611020E4-D0D6-5043-8659-47996D5DBF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A5D82C6A-FDA4-4948-8313-E3F4A704FE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101"/>
  <sheetViews>
    <sheetView workbookViewId="0">
      <pane ySplit="1" topLeftCell="A2" activePane="bottomLeft" state="frozen"/>
      <selection activeCell="N31" sqref="N31"/>
      <selection pane="bottomLeft" activeCell="N4" sqref="N4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4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1" t="s">
        <v>0</v>
      </c>
      <c r="B1" s="11" t="s">
        <v>1</v>
      </c>
      <c r="C1" s="11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">
      <c r="A2" s="3">
        <v>1</v>
      </c>
      <c r="B2" s="3">
        <v>0</v>
      </c>
      <c r="C2" s="3">
        <v>0</v>
      </c>
      <c r="D2" s="5">
        <v>34</v>
      </c>
      <c r="E2" s="3">
        <v>30</v>
      </c>
      <c r="F2" s="5">
        <v>1</v>
      </c>
      <c r="G2" s="3">
        <v>0</v>
      </c>
      <c r="I2" s="4">
        <v>6</v>
      </c>
      <c r="J2" s="3">
        <v>0</v>
      </c>
      <c r="K2" s="3">
        <v>14</v>
      </c>
      <c r="M2" s="3">
        <v>0</v>
      </c>
      <c r="O2" s="3">
        <v>212</v>
      </c>
      <c r="P2" s="3">
        <v>0</v>
      </c>
      <c r="Q2">
        <f t="shared" ref="Q2:Q7" si="0">100 * (O2/$O$2 - 1)</f>
        <v>0</v>
      </c>
    </row>
    <row r="3" spans="1:17" x14ac:dyDescent="0.2">
      <c r="A3" s="3">
        <v>2</v>
      </c>
      <c r="B3" s="3">
        <v>81</v>
      </c>
      <c r="C3" s="3">
        <v>-149</v>
      </c>
      <c r="D3" s="4">
        <v>6</v>
      </c>
      <c r="E3" s="3">
        <v>29</v>
      </c>
      <c r="F3" s="5">
        <v>44</v>
      </c>
      <c r="G3" s="3">
        <v>13.8924</v>
      </c>
      <c r="I3" s="4">
        <v>93</v>
      </c>
      <c r="J3" s="3">
        <v>0</v>
      </c>
      <c r="K3" s="3">
        <v>13</v>
      </c>
      <c r="M3" s="3">
        <v>1</v>
      </c>
      <c r="N3" s="9">
        <v>23</v>
      </c>
      <c r="O3" s="3">
        <v>216</v>
      </c>
      <c r="P3" s="3">
        <v>1</v>
      </c>
      <c r="Q3">
        <f t="shared" si="0"/>
        <v>1.8867924528301883</v>
      </c>
    </row>
    <row r="4" spans="1:17" x14ac:dyDescent="0.2">
      <c r="A4" s="3">
        <v>3</v>
      </c>
      <c r="B4" s="3">
        <v>1</v>
      </c>
      <c r="C4" s="3">
        <v>-172</v>
      </c>
      <c r="D4" s="5">
        <v>18</v>
      </c>
      <c r="E4" s="3">
        <v>28</v>
      </c>
      <c r="F4" s="5">
        <v>87</v>
      </c>
      <c r="G4" s="3">
        <v>16.6433</v>
      </c>
      <c r="I4" s="5">
        <v>34</v>
      </c>
      <c r="J4" s="3">
        <v>0</v>
      </c>
      <c r="K4" s="3">
        <v>12</v>
      </c>
      <c r="M4" s="3">
        <v>2</v>
      </c>
      <c r="N4" s="9" t="s">
        <v>27</v>
      </c>
      <c r="O4" s="3">
        <v>219</v>
      </c>
      <c r="P4" s="3">
        <v>7</v>
      </c>
      <c r="Q4">
        <f t="shared" si="0"/>
        <v>3.3018867924528239</v>
      </c>
    </row>
    <row r="5" spans="1:17" x14ac:dyDescent="0.2">
      <c r="A5" s="3">
        <v>4</v>
      </c>
      <c r="B5" s="3">
        <v>131</v>
      </c>
      <c r="C5" s="3">
        <v>-59</v>
      </c>
      <c r="D5" s="4">
        <v>23</v>
      </c>
      <c r="E5" s="3">
        <v>28</v>
      </c>
      <c r="F5" s="5">
        <v>22</v>
      </c>
      <c r="G5" s="3">
        <v>19.697700000000001</v>
      </c>
      <c r="I5" s="5">
        <v>26</v>
      </c>
      <c r="J5" s="3">
        <v>0</v>
      </c>
      <c r="K5" s="3">
        <v>8</v>
      </c>
      <c r="M5" s="3">
        <v>3</v>
      </c>
      <c r="N5" s="3" t="s">
        <v>28</v>
      </c>
      <c r="O5" s="3">
        <v>222</v>
      </c>
      <c r="P5" s="3">
        <v>35</v>
      </c>
      <c r="Q5">
        <f t="shared" si="0"/>
        <v>4.7169811320754818</v>
      </c>
    </row>
    <row r="6" spans="1:17" x14ac:dyDescent="0.2">
      <c r="A6" s="3">
        <v>5</v>
      </c>
      <c r="B6" s="3">
        <v>93</v>
      </c>
      <c r="C6" s="3">
        <v>74</v>
      </c>
      <c r="D6" s="4">
        <v>32</v>
      </c>
      <c r="E6" s="3">
        <v>28</v>
      </c>
      <c r="F6" s="4">
        <v>97</v>
      </c>
      <c r="G6" s="3">
        <v>25.238900000000001</v>
      </c>
      <c r="I6" s="4">
        <v>55</v>
      </c>
      <c r="J6" s="3">
        <v>0</v>
      </c>
      <c r="K6" s="3">
        <v>8</v>
      </c>
      <c r="M6" s="3">
        <v>4</v>
      </c>
      <c r="N6" s="3" t="s">
        <v>29</v>
      </c>
      <c r="O6" s="3">
        <v>223</v>
      </c>
      <c r="P6" s="3">
        <v>80</v>
      </c>
      <c r="Q6">
        <f t="shared" si="0"/>
        <v>5.1886792452830122</v>
      </c>
    </row>
    <row r="7" spans="1:17" x14ac:dyDescent="0.2">
      <c r="A7" s="3">
        <v>6</v>
      </c>
      <c r="B7" s="3">
        <v>67</v>
      </c>
      <c r="C7" s="3">
        <v>-28</v>
      </c>
      <c r="D7" s="5">
        <v>42</v>
      </c>
      <c r="E7" s="3">
        <v>28</v>
      </c>
      <c r="F7" s="5">
        <v>58</v>
      </c>
      <c r="G7" s="3">
        <v>25.709900000000001</v>
      </c>
      <c r="I7" s="5">
        <v>18</v>
      </c>
      <c r="J7" s="3">
        <v>0</v>
      </c>
      <c r="K7" s="3">
        <v>7</v>
      </c>
      <c r="M7" s="3">
        <v>5</v>
      </c>
      <c r="N7" s="3" t="s">
        <v>30</v>
      </c>
      <c r="O7" s="3">
        <v>224</v>
      </c>
      <c r="P7" s="3">
        <v>166</v>
      </c>
      <c r="Q7">
        <f t="shared" si="0"/>
        <v>5.6603773584905648</v>
      </c>
    </row>
    <row r="8" spans="1:17" x14ac:dyDescent="0.2">
      <c r="A8" s="3">
        <v>7</v>
      </c>
      <c r="B8" s="3">
        <v>-108</v>
      </c>
      <c r="C8" s="3">
        <v>-95</v>
      </c>
      <c r="D8" s="5">
        <v>72</v>
      </c>
      <c r="E8" s="3">
        <v>28</v>
      </c>
      <c r="F8" s="5">
        <v>85</v>
      </c>
      <c r="G8" s="3">
        <v>27.312999999999999</v>
      </c>
      <c r="I8" s="4">
        <v>23</v>
      </c>
      <c r="J8" s="3">
        <v>0</v>
      </c>
      <c r="K8" s="3">
        <v>7</v>
      </c>
    </row>
    <row r="9" spans="1:17" x14ac:dyDescent="0.2">
      <c r="A9" s="3">
        <v>8</v>
      </c>
      <c r="B9" s="3">
        <v>57</v>
      </c>
      <c r="C9" s="3">
        <v>-66</v>
      </c>
      <c r="D9" s="5">
        <v>26</v>
      </c>
      <c r="E9" s="3">
        <v>27</v>
      </c>
      <c r="F9" s="5">
        <v>100</v>
      </c>
      <c r="G9" s="3">
        <v>29.068899999999999</v>
      </c>
      <c r="I9" s="3">
        <v>90</v>
      </c>
      <c r="J9" s="3">
        <v>0</v>
      </c>
      <c r="K9" s="3">
        <v>7</v>
      </c>
    </row>
    <row r="10" spans="1:17" x14ac:dyDescent="0.2">
      <c r="A10" s="3">
        <v>9</v>
      </c>
      <c r="B10" s="3">
        <v>-42</v>
      </c>
      <c r="C10" s="3">
        <v>185</v>
      </c>
      <c r="D10" s="4">
        <v>69</v>
      </c>
      <c r="E10" s="3">
        <v>27</v>
      </c>
      <c r="F10" s="4">
        <v>69</v>
      </c>
      <c r="G10" s="3">
        <v>36.687899999999999</v>
      </c>
      <c r="I10" s="3">
        <v>7</v>
      </c>
      <c r="J10" s="3">
        <v>92</v>
      </c>
      <c r="K10" s="3">
        <v>6</v>
      </c>
    </row>
    <row r="11" spans="1:17" x14ac:dyDescent="0.2">
      <c r="A11" s="3">
        <v>10</v>
      </c>
      <c r="B11" s="3">
        <v>170</v>
      </c>
      <c r="C11" s="3">
        <v>-100</v>
      </c>
      <c r="D11" s="5">
        <v>93</v>
      </c>
      <c r="E11" s="3">
        <v>27</v>
      </c>
      <c r="F11" s="5">
        <v>35</v>
      </c>
      <c r="G11" s="3">
        <v>37.802100000000003</v>
      </c>
      <c r="I11" s="3">
        <v>15</v>
      </c>
      <c r="J11" s="3">
        <v>25</v>
      </c>
      <c r="K11" s="3">
        <v>6</v>
      </c>
    </row>
    <row r="12" spans="1:17" x14ac:dyDescent="0.2">
      <c r="A12" s="3">
        <v>11</v>
      </c>
      <c r="B12" s="3">
        <v>-85</v>
      </c>
      <c r="C12" s="3">
        <v>-26</v>
      </c>
      <c r="D12" s="5">
        <v>8</v>
      </c>
      <c r="E12" s="3">
        <v>26</v>
      </c>
      <c r="F12" s="5">
        <v>34</v>
      </c>
      <c r="G12" s="3">
        <v>39.446199999999997</v>
      </c>
      <c r="I12" s="3">
        <v>14</v>
      </c>
      <c r="J12" s="3">
        <v>33</v>
      </c>
      <c r="K12" s="3">
        <v>5</v>
      </c>
    </row>
    <row r="13" spans="1:17" x14ac:dyDescent="0.2">
      <c r="A13" s="3">
        <v>12</v>
      </c>
      <c r="B13" s="3">
        <v>36</v>
      </c>
      <c r="C13" s="3">
        <v>152</v>
      </c>
      <c r="D13" s="5">
        <v>11</v>
      </c>
      <c r="E13" s="3">
        <v>26</v>
      </c>
      <c r="F13" s="5">
        <v>26</v>
      </c>
      <c r="G13" s="3">
        <v>40.792200000000001</v>
      </c>
      <c r="I13" s="3">
        <v>89</v>
      </c>
      <c r="J13" s="3">
        <v>54</v>
      </c>
      <c r="K13" s="3">
        <v>5</v>
      </c>
    </row>
    <row r="14" spans="1:17" x14ac:dyDescent="0.2">
      <c r="A14" s="3">
        <v>13</v>
      </c>
      <c r="B14" s="3">
        <v>-94</v>
      </c>
      <c r="C14" s="3">
        <v>-101</v>
      </c>
      <c r="D14" s="5">
        <v>14</v>
      </c>
      <c r="E14" s="3">
        <v>26</v>
      </c>
      <c r="F14" s="5">
        <v>18</v>
      </c>
      <c r="G14" s="3">
        <v>43.965899999999998</v>
      </c>
      <c r="I14" s="3">
        <v>20</v>
      </c>
      <c r="J14" s="3">
        <v>22</v>
      </c>
      <c r="K14" s="3">
        <v>4</v>
      </c>
    </row>
    <row r="15" spans="1:17" x14ac:dyDescent="0.2">
      <c r="A15" s="3">
        <v>14</v>
      </c>
      <c r="B15" s="3">
        <v>84</v>
      </c>
      <c r="C15" s="3">
        <v>-81</v>
      </c>
      <c r="D15" s="5">
        <v>35</v>
      </c>
      <c r="E15" s="3">
        <v>26</v>
      </c>
      <c r="F15" s="5">
        <v>42</v>
      </c>
      <c r="G15" s="3">
        <v>44.102200000000003</v>
      </c>
      <c r="I15" s="3">
        <v>72</v>
      </c>
      <c r="J15" s="3">
        <v>0</v>
      </c>
      <c r="K15" s="3">
        <v>4</v>
      </c>
    </row>
    <row r="16" spans="1:17" x14ac:dyDescent="0.2">
      <c r="A16" s="3">
        <v>15</v>
      </c>
      <c r="B16" s="3">
        <v>-76</v>
      </c>
      <c r="C16" s="3">
        <v>71</v>
      </c>
      <c r="D16" s="5">
        <v>71</v>
      </c>
      <c r="E16" s="3">
        <v>26</v>
      </c>
      <c r="F16" s="5">
        <v>90</v>
      </c>
      <c r="G16" s="3">
        <v>52.497599999999998</v>
      </c>
      <c r="I16" s="3">
        <v>91</v>
      </c>
      <c r="J16" s="3">
        <v>5</v>
      </c>
      <c r="K16" s="3">
        <v>4</v>
      </c>
    </row>
    <row r="17" spans="1:15" x14ac:dyDescent="0.2">
      <c r="A17" s="3">
        <v>16</v>
      </c>
      <c r="B17" s="3">
        <v>50</v>
      </c>
      <c r="C17" s="3">
        <v>-98</v>
      </c>
      <c r="D17" s="5">
        <v>80</v>
      </c>
      <c r="E17" s="3">
        <v>26</v>
      </c>
      <c r="F17" s="4">
        <v>32</v>
      </c>
      <c r="G17" s="3">
        <v>63.561</v>
      </c>
      <c r="I17" s="3">
        <v>58</v>
      </c>
      <c r="J17" s="3">
        <v>0</v>
      </c>
      <c r="K17" s="3">
        <v>3</v>
      </c>
    </row>
    <row r="18" spans="1:15" x14ac:dyDescent="0.2">
      <c r="A18" s="3">
        <v>17</v>
      </c>
      <c r="B18" s="3">
        <v>-123</v>
      </c>
      <c r="C18" s="3">
        <v>26</v>
      </c>
      <c r="D18" s="4">
        <v>97</v>
      </c>
      <c r="E18" s="3">
        <v>26</v>
      </c>
      <c r="F18" s="5">
        <v>71</v>
      </c>
      <c r="G18" s="3">
        <v>65.551500000000004</v>
      </c>
      <c r="I18" s="3">
        <v>71</v>
      </c>
      <c r="J18" s="3">
        <v>0</v>
      </c>
      <c r="K18" s="3">
        <v>3</v>
      </c>
    </row>
    <row r="19" spans="1:15" x14ac:dyDescent="0.2">
      <c r="A19" s="3">
        <v>18</v>
      </c>
      <c r="B19" s="3">
        <v>-42</v>
      </c>
      <c r="C19" s="3">
        <v>13</v>
      </c>
      <c r="D19" s="3">
        <v>22</v>
      </c>
      <c r="E19" s="3">
        <v>25</v>
      </c>
      <c r="F19" s="4">
        <v>23</v>
      </c>
      <c r="G19" s="3">
        <v>67.178899999999999</v>
      </c>
      <c r="I19" s="3">
        <v>76</v>
      </c>
      <c r="J19" s="3">
        <v>89</v>
      </c>
      <c r="K19" s="3">
        <v>3</v>
      </c>
    </row>
    <row r="20" spans="1:15" x14ac:dyDescent="0.2">
      <c r="A20" s="3">
        <v>19</v>
      </c>
      <c r="B20" s="3">
        <v>-70</v>
      </c>
      <c r="C20" s="3">
        <v>170</v>
      </c>
      <c r="D20" s="3">
        <v>55</v>
      </c>
      <c r="E20" s="3">
        <v>25</v>
      </c>
      <c r="F20" s="5">
        <v>72</v>
      </c>
      <c r="G20" s="3">
        <v>67.268100000000004</v>
      </c>
      <c r="I20" s="3">
        <v>85</v>
      </c>
      <c r="J20" s="3">
        <v>0</v>
      </c>
      <c r="K20" s="3">
        <v>3</v>
      </c>
    </row>
    <row r="21" spans="1:15" x14ac:dyDescent="0.2">
      <c r="A21" s="3">
        <v>20</v>
      </c>
      <c r="B21" s="3">
        <v>-76</v>
      </c>
      <c r="C21" s="3">
        <v>113</v>
      </c>
      <c r="D21" s="3">
        <v>79</v>
      </c>
      <c r="E21" s="3">
        <v>25</v>
      </c>
      <c r="F21" s="5">
        <v>6</v>
      </c>
      <c r="G21" s="3">
        <v>72.615399999999994</v>
      </c>
      <c r="I21" s="3">
        <v>11</v>
      </c>
      <c r="J21" s="3">
        <v>92</v>
      </c>
      <c r="K21" s="3">
        <v>2</v>
      </c>
    </row>
    <row r="22" spans="1:15" x14ac:dyDescent="0.2">
      <c r="A22" s="3">
        <v>21</v>
      </c>
      <c r="B22" s="3">
        <v>-64</v>
      </c>
      <c r="C22" s="3">
        <v>95</v>
      </c>
      <c r="D22" s="3">
        <v>98</v>
      </c>
      <c r="E22" s="3">
        <v>25</v>
      </c>
      <c r="F22" s="4">
        <v>93</v>
      </c>
      <c r="G22" s="3">
        <v>76.321700000000007</v>
      </c>
      <c r="I22" s="3">
        <v>17</v>
      </c>
      <c r="J22" s="3">
        <v>17</v>
      </c>
      <c r="K22" s="3">
        <v>2</v>
      </c>
    </row>
    <row r="23" spans="1:15" x14ac:dyDescent="0.2">
      <c r="A23" s="3">
        <v>22</v>
      </c>
      <c r="B23" s="3">
        <v>8</v>
      </c>
      <c r="C23" s="3">
        <v>-18</v>
      </c>
      <c r="D23" s="3">
        <v>44</v>
      </c>
      <c r="E23" s="3">
        <v>24</v>
      </c>
      <c r="F23" s="4">
        <v>55</v>
      </c>
      <c r="G23" s="3">
        <v>82.389300000000006</v>
      </c>
      <c r="I23" s="3">
        <v>29</v>
      </c>
      <c r="J23" s="3">
        <v>5</v>
      </c>
      <c r="K23" s="3">
        <v>2</v>
      </c>
    </row>
    <row r="24" spans="1:15" x14ac:dyDescent="0.2">
      <c r="A24" s="3">
        <v>23</v>
      </c>
      <c r="B24" s="3">
        <v>-48</v>
      </c>
      <c r="C24" s="3">
        <v>47</v>
      </c>
      <c r="D24" s="3">
        <v>75</v>
      </c>
      <c r="E24" s="3">
        <v>24</v>
      </c>
      <c r="F24" s="3">
        <v>76</v>
      </c>
      <c r="G24" s="3">
        <v>86.683300000000003</v>
      </c>
      <c r="I24" s="3">
        <v>31</v>
      </c>
      <c r="J24" s="3">
        <v>84</v>
      </c>
      <c r="K24" s="3">
        <v>2</v>
      </c>
    </row>
    <row r="25" spans="1:15" x14ac:dyDescent="0.2">
      <c r="A25" s="3">
        <v>24</v>
      </c>
      <c r="B25" s="3">
        <v>162</v>
      </c>
      <c r="C25" s="3">
        <v>-82</v>
      </c>
      <c r="D25" s="3">
        <v>87</v>
      </c>
      <c r="E25" s="3">
        <v>24</v>
      </c>
      <c r="F25" s="3">
        <v>8</v>
      </c>
      <c r="G25" s="3">
        <v>87.206699999999998</v>
      </c>
      <c r="I25" s="3">
        <v>35</v>
      </c>
      <c r="J25" s="3">
        <v>0</v>
      </c>
      <c r="K25" s="3">
        <v>2</v>
      </c>
    </row>
    <row r="26" spans="1:15" x14ac:dyDescent="0.2">
      <c r="A26" s="3">
        <v>25</v>
      </c>
      <c r="B26" s="3">
        <v>-34</v>
      </c>
      <c r="C26" s="3">
        <v>130</v>
      </c>
      <c r="D26" s="3">
        <v>88</v>
      </c>
      <c r="E26" s="3">
        <v>24</v>
      </c>
      <c r="F26" s="3">
        <v>11</v>
      </c>
      <c r="G26" s="3">
        <v>88.887600000000006</v>
      </c>
      <c r="I26" s="3">
        <v>40</v>
      </c>
      <c r="J26" s="3">
        <v>57</v>
      </c>
      <c r="K26" s="3">
        <v>2</v>
      </c>
    </row>
    <row r="27" spans="1:15" x14ac:dyDescent="0.2">
      <c r="A27" s="3">
        <v>26</v>
      </c>
      <c r="B27" s="3">
        <v>-40</v>
      </c>
      <c r="C27" s="3">
        <v>8</v>
      </c>
      <c r="D27" s="3">
        <v>15</v>
      </c>
      <c r="E27" s="3">
        <v>23</v>
      </c>
      <c r="F27" s="3">
        <v>33</v>
      </c>
      <c r="G27" s="3">
        <v>90.708299999999994</v>
      </c>
      <c r="I27" s="3">
        <v>52</v>
      </c>
      <c r="J27" s="3">
        <v>92</v>
      </c>
      <c r="K27" s="3">
        <v>2</v>
      </c>
    </row>
    <row r="28" spans="1:15" x14ac:dyDescent="0.2">
      <c r="A28" s="3">
        <v>27</v>
      </c>
      <c r="B28" s="3">
        <v>-195</v>
      </c>
      <c r="C28" s="3">
        <v>-35</v>
      </c>
      <c r="D28" s="3">
        <v>54</v>
      </c>
      <c r="E28" s="3">
        <v>23</v>
      </c>
      <c r="F28" s="3">
        <v>78</v>
      </c>
      <c r="G28" s="3">
        <v>92.048900000000003</v>
      </c>
      <c r="I28" s="3">
        <v>64</v>
      </c>
      <c r="J28" s="3">
        <v>89</v>
      </c>
      <c r="K28" s="3">
        <v>2</v>
      </c>
      <c r="M28" s="8" t="s">
        <v>0</v>
      </c>
      <c r="N28" s="8" t="s">
        <v>59</v>
      </c>
      <c r="O28" s="8" t="s">
        <v>60</v>
      </c>
    </row>
    <row r="29" spans="1:15" x14ac:dyDescent="0.2">
      <c r="A29" s="3">
        <v>28</v>
      </c>
      <c r="B29" s="3">
        <v>19</v>
      </c>
      <c r="C29" s="3">
        <v>-116</v>
      </c>
      <c r="D29" s="3">
        <v>82</v>
      </c>
      <c r="E29" s="3">
        <v>23</v>
      </c>
      <c r="F29" s="3">
        <v>70</v>
      </c>
      <c r="G29" s="3">
        <v>92.784700000000001</v>
      </c>
      <c r="I29" s="3">
        <v>80</v>
      </c>
      <c r="J29" s="3">
        <v>33</v>
      </c>
      <c r="K29" s="3">
        <v>2</v>
      </c>
      <c r="M29" s="3">
        <v>100</v>
      </c>
      <c r="N29" s="3">
        <v>200</v>
      </c>
      <c r="O29" s="3">
        <v>1</v>
      </c>
    </row>
    <row r="30" spans="1:15" x14ac:dyDescent="0.2">
      <c r="A30" s="3">
        <v>29</v>
      </c>
      <c r="B30" s="3">
        <v>125</v>
      </c>
      <c r="C30" s="3">
        <v>-49</v>
      </c>
      <c r="D30" s="3">
        <v>84</v>
      </c>
      <c r="E30" s="3">
        <v>23</v>
      </c>
      <c r="F30" s="3">
        <v>65</v>
      </c>
      <c r="G30" s="3">
        <v>93.722999999999999</v>
      </c>
      <c r="I30" s="3">
        <v>82</v>
      </c>
      <c r="J30" s="3">
        <v>71</v>
      </c>
      <c r="K30" s="3">
        <v>2</v>
      </c>
    </row>
    <row r="31" spans="1:15" x14ac:dyDescent="0.2">
      <c r="A31" s="3">
        <v>30</v>
      </c>
      <c r="B31" s="3">
        <v>117</v>
      </c>
      <c r="C31" s="3">
        <v>-119</v>
      </c>
      <c r="D31" s="3">
        <v>85</v>
      </c>
      <c r="E31" s="3">
        <v>23</v>
      </c>
      <c r="F31" s="3">
        <v>37</v>
      </c>
      <c r="G31" s="3">
        <v>97.185400000000001</v>
      </c>
      <c r="I31" s="3">
        <v>2</v>
      </c>
      <c r="J31" s="3">
        <v>79</v>
      </c>
      <c r="K31" s="3">
        <v>1</v>
      </c>
    </row>
    <row r="32" spans="1:15" x14ac:dyDescent="0.2">
      <c r="A32" s="3">
        <v>31</v>
      </c>
      <c r="B32" s="3">
        <v>11</v>
      </c>
      <c r="C32" s="3">
        <v>105</v>
      </c>
      <c r="D32" s="3">
        <v>1</v>
      </c>
      <c r="E32" s="3">
        <v>22</v>
      </c>
      <c r="F32" s="3">
        <v>40</v>
      </c>
      <c r="G32" s="3">
        <v>97.493600000000001</v>
      </c>
      <c r="I32" s="3">
        <v>3</v>
      </c>
      <c r="J32" s="3">
        <v>88</v>
      </c>
      <c r="K32" s="3">
        <v>1</v>
      </c>
    </row>
    <row r="33" spans="1:11" x14ac:dyDescent="0.2">
      <c r="A33" s="3">
        <v>32</v>
      </c>
      <c r="B33" s="3">
        <v>58</v>
      </c>
      <c r="C33" s="3">
        <v>-26</v>
      </c>
      <c r="D33" s="3">
        <v>17</v>
      </c>
      <c r="E33" s="3">
        <v>22</v>
      </c>
      <c r="F33" s="3">
        <v>94</v>
      </c>
      <c r="G33" s="3">
        <v>97.637100000000004</v>
      </c>
      <c r="I33" s="3">
        <v>4</v>
      </c>
      <c r="J33" s="3">
        <v>5</v>
      </c>
      <c r="K33" s="3">
        <v>1</v>
      </c>
    </row>
    <row r="34" spans="1:11" x14ac:dyDescent="0.2">
      <c r="A34" s="3">
        <v>33</v>
      </c>
      <c r="B34" s="3">
        <v>22</v>
      </c>
      <c r="C34" s="3">
        <v>-88</v>
      </c>
      <c r="D34" s="3">
        <v>33</v>
      </c>
      <c r="E34" s="3">
        <v>22</v>
      </c>
      <c r="F34" s="3">
        <v>79</v>
      </c>
      <c r="G34" s="3">
        <v>97.908100000000005</v>
      </c>
      <c r="I34" s="3">
        <v>5</v>
      </c>
      <c r="J34" s="3">
        <v>89</v>
      </c>
      <c r="K34" s="3">
        <v>1</v>
      </c>
    </row>
    <row r="35" spans="1:11" x14ac:dyDescent="0.2">
      <c r="A35" s="3">
        <v>34</v>
      </c>
      <c r="B35" s="3">
        <v>20</v>
      </c>
      <c r="C35" s="3">
        <v>-34</v>
      </c>
      <c r="D35" s="3">
        <v>37</v>
      </c>
      <c r="E35" s="3">
        <v>22</v>
      </c>
      <c r="F35" s="3">
        <v>61</v>
      </c>
      <c r="G35" s="3">
        <v>98.183499999999995</v>
      </c>
      <c r="I35" s="3">
        <v>8</v>
      </c>
      <c r="J35" s="3">
        <v>5</v>
      </c>
      <c r="K35" s="3">
        <v>1</v>
      </c>
    </row>
    <row r="36" spans="1:11" x14ac:dyDescent="0.2">
      <c r="A36" s="3">
        <v>35</v>
      </c>
      <c r="B36" s="3">
        <v>-30</v>
      </c>
      <c r="C36" s="3">
        <v>-23</v>
      </c>
      <c r="D36" s="3">
        <v>41</v>
      </c>
      <c r="E36" s="3">
        <v>22</v>
      </c>
      <c r="F36" s="3">
        <v>84</v>
      </c>
      <c r="G36" s="3">
        <v>101.71</v>
      </c>
      <c r="I36" s="3">
        <v>9</v>
      </c>
      <c r="J36" s="3">
        <v>19</v>
      </c>
      <c r="K36" s="3">
        <v>1</v>
      </c>
    </row>
    <row r="37" spans="1:11" x14ac:dyDescent="0.2">
      <c r="A37" s="3">
        <v>36</v>
      </c>
      <c r="B37" s="3">
        <v>52</v>
      </c>
      <c r="C37" s="3">
        <v>-95</v>
      </c>
      <c r="D37" s="3">
        <v>53</v>
      </c>
      <c r="E37" s="3">
        <v>22</v>
      </c>
      <c r="F37" s="3">
        <v>75</v>
      </c>
      <c r="G37" s="3">
        <v>102.005</v>
      </c>
      <c r="I37" s="3">
        <v>10</v>
      </c>
      <c r="J37" s="3">
        <v>90</v>
      </c>
      <c r="K37" s="3">
        <v>1</v>
      </c>
    </row>
    <row r="38" spans="1:11" x14ac:dyDescent="0.2">
      <c r="A38" s="3">
        <v>37</v>
      </c>
      <c r="B38" s="3">
        <v>-97</v>
      </c>
      <c r="C38" s="3">
        <v>-6</v>
      </c>
      <c r="D38" s="3">
        <v>77</v>
      </c>
      <c r="E38" s="3">
        <v>22</v>
      </c>
      <c r="F38" s="3">
        <v>15</v>
      </c>
      <c r="G38" s="3">
        <v>104.005</v>
      </c>
      <c r="I38" s="3">
        <v>12</v>
      </c>
      <c r="J38" s="3">
        <v>75</v>
      </c>
      <c r="K38" s="3">
        <v>1</v>
      </c>
    </row>
    <row r="39" spans="1:11" x14ac:dyDescent="0.2">
      <c r="A39" s="3">
        <v>38</v>
      </c>
      <c r="B39" s="3">
        <v>-148</v>
      </c>
      <c r="C39" s="3">
        <v>-74</v>
      </c>
      <c r="D39" s="3">
        <v>4</v>
      </c>
      <c r="E39" s="3">
        <v>21</v>
      </c>
      <c r="F39" s="3">
        <v>31</v>
      </c>
      <c r="G39" s="3">
        <v>105.575</v>
      </c>
      <c r="I39" s="3">
        <v>13</v>
      </c>
      <c r="J39" s="3">
        <v>92</v>
      </c>
      <c r="K39" s="3">
        <v>1</v>
      </c>
    </row>
    <row r="40" spans="1:11" x14ac:dyDescent="0.2">
      <c r="A40" s="3">
        <v>39</v>
      </c>
      <c r="B40" s="3">
        <v>131</v>
      </c>
      <c r="C40" s="3">
        <v>-45</v>
      </c>
      <c r="D40" s="3">
        <v>29</v>
      </c>
      <c r="E40" s="3">
        <v>21</v>
      </c>
      <c r="F40" s="3">
        <v>82</v>
      </c>
      <c r="G40" s="3">
        <v>107.629</v>
      </c>
      <c r="I40" s="3">
        <v>16</v>
      </c>
      <c r="J40" s="3">
        <v>5</v>
      </c>
      <c r="K40" s="3">
        <v>1</v>
      </c>
    </row>
    <row r="41" spans="1:11" x14ac:dyDescent="0.2">
      <c r="A41" s="3">
        <v>40</v>
      </c>
      <c r="B41" s="3">
        <v>87</v>
      </c>
      <c r="C41" s="3">
        <v>44</v>
      </c>
      <c r="D41" s="3">
        <v>52</v>
      </c>
      <c r="E41" s="3">
        <v>21</v>
      </c>
      <c r="F41" s="3">
        <v>36</v>
      </c>
      <c r="G41" s="3">
        <v>108.301</v>
      </c>
      <c r="I41" s="3">
        <v>19</v>
      </c>
      <c r="J41" s="3">
        <v>19</v>
      </c>
      <c r="K41" s="3">
        <v>1</v>
      </c>
    </row>
    <row r="42" spans="1:11" x14ac:dyDescent="0.2">
      <c r="A42" s="3">
        <v>41</v>
      </c>
      <c r="B42" s="3">
        <v>115</v>
      </c>
      <c r="C42" s="3">
        <v>-43</v>
      </c>
      <c r="D42" s="3">
        <v>58</v>
      </c>
      <c r="E42" s="3">
        <v>21</v>
      </c>
      <c r="F42" s="3">
        <v>98</v>
      </c>
      <c r="G42" s="3">
        <v>109.005</v>
      </c>
      <c r="I42" s="3">
        <v>21</v>
      </c>
      <c r="J42" s="3">
        <v>22</v>
      </c>
      <c r="K42" s="3">
        <v>1</v>
      </c>
    </row>
    <row r="43" spans="1:11" x14ac:dyDescent="0.2">
      <c r="A43" s="3">
        <v>42</v>
      </c>
      <c r="B43" s="3">
        <v>24</v>
      </c>
      <c r="C43" s="3">
        <v>-37</v>
      </c>
      <c r="D43" s="3">
        <v>65</v>
      </c>
      <c r="E43" s="3">
        <v>21</v>
      </c>
      <c r="F43" s="3">
        <v>80</v>
      </c>
      <c r="G43" s="3">
        <v>109.71299999999999</v>
      </c>
      <c r="I43" s="3">
        <v>22</v>
      </c>
      <c r="J43" s="3">
        <v>0</v>
      </c>
      <c r="K43" s="3">
        <v>1</v>
      </c>
    </row>
    <row r="44" spans="1:11" x14ac:dyDescent="0.2">
      <c r="A44" s="3">
        <v>43</v>
      </c>
      <c r="B44" s="3">
        <v>-162</v>
      </c>
      <c r="C44" s="3">
        <v>-4</v>
      </c>
      <c r="D44" s="3">
        <v>73</v>
      </c>
      <c r="E44" s="3">
        <v>21</v>
      </c>
      <c r="F44" s="3">
        <v>16</v>
      </c>
      <c r="G44" s="3">
        <v>110.018</v>
      </c>
      <c r="I44" s="3">
        <v>24</v>
      </c>
      <c r="J44" s="3">
        <v>13</v>
      </c>
      <c r="K44" s="3">
        <v>1</v>
      </c>
    </row>
    <row r="45" spans="1:11" x14ac:dyDescent="0.2">
      <c r="A45" s="3">
        <v>44</v>
      </c>
      <c r="B45" s="3">
        <v>-12</v>
      </c>
      <c r="C45" s="3">
        <v>-7</v>
      </c>
      <c r="D45" s="3">
        <v>100</v>
      </c>
      <c r="E45" s="3">
        <v>21</v>
      </c>
      <c r="F45" s="3">
        <v>88</v>
      </c>
      <c r="G45" s="3">
        <v>113.71899999999999</v>
      </c>
      <c r="I45" s="3">
        <v>25</v>
      </c>
      <c r="J45" s="3">
        <v>75</v>
      </c>
      <c r="K45" s="3">
        <v>1</v>
      </c>
    </row>
    <row r="46" spans="1:11" x14ac:dyDescent="0.2">
      <c r="A46" s="3">
        <v>45</v>
      </c>
      <c r="B46" s="3">
        <v>-158</v>
      </c>
      <c r="C46" s="3">
        <v>-67</v>
      </c>
      <c r="D46" s="3">
        <v>28</v>
      </c>
      <c r="E46" s="3">
        <v>20</v>
      </c>
      <c r="F46" s="3">
        <v>64</v>
      </c>
      <c r="G46" s="3">
        <v>113.741</v>
      </c>
      <c r="I46" s="3">
        <v>27</v>
      </c>
      <c r="J46" s="3">
        <v>51</v>
      </c>
      <c r="K46" s="3">
        <v>1</v>
      </c>
    </row>
    <row r="47" spans="1:11" x14ac:dyDescent="0.2">
      <c r="A47" s="3">
        <v>46</v>
      </c>
      <c r="B47" s="3">
        <v>-45</v>
      </c>
      <c r="C47" s="3">
        <v>145</v>
      </c>
      <c r="D47" s="3">
        <v>30</v>
      </c>
      <c r="E47" s="3">
        <v>20</v>
      </c>
      <c r="F47" s="3">
        <v>21</v>
      </c>
      <c r="G47" s="3">
        <v>114.547</v>
      </c>
      <c r="I47" s="3">
        <v>28</v>
      </c>
      <c r="J47" s="3">
        <v>33</v>
      </c>
      <c r="K47" s="3">
        <v>1</v>
      </c>
    </row>
    <row r="48" spans="1:11" x14ac:dyDescent="0.2">
      <c r="A48" s="3">
        <v>47</v>
      </c>
      <c r="B48" s="3">
        <v>155</v>
      </c>
      <c r="C48" s="3">
        <v>-95</v>
      </c>
      <c r="D48" s="3">
        <v>39</v>
      </c>
      <c r="E48" s="3">
        <v>20</v>
      </c>
      <c r="F48" s="3">
        <v>54</v>
      </c>
      <c r="G48" s="3">
        <v>115.07</v>
      </c>
      <c r="I48" s="3">
        <v>30</v>
      </c>
      <c r="J48" s="3">
        <v>13</v>
      </c>
      <c r="K48" s="3">
        <v>1</v>
      </c>
    </row>
    <row r="49" spans="1:11" x14ac:dyDescent="0.2">
      <c r="A49" s="3">
        <v>48</v>
      </c>
      <c r="B49" s="3">
        <v>-127</v>
      </c>
      <c r="C49" s="3">
        <v>153</v>
      </c>
      <c r="D49" s="3">
        <v>91</v>
      </c>
      <c r="E49" s="3">
        <v>20</v>
      </c>
      <c r="F49" s="3">
        <v>14</v>
      </c>
      <c r="G49" s="3">
        <v>116.69199999999999</v>
      </c>
      <c r="I49" s="3">
        <v>32</v>
      </c>
      <c r="J49" s="3">
        <v>0</v>
      </c>
      <c r="K49" s="3">
        <v>1</v>
      </c>
    </row>
    <row r="50" spans="1:11" x14ac:dyDescent="0.2">
      <c r="A50" s="3">
        <v>49</v>
      </c>
      <c r="B50" s="3">
        <v>-127</v>
      </c>
      <c r="C50" s="3">
        <v>106</v>
      </c>
      <c r="D50" s="3">
        <v>36</v>
      </c>
      <c r="E50" s="3">
        <v>19</v>
      </c>
      <c r="F50" s="3">
        <v>28</v>
      </c>
      <c r="G50" s="3">
        <v>117.54600000000001</v>
      </c>
      <c r="I50" s="3">
        <v>33</v>
      </c>
      <c r="J50" s="3">
        <v>54</v>
      </c>
      <c r="K50" s="3">
        <v>1</v>
      </c>
    </row>
    <row r="51" spans="1:11" x14ac:dyDescent="0.2">
      <c r="A51" s="3">
        <v>50</v>
      </c>
      <c r="B51" s="3">
        <v>-146</v>
      </c>
      <c r="C51" s="3">
        <v>114</v>
      </c>
      <c r="D51" s="3">
        <v>61</v>
      </c>
      <c r="E51" s="3">
        <v>19</v>
      </c>
      <c r="F51" s="3">
        <v>77</v>
      </c>
      <c r="G51" s="3">
        <v>118.714</v>
      </c>
      <c r="I51" s="3">
        <v>36</v>
      </c>
      <c r="J51" s="3">
        <v>5</v>
      </c>
      <c r="K51" s="3">
        <v>1</v>
      </c>
    </row>
    <row r="52" spans="1:11" x14ac:dyDescent="0.2">
      <c r="A52" s="3">
        <v>51</v>
      </c>
      <c r="B52" s="3">
        <v>1</v>
      </c>
      <c r="C52" s="3">
        <v>171</v>
      </c>
      <c r="D52" s="3">
        <v>70</v>
      </c>
      <c r="E52" s="3">
        <v>19</v>
      </c>
      <c r="F52" s="3">
        <v>5</v>
      </c>
      <c r="G52" s="3">
        <v>118.849</v>
      </c>
      <c r="I52" s="3">
        <v>37</v>
      </c>
      <c r="J52" s="3">
        <v>71</v>
      </c>
      <c r="K52" s="3">
        <v>1</v>
      </c>
    </row>
    <row r="53" spans="1:11" x14ac:dyDescent="0.2">
      <c r="A53" s="3">
        <v>52</v>
      </c>
      <c r="B53" s="3">
        <v>-123</v>
      </c>
      <c r="C53" s="3">
        <v>-26</v>
      </c>
      <c r="D53" s="3">
        <v>86</v>
      </c>
      <c r="E53" s="3">
        <v>19</v>
      </c>
      <c r="F53" s="3">
        <v>89</v>
      </c>
      <c r="G53" s="3">
        <v>122.102</v>
      </c>
      <c r="I53" s="3">
        <v>38</v>
      </c>
      <c r="J53" s="3">
        <v>6</v>
      </c>
      <c r="K53" s="3">
        <v>1</v>
      </c>
    </row>
    <row r="54" spans="1:11" x14ac:dyDescent="0.2">
      <c r="A54" s="3">
        <v>53</v>
      </c>
      <c r="B54" s="3">
        <v>-138</v>
      </c>
      <c r="C54" s="3">
        <v>-32</v>
      </c>
      <c r="D54" s="3">
        <v>90</v>
      </c>
      <c r="E54" s="3">
        <v>19</v>
      </c>
      <c r="F54" s="3">
        <v>41</v>
      </c>
      <c r="G54" s="3">
        <v>122.776</v>
      </c>
      <c r="I54" s="3">
        <v>39</v>
      </c>
      <c r="J54" s="3">
        <v>5</v>
      </c>
      <c r="K54" s="3">
        <v>1</v>
      </c>
    </row>
    <row r="55" spans="1:11" x14ac:dyDescent="0.2">
      <c r="A55" s="3">
        <v>54</v>
      </c>
      <c r="B55" s="3">
        <v>-115</v>
      </c>
      <c r="C55" s="3">
        <v>4</v>
      </c>
      <c r="D55" s="3">
        <v>16</v>
      </c>
      <c r="E55" s="3">
        <v>18</v>
      </c>
      <c r="F55" s="3">
        <v>17</v>
      </c>
      <c r="G55" s="3">
        <v>125.718</v>
      </c>
      <c r="I55" s="3">
        <v>41</v>
      </c>
      <c r="J55" s="3">
        <v>5</v>
      </c>
      <c r="K55" s="3">
        <v>1</v>
      </c>
    </row>
    <row r="56" spans="1:11" x14ac:dyDescent="0.2">
      <c r="A56" s="3">
        <v>55</v>
      </c>
      <c r="B56" s="3">
        <v>8</v>
      </c>
      <c r="C56" s="3">
        <v>-82</v>
      </c>
      <c r="D56" s="3">
        <v>20</v>
      </c>
      <c r="E56" s="3">
        <v>17</v>
      </c>
      <c r="F56" s="3">
        <v>52</v>
      </c>
      <c r="G56" s="3">
        <v>125.718</v>
      </c>
      <c r="I56" s="3">
        <v>42</v>
      </c>
      <c r="J56" s="3">
        <v>0</v>
      </c>
      <c r="K56" s="3">
        <v>1</v>
      </c>
    </row>
    <row r="57" spans="1:11" x14ac:dyDescent="0.2">
      <c r="A57" s="3">
        <v>56</v>
      </c>
      <c r="B57" s="3">
        <v>-29</v>
      </c>
      <c r="C57" s="3">
        <v>-133</v>
      </c>
      <c r="D57" s="3">
        <v>25</v>
      </c>
      <c r="E57" s="3">
        <v>17</v>
      </c>
      <c r="F57" s="3">
        <v>86</v>
      </c>
      <c r="G57" s="3">
        <v>128.65799999999999</v>
      </c>
      <c r="I57" s="3">
        <v>43</v>
      </c>
      <c r="J57" s="3">
        <v>10</v>
      </c>
      <c r="K57" s="3">
        <v>1</v>
      </c>
    </row>
    <row r="58" spans="1:11" x14ac:dyDescent="0.2">
      <c r="A58" s="3">
        <v>57</v>
      </c>
      <c r="B58" s="3">
        <v>183</v>
      </c>
      <c r="C58" s="3">
        <v>2</v>
      </c>
      <c r="D58" s="3">
        <v>43</v>
      </c>
      <c r="E58" s="3">
        <v>17</v>
      </c>
      <c r="F58" s="3">
        <v>29</v>
      </c>
      <c r="G58" s="3">
        <v>134.261</v>
      </c>
      <c r="I58" s="3">
        <v>44</v>
      </c>
      <c r="J58" s="3">
        <v>0</v>
      </c>
      <c r="K58" s="3">
        <v>1</v>
      </c>
    </row>
    <row r="59" spans="1:11" x14ac:dyDescent="0.2">
      <c r="A59" s="3">
        <v>58</v>
      </c>
      <c r="B59" s="3">
        <v>25</v>
      </c>
      <c r="C59" s="3">
        <v>6</v>
      </c>
      <c r="D59" s="3">
        <v>13</v>
      </c>
      <c r="E59" s="3">
        <v>16</v>
      </c>
      <c r="F59" s="3">
        <v>25</v>
      </c>
      <c r="G59" s="3">
        <v>134.37299999999999</v>
      </c>
      <c r="I59" s="3">
        <v>45</v>
      </c>
      <c r="J59" s="3">
        <v>6</v>
      </c>
      <c r="K59" s="3">
        <v>1</v>
      </c>
    </row>
    <row r="60" spans="1:11" x14ac:dyDescent="0.2">
      <c r="A60" s="3">
        <v>59</v>
      </c>
      <c r="B60" s="3">
        <v>-38</v>
      </c>
      <c r="C60" s="3">
        <v>-178</v>
      </c>
      <c r="D60" s="3">
        <v>46</v>
      </c>
      <c r="E60" s="3">
        <v>16</v>
      </c>
      <c r="F60" s="3">
        <v>56</v>
      </c>
      <c r="G60" s="3">
        <v>136.125</v>
      </c>
      <c r="I60" s="3">
        <v>46</v>
      </c>
      <c r="J60" s="3">
        <v>14</v>
      </c>
      <c r="K60" s="3">
        <v>1</v>
      </c>
    </row>
    <row r="61" spans="1:11" x14ac:dyDescent="0.2">
      <c r="A61" s="3">
        <v>60</v>
      </c>
      <c r="B61" s="3">
        <v>-123</v>
      </c>
      <c r="C61" s="3">
        <v>-109</v>
      </c>
      <c r="D61" s="3">
        <v>68</v>
      </c>
      <c r="E61" s="3">
        <v>16</v>
      </c>
      <c r="F61" s="3">
        <v>20</v>
      </c>
      <c r="G61" s="3">
        <v>136.18</v>
      </c>
      <c r="I61" s="3">
        <v>47</v>
      </c>
      <c r="J61" s="3">
        <v>90</v>
      </c>
      <c r="K61" s="3">
        <v>1</v>
      </c>
    </row>
    <row r="62" spans="1:11" x14ac:dyDescent="0.2">
      <c r="A62" s="3">
        <v>61</v>
      </c>
      <c r="B62" s="3">
        <v>-54</v>
      </c>
      <c r="C62" s="3">
        <v>82</v>
      </c>
      <c r="D62" s="3">
        <v>78</v>
      </c>
      <c r="E62" s="3">
        <v>16</v>
      </c>
      <c r="F62" s="3">
        <v>13</v>
      </c>
      <c r="G62" s="3">
        <v>137.97499999999999</v>
      </c>
      <c r="I62" s="3">
        <v>48</v>
      </c>
      <c r="J62" s="3">
        <v>19</v>
      </c>
      <c r="K62" s="3">
        <v>1</v>
      </c>
    </row>
    <row r="63" spans="1:11" x14ac:dyDescent="0.2">
      <c r="A63" s="3">
        <v>62</v>
      </c>
      <c r="B63" s="3">
        <v>-65</v>
      </c>
      <c r="C63" s="3">
        <v>-186</v>
      </c>
      <c r="D63" s="3">
        <v>89</v>
      </c>
      <c r="E63" s="3">
        <v>16</v>
      </c>
      <c r="F63" s="3">
        <v>83</v>
      </c>
      <c r="G63" s="3">
        <v>138.13</v>
      </c>
      <c r="I63" s="3">
        <v>49</v>
      </c>
      <c r="J63" s="3">
        <v>14</v>
      </c>
      <c r="K63" s="3">
        <v>1</v>
      </c>
    </row>
    <row r="64" spans="1:11" x14ac:dyDescent="0.2">
      <c r="A64" s="3">
        <v>63</v>
      </c>
      <c r="B64" s="3">
        <v>97</v>
      </c>
      <c r="C64" s="3">
        <v>116</v>
      </c>
      <c r="D64" s="3">
        <v>94</v>
      </c>
      <c r="E64" s="3">
        <v>16</v>
      </c>
      <c r="F64" s="3">
        <v>39</v>
      </c>
      <c r="G64" s="3">
        <v>138.51400000000001</v>
      </c>
      <c r="I64" s="3">
        <v>50</v>
      </c>
      <c r="J64" s="3">
        <v>81</v>
      </c>
      <c r="K64" s="3">
        <v>1</v>
      </c>
    </row>
    <row r="65" spans="1:11" x14ac:dyDescent="0.2">
      <c r="A65" s="3">
        <v>64</v>
      </c>
      <c r="B65" s="3">
        <v>96</v>
      </c>
      <c r="C65" s="3">
        <v>61</v>
      </c>
      <c r="D65" s="3">
        <v>7</v>
      </c>
      <c r="E65" s="3">
        <v>15</v>
      </c>
      <c r="F65" s="3">
        <v>53</v>
      </c>
      <c r="G65" s="3">
        <v>141.66200000000001</v>
      </c>
      <c r="I65" s="3">
        <v>51</v>
      </c>
      <c r="J65" s="3">
        <v>30</v>
      </c>
      <c r="K65" s="3">
        <v>1</v>
      </c>
    </row>
    <row r="66" spans="1:11" x14ac:dyDescent="0.2">
      <c r="A66" s="3">
        <v>65</v>
      </c>
      <c r="B66" s="3">
        <v>-72</v>
      </c>
      <c r="C66" s="3">
        <v>60</v>
      </c>
      <c r="D66" s="3">
        <v>21</v>
      </c>
      <c r="E66" s="3">
        <v>15</v>
      </c>
      <c r="F66" s="3">
        <v>4</v>
      </c>
      <c r="G66" s="3">
        <v>143.673</v>
      </c>
      <c r="I66" s="3">
        <v>53</v>
      </c>
      <c r="J66" s="3">
        <v>70</v>
      </c>
      <c r="K66" s="3">
        <v>1</v>
      </c>
    </row>
    <row r="67" spans="1:11" x14ac:dyDescent="0.2">
      <c r="A67" s="3">
        <v>66</v>
      </c>
      <c r="B67" s="3">
        <v>-155</v>
      </c>
      <c r="C67" s="3">
        <v>72</v>
      </c>
      <c r="D67" s="3">
        <v>38</v>
      </c>
      <c r="E67" s="3">
        <v>15</v>
      </c>
      <c r="F67" s="3">
        <v>7</v>
      </c>
      <c r="G67" s="3">
        <v>143.83699999999999</v>
      </c>
      <c r="I67" s="3">
        <v>54</v>
      </c>
      <c r="J67" s="3">
        <v>17</v>
      </c>
      <c r="K67" s="3">
        <v>1</v>
      </c>
    </row>
    <row r="68" spans="1:11" x14ac:dyDescent="0.2">
      <c r="A68" s="3">
        <v>67</v>
      </c>
      <c r="B68" s="3">
        <v>-164</v>
      </c>
      <c r="C68" s="3">
        <v>-81</v>
      </c>
      <c r="D68" s="3">
        <v>47</v>
      </c>
      <c r="E68" s="3">
        <v>15</v>
      </c>
      <c r="F68" s="3">
        <v>91</v>
      </c>
      <c r="G68" s="3">
        <v>149.833</v>
      </c>
      <c r="I68" s="3">
        <v>56</v>
      </c>
      <c r="J68" s="3">
        <v>54</v>
      </c>
      <c r="K68" s="3">
        <v>1</v>
      </c>
    </row>
    <row r="69" spans="1:11" x14ac:dyDescent="0.2">
      <c r="A69" s="3">
        <v>68</v>
      </c>
      <c r="B69" s="3">
        <v>-99</v>
      </c>
      <c r="C69" s="3">
        <v>126</v>
      </c>
      <c r="D69" s="3">
        <v>74</v>
      </c>
      <c r="E69" s="3">
        <v>15</v>
      </c>
      <c r="F69" s="3">
        <v>63</v>
      </c>
      <c r="G69" s="3">
        <v>151.21199999999999</v>
      </c>
      <c r="I69" s="3">
        <v>57</v>
      </c>
      <c r="J69" s="3">
        <v>90</v>
      </c>
      <c r="K69" s="3">
        <v>1</v>
      </c>
    </row>
    <row r="70" spans="1:11" x14ac:dyDescent="0.2">
      <c r="A70" s="3">
        <v>69</v>
      </c>
      <c r="B70" s="3">
        <v>-35</v>
      </c>
      <c r="C70" s="3">
        <v>11</v>
      </c>
      <c r="D70" s="3">
        <v>76</v>
      </c>
      <c r="E70" s="3">
        <v>15</v>
      </c>
      <c r="F70" s="3">
        <v>46</v>
      </c>
      <c r="G70" s="3">
        <v>151.822</v>
      </c>
      <c r="I70" s="3">
        <v>59</v>
      </c>
      <c r="J70" s="3">
        <v>88</v>
      </c>
      <c r="K70" s="3">
        <v>1</v>
      </c>
    </row>
    <row r="71" spans="1:11" x14ac:dyDescent="0.2">
      <c r="A71" s="3">
        <v>70</v>
      </c>
      <c r="B71" s="3">
        <v>-47</v>
      </c>
      <c r="C71" s="3">
        <v>-80</v>
      </c>
      <c r="D71" s="3">
        <v>81</v>
      </c>
      <c r="E71" s="3">
        <v>15</v>
      </c>
      <c r="F71" s="3">
        <v>73</v>
      </c>
      <c r="G71" s="3">
        <v>154.797</v>
      </c>
      <c r="I71" s="3">
        <v>60</v>
      </c>
      <c r="J71" s="3">
        <v>6</v>
      </c>
      <c r="K71" s="3">
        <v>1</v>
      </c>
    </row>
    <row r="72" spans="1:11" x14ac:dyDescent="0.2">
      <c r="A72" s="3">
        <v>71</v>
      </c>
      <c r="B72" s="3">
        <v>-61</v>
      </c>
      <c r="C72" s="3">
        <v>-24</v>
      </c>
      <c r="D72" s="3">
        <v>24</v>
      </c>
      <c r="E72" s="3">
        <v>14</v>
      </c>
      <c r="F72" s="3">
        <v>99</v>
      </c>
      <c r="G72" s="3">
        <v>155.72399999999999</v>
      </c>
      <c r="I72" s="3">
        <v>61</v>
      </c>
      <c r="J72" s="3">
        <v>25</v>
      </c>
      <c r="K72" s="3">
        <v>1</v>
      </c>
    </row>
    <row r="73" spans="1:11" x14ac:dyDescent="0.2">
      <c r="A73" s="3">
        <v>72</v>
      </c>
      <c r="B73" s="3">
        <v>-67</v>
      </c>
      <c r="C73" s="3">
        <v>6</v>
      </c>
      <c r="D73" s="3">
        <v>45</v>
      </c>
      <c r="E73" s="3">
        <v>14</v>
      </c>
      <c r="F73" s="3">
        <v>12</v>
      </c>
      <c r="G73" s="3">
        <v>156.20500000000001</v>
      </c>
      <c r="I73" s="3">
        <v>62</v>
      </c>
      <c r="J73" s="3">
        <v>88</v>
      </c>
      <c r="K73" s="3">
        <v>1</v>
      </c>
    </row>
    <row r="74" spans="1:11" x14ac:dyDescent="0.2">
      <c r="A74" s="3">
        <v>73</v>
      </c>
      <c r="B74" s="3">
        <v>99</v>
      </c>
      <c r="C74" s="3">
        <v>-119</v>
      </c>
      <c r="D74" s="3">
        <v>49</v>
      </c>
      <c r="E74" s="3">
        <v>13</v>
      </c>
      <c r="F74" s="3">
        <v>74</v>
      </c>
      <c r="G74" s="3">
        <v>159.477</v>
      </c>
      <c r="I74" s="3">
        <v>63</v>
      </c>
      <c r="J74" s="3">
        <v>63</v>
      </c>
      <c r="K74" s="3">
        <v>1</v>
      </c>
    </row>
    <row r="75" spans="1:11" x14ac:dyDescent="0.2">
      <c r="A75" s="3">
        <v>74</v>
      </c>
      <c r="B75" s="3">
        <v>-88</v>
      </c>
      <c r="C75" s="3">
        <v>133</v>
      </c>
      <c r="D75" s="3">
        <v>56</v>
      </c>
      <c r="E75" s="3">
        <v>13</v>
      </c>
      <c r="F75" s="3">
        <v>68</v>
      </c>
      <c r="G75" s="3">
        <v>160.24</v>
      </c>
      <c r="I75" s="3">
        <v>65</v>
      </c>
      <c r="J75" s="3">
        <v>17</v>
      </c>
      <c r="K75" s="3">
        <v>1</v>
      </c>
    </row>
    <row r="76" spans="1:11" x14ac:dyDescent="0.2">
      <c r="A76" s="3">
        <v>75</v>
      </c>
      <c r="B76" s="3">
        <v>81</v>
      </c>
      <c r="C76" s="3">
        <v>-62</v>
      </c>
      <c r="D76" s="3">
        <v>40</v>
      </c>
      <c r="E76" s="3">
        <v>12</v>
      </c>
      <c r="F76" s="3">
        <v>43</v>
      </c>
      <c r="G76" s="3">
        <v>162.04900000000001</v>
      </c>
      <c r="I76" s="3">
        <v>66</v>
      </c>
      <c r="J76" s="3">
        <v>14</v>
      </c>
      <c r="K76" s="3">
        <v>1</v>
      </c>
    </row>
    <row r="77" spans="1:11" x14ac:dyDescent="0.2">
      <c r="A77" s="3">
        <v>76</v>
      </c>
      <c r="B77" s="3">
        <v>25</v>
      </c>
      <c r="C77" s="3">
        <v>83</v>
      </c>
      <c r="D77" s="3">
        <v>60</v>
      </c>
      <c r="E77" s="3">
        <v>12</v>
      </c>
      <c r="F77" s="3">
        <v>60</v>
      </c>
      <c r="G77" s="3">
        <v>164.34700000000001</v>
      </c>
      <c r="I77" s="3">
        <v>67</v>
      </c>
      <c r="J77" s="3">
        <v>6</v>
      </c>
      <c r="K77" s="3">
        <v>1</v>
      </c>
    </row>
    <row r="78" spans="1:11" x14ac:dyDescent="0.2">
      <c r="A78" s="3">
        <v>77</v>
      </c>
      <c r="B78" s="3">
        <v>67</v>
      </c>
      <c r="C78" s="3">
        <v>-98</v>
      </c>
      <c r="D78" s="3">
        <v>67</v>
      </c>
      <c r="E78" s="3">
        <v>12</v>
      </c>
      <c r="F78" s="3">
        <v>49</v>
      </c>
      <c r="G78" s="3">
        <v>165.42400000000001</v>
      </c>
      <c r="I78" s="3">
        <v>68</v>
      </c>
      <c r="J78" s="3">
        <v>14</v>
      </c>
      <c r="K78" s="3">
        <v>1</v>
      </c>
    </row>
    <row r="79" spans="1:11" x14ac:dyDescent="0.2">
      <c r="A79" s="3">
        <v>78</v>
      </c>
      <c r="B79" s="3">
        <v>-3</v>
      </c>
      <c r="C79" s="3">
        <v>92</v>
      </c>
      <c r="D79" s="3">
        <v>10</v>
      </c>
      <c r="E79" s="3">
        <v>11</v>
      </c>
      <c r="F79" s="3">
        <v>38</v>
      </c>
      <c r="G79" s="3">
        <v>165.46899999999999</v>
      </c>
      <c r="I79" s="3">
        <v>69</v>
      </c>
      <c r="J79" s="3">
        <v>0</v>
      </c>
      <c r="K79" s="3">
        <v>1</v>
      </c>
    </row>
    <row r="80" spans="1:11" x14ac:dyDescent="0.2">
      <c r="A80" s="3">
        <v>79</v>
      </c>
      <c r="B80" s="3">
        <v>81</v>
      </c>
      <c r="C80" s="3">
        <v>-55</v>
      </c>
      <c r="D80" s="3">
        <v>31</v>
      </c>
      <c r="E80" s="3">
        <v>11</v>
      </c>
      <c r="F80" s="3">
        <v>30</v>
      </c>
      <c r="G80" s="3">
        <v>166.88300000000001</v>
      </c>
      <c r="I80" s="3">
        <v>70</v>
      </c>
      <c r="J80" s="3">
        <v>33</v>
      </c>
      <c r="K80" s="3">
        <v>1</v>
      </c>
    </row>
    <row r="81" spans="1:11" x14ac:dyDescent="0.2">
      <c r="A81" s="3">
        <v>80</v>
      </c>
      <c r="B81" s="3">
        <v>81</v>
      </c>
      <c r="C81" s="3">
        <v>-74</v>
      </c>
      <c r="D81" s="3">
        <v>92</v>
      </c>
      <c r="E81" s="3">
        <v>11</v>
      </c>
      <c r="F81" s="3">
        <v>2</v>
      </c>
      <c r="G81" s="3">
        <v>169.59399999999999</v>
      </c>
      <c r="I81" s="3">
        <v>73</v>
      </c>
      <c r="J81" s="3">
        <v>13</v>
      </c>
      <c r="K81" s="3">
        <v>1</v>
      </c>
    </row>
    <row r="82" spans="1:11" x14ac:dyDescent="0.2">
      <c r="A82" s="3">
        <v>81</v>
      </c>
      <c r="B82" s="3">
        <v>161</v>
      </c>
      <c r="C82" s="3">
        <v>-79</v>
      </c>
      <c r="D82" s="3">
        <v>19</v>
      </c>
      <c r="E82" s="3">
        <v>10</v>
      </c>
      <c r="F82" s="3">
        <v>66</v>
      </c>
      <c r="G82" s="3">
        <v>170.90600000000001</v>
      </c>
      <c r="I82" s="3">
        <v>74</v>
      </c>
      <c r="J82" s="3">
        <v>14</v>
      </c>
      <c r="K82" s="3">
        <v>1</v>
      </c>
    </row>
    <row r="83" spans="1:11" x14ac:dyDescent="0.2">
      <c r="A83" s="3">
        <v>82</v>
      </c>
      <c r="B83" s="3">
        <v>-80</v>
      </c>
      <c r="C83" s="3">
        <v>72</v>
      </c>
      <c r="D83" s="3">
        <v>66</v>
      </c>
      <c r="E83" s="3">
        <v>10</v>
      </c>
      <c r="F83" s="3">
        <v>51</v>
      </c>
      <c r="G83" s="3">
        <v>171.00299999999999</v>
      </c>
      <c r="I83" s="3">
        <v>75</v>
      </c>
      <c r="J83" s="3">
        <v>5</v>
      </c>
      <c r="K83" s="3">
        <v>1</v>
      </c>
    </row>
    <row r="84" spans="1:11" x14ac:dyDescent="0.2">
      <c r="A84" s="3">
        <v>83</v>
      </c>
      <c r="B84" s="3">
        <v>114</v>
      </c>
      <c r="C84" s="3">
        <v>78</v>
      </c>
      <c r="D84" s="3">
        <v>95</v>
      </c>
      <c r="E84" s="3">
        <v>10</v>
      </c>
      <c r="F84" s="3">
        <v>45</v>
      </c>
      <c r="G84" s="3">
        <v>171.619</v>
      </c>
      <c r="I84" s="3">
        <v>77</v>
      </c>
      <c r="J84" s="3">
        <v>33</v>
      </c>
      <c r="K84" s="3">
        <v>1</v>
      </c>
    </row>
    <row r="85" spans="1:11" x14ac:dyDescent="0.2">
      <c r="A85" s="3">
        <v>84</v>
      </c>
      <c r="B85" s="3">
        <v>-101</v>
      </c>
      <c r="C85" s="3">
        <v>-12</v>
      </c>
      <c r="D85" s="3">
        <v>99</v>
      </c>
      <c r="E85" s="3">
        <v>10</v>
      </c>
      <c r="F85" s="3">
        <v>3</v>
      </c>
      <c r="G85" s="3">
        <v>172.00299999999999</v>
      </c>
      <c r="I85" s="3">
        <v>78</v>
      </c>
      <c r="J85" s="3">
        <v>22</v>
      </c>
      <c r="K85" s="3">
        <v>1</v>
      </c>
    </row>
    <row r="86" spans="1:11" x14ac:dyDescent="0.2">
      <c r="A86" s="3">
        <v>85</v>
      </c>
      <c r="B86" s="3">
        <v>11</v>
      </c>
      <c r="C86" s="3">
        <v>25</v>
      </c>
      <c r="D86" s="3">
        <v>2</v>
      </c>
      <c r="E86" s="3">
        <v>9</v>
      </c>
      <c r="F86" s="3">
        <v>96</v>
      </c>
      <c r="G86" s="3">
        <v>172.54</v>
      </c>
      <c r="I86" s="3">
        <v>79</v>
      </c>
      <c r="J86" s="3">
        <v>33</v>
      </c>
      <c r="K86" s="3">
        <v>1</v>
      </c>
    </row>
    <row r="87" spans="1:11" x14ac:dyDescent="0.2">
      <c r="A87" s="3">
        <v>86</v>
      </c>
      <c r="B87" s="3">
        <v>-128</v>
      </c>
      <c r="C87" s="3">
        <v>-13</v>
      </c>
      <c r="D87" s="3">
        <v>27</v>
      </c>
      <c r="E87" s="3">
        <v>9</v>
      </c>
      <c r="F87" s="3">
        <v>92</v>
      </c>
      <c r="G87" s="3">
        <v>177.24799999999999</v>
      </c>
      <c r="I87" s="3">
        <v>81</v>
      </c>
      <c r="J87" s="3">
        <v>13</v>
      </c>
      <c r="K87" s="3">
        <v>1</v>
      </c>
    </row>
    <row r="88" spans="1:11" x14ac:dyDescent="0.2">
      <c r="A88" s="3">
        <v>87</v>
      </c>
      <c r="B88" s="3">
        <v>9</v>
      </c>
      <c r="C88" s="3">
        <v>-14</v>
      </c>
      <c r="D88" s="3">
        <v>50</v>
      </c>
      <c r="E88" s="3">
        <v>9</v>
      </c>
      <c r="F88" s="3">
        <v>95</v>
      </c>
      <c r="G88" s="3">
        <v>178.19399999999999</v>
      </c>
      <c r="I88" s="3">
        <v>83</v>
      </c>
      <c r="J88" s="3">
        <v>39</v>
      </c>
      <c r="K88" s="3">
        <v>1</v>
      </c>
    </row>
    <row r="89" spans="1:11" x14ac:dyDescent="0.2">
      <c r="A89" s="3">
        <v>88</v>
      </c>
      <c r="B89" s="3">
        <v>-104</v>
      </c>
      <c r="C89" s="3">
        <v>-46</v>
      </c>
      <c r="D89" s="3">
        <v>3</v>
      </c>
      <c r="E89" s="3">
        <v>8</v>
      </c>
      <c r="F89" s="3">
        <v>81</v>
      </c>
      <c r="G89" s="3">
        <v>179.33799999999999</v>
      </c>
      <c r="I89" s="3">
        <v>84</v>
      </c>
      <c r="J89" s="3">
        <v>17</v>
      </c>
      <c r="K89" s="3">
        <v>1</v>
      </c>
    </row>
    <row r="90" spans="1:11" x14ac:dyDescent="0.2">
      <c r="A90" s="3">
        <v>89</v>
      </c>
      <c r="B90" s="3">
        <v>-53</v>
      </c>
      <c r="C90" s="3">
        <v>-110</v>
      </c>
      <c r="D90" s="3">
        <v>9</v>
      </c>
      <c r="E90" s="3">
        <v>8</v>
      </c>
      <c r="F90" s="3">
        <v>24</v>
      </c>
      <c r="G90" s="3">
        <v>181.571</v>
      </c>
      <c r="I90" s="3">
        <v>86</v>
      </c>
      <c r="J90" s="3">
        <v>70</v>
      </c>
      <c r="K90" s="3">
        <v>1</v>
      </c>
    </row>
    <row r="91" spans="1:11" x14ac:dyDescent="0.2">
      <c r="A91" s="3">
        <v>90</v>
      </c>
      <c r="B91" s="3">
        <v>50</v>
      </c>
      <c r="C91" s="3">
        <v>16</v>
      </c>
      <c r="D91" s="3">
        <v>12</v>
      </c>
      <c r="E91" s="3">
        <v>8</v>
      </c>
      <c r="F91" s="3">
        <v>47</v>
      </c>
      <c r="G91" s="3">
        <v>181.797</v>
      </c>
      <c r="I91" s="3">
        <v>87</v>
      </c>
      <c r="J91" s="3">
        <v>0</v>
      </c>
      <c r="K91" s="3">
        <v>1</v>
      </c>
    </row>
    <row r="92" spans="1:11" x14ac:dyDescent="0.2">
      <c r="A92" s="3">
        <v>91</v>
      </c>
      <c r="B92" s="3">
        <v>135</v>
      </c>
      <c r="C92" s="3">
        <v>-65</v>
      </c>
      <c r="D92" s="3">
        <v>48</v>
      </c>
      <c r="E92" s="3">
        <v>8</v>
      </c>
      <c r="F92" s="3">
        <v>59</v>
      </c>
      <c r="G92" s="3">
        <v>182.011</v>
      </c>
      <c r="I92" s="3">
        <v>88</v>
      </c>
      <c r="J92" s="3">
        <v>34</v>
      </c>
      <c r="K92" s="3">
        <v>1</v>
      </c>
    </row>
    <row r="93" spans="1:11" x14ac:dyDescent="0.2">
      <c r="A93" s="3">
        <v>92</v>
      </c>
      <c r="B93" s="3">
        <v>-176</v>
      </c>
      <c r="C93" s="3">
        <v>21</v>
      </c>
      <c r="D93" s="3">
        <v>51</v>
      </c>
      <c r="E93" s="3">
        <v>8</v>
      </c>
      <c r="F93" s="3">
        <v>67</v>
      </c>
      <c r="G93" s="3">
        <v>182.91300000000001</v>
      </c>
      <c r="I93" s="3">
        <v>92</v>
      </c>
      <c r="J93" s="3">
        <v>16</v>
      </c>
      <c r="K93" s="3">
        <v>1</v>
      </c>
    </row>
    <row r="94" spans="1:11" x14ac:dyDescent="0.2">
      <c r="A94" s="3">
        <v>93</v>
      </c>
      <c r="B94" s="3">
        <v>-71</v>
      </c>
      <c r="C94" s="3">
        <v>-28</v>
      </c>
      <c r="D94" s="3">
        <v>96</v>
      </c>
      <c r="E94" s="3">
        <v>8</v>
      </c>
      <c r="F94" s="3">
        <v>57</v>
      </c>
      <c r="G94" s="3">
        <v>183.011</v>
      </c>
      <c r="I94" s="3">
        <v>94</v>
      </c>
      <c r="J94" s="3">
        <v>92</v>
      </c>
      <c r="K94" s="3">
        <v>1</v>
      </c>
    </row>
    <row r="95" spans="1:11" x14ac:dyDescent="0.2">
      <c r="A95" s="3">
        <v>94</v>
      </c>
      <c r="B95" s="3">
        <v>-53</v>
      </c>
      <c r="C95" s="3">
        <v>-82</v>
      </c>
      <c r="D95" s="3">
        <v>5</v>
      </c>
      <c r="E95" s="3">
        <v>7</v>
      </c>
      <c r="F95" s="3">
        <v>19</v>
      </c>
      <c r="G95" s="3">
        <v>183.84800000000001</v>
      </c>
      <c r="I95" s="3">
        <v>95</v>
      </c>
      <c r="J95" s="3">
        <v>6</v>
      </c>
      <c r="K95" s="3">
        <v>1</v>
      </c>
    </row>
    <row r="96" spans="1:11" x14ac:dyDescent="0.2">
      <c r="A96" s="3">
        <v>95</v>
      </c>
      <c r="B96" s="3">
        <v>-72</v>
      </c>
      <c r="C96" s="3">
        <v>-163</v>
      </c>
      <c r="D96" s="3">
        <v>57</v>
      </c>
      <c r="E96" s="3">
        <v>7</v>
      </c>
      <c r="F96" s="3">
        <v>50</v>
      </c>
      <c r="G96" s="3">
        <v>185.23500000000001</v>
      </c>
      <c r="I96" s="3">
        <v>96</v>
      </c>
      <c r="J96" s="3">
        <v>88</v>
      </c>
      <c r="K96" s="3">
        <v>1</v>
      </c>
    </row>
    <row r="97" spans="1:11" x14ac:dyDescent="0.2">
      <c r="A97" s="3">
        <v>96</v>
      </c>
      <c r="B97" s="3">
        <v>-23</v>
      </c>
      <c r="C97" s="3">
        <v>-171</v>
      </c>
      <c r="D97" s="3">
        <v>59</v>
      </c>
      <c r="E97" s="3">
        <v>7</v>
      </c>
      <c r="F97" s="3">
        <v>9</v>
      </c>
      <c r="G97" s="3">
        <v>189.708</v>
      </c>
      <c r="I97" s="3">
        <v>97</v>
      </c>
      <c r="J97" s="3">
        <v>0</v>
      </c>
      <c r="K97" s="3">
        <v>1</v>
      </c>
    </row>
    <row r="98" spans="1:11" x14ac:dyDescent="0.2">
      <c r="A98" s="3">
        <v>97</v>
      </c>
      <c r="B98" s="3">
        <v>-14</v>
      </c>
      <c r="C98" s="3">
        <v>-21</v>
      </c>
      <c r="D98" s="3">
        <v>62</v>
      </c>
      <c r="E98" s="3">
        <v>7</v>
      </c>
      <c r="F98" s="3">
        <v>62</v>
      </c>
      <c r="G98" s="3">
        <v>197.03</v>
      </c>
      <c r="I98" s="3">
        <v>98</v>
      </c>
      <c r="J98" s="3">
        <v>17</v>
      </c>
      <c r="K98" s="3">
        <v>1</v>
      </c>
    </row>
    <row r="99" spans="1:11" x14ac:dyDescent="0.2">
      <c r="A99" s="3">
        <v>98</v>
      </c>
      <c r="B99" s="3">
        <v>-109</v>
      </c>
      <c r="C99" s="3">
        <v>-1</v>
      </c>
      <c r="D99" s="3">
        <v>63</v>
      </c>
      <c r="E99" s="3">
        <v>7</v>
      </c>
      <c r="F99" s="3">
        <v>10</v>
      </c>
      <c r="G99" s="3">
        <v>197.23099999999999</v>
      </c>
      <c r="I99" s="3">
        <v>99</v>
      </c>
      <c r="J99" s="3">
        <v>28</v>
      </c>
      <c r="K99" s="3">
        <v>1</v>
      </c>
    </row>
    <row r="100" spans="1:11" x14ac:dyDescent="0.2">
      <c r="A100" s="3">
        <v>99</v>
      </c>
      <c r="B100" s="3">
        <v>155</v>
      </c>
      <c r="C100" s="3">
        <v>-15</v>
      </c>
      <c r="D100" s="3">
        <v>64</v>
      </c>
      <c r="E100" s="3">
        <v>7</v>
      </c>
      <c r="F100" s="3">
        <v>27</v>
      </c>
      <c r="G100" s="3">
        <v>198.11600000000001</v>
      </c>
      <c r="I100" s="3">
        <v>100</v>
      </c>
      <c r="J100" s="3">
        <v>0</v>
      </c>
      <c r="K100" s="3">
        <v>1</v>
      </c>
    </row>
    <row r="101" spans="1:11" x14ac:dyDescent="0.2">
      <c r="A101" s="3">
        <v>100</v>
      </c>
      <c r="B101" s="3">
        <v>22</v>
      </c>
      <c r="C101" s="3">
        <v>19</v>
      </c>
      <c r="D101" s="3">
        <v>83</v>
      </c>
      <c r="E101" s="3">
        <v>5</v>
      </c>
      <c r="F101" s="3">
        <v>48</v>
      </c>
      <c r="G101" s="3">
        <v>198.84200000000001</v>
      </c>
      <c r="I101" s="3">
        <v>1</v>
      </c>
      <c r="J101" s="3">
        <v>0</v>
      </c>
      <c r="K101" s="3">
        <v>0</v>
      </c>
    </row>
  </sheetData>
  <mergeCells count="1">
    <mergeCell ref="B1:C1"/>
  </mergeCells>
  <conditionalFormatting sqref="K1:K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{C0307953-17AA-0F40-B89B-2B189E6D79B2}</x14:id>
        </ext>
      </extLst>
    </cfRule>
  </conditionalFormatting>
  <conditionalFormatting sqref="E1:E1048576 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{70F69A8A-B366-8C4C-95B2-97DB10D2EED6}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{1469AADF-55A7-9E4D-BE47-B4F2FFB1FEAC}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{B8985AB2-5CD5-9041-ADE8-551218B43D9E}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307953-17AA-0F40-B89B-2B189E6D79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70F69A8A-B366-8C4C-95B2-97DB10D2EE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G1:G1048576</xm:sqref>
        </x14:conditionalFormatting>
        <x14:conditionalFormatting xmlns:xm="http://schemas.microsoft.com/office/excel/2006/main">
          <x14:cfRule type="dataBar" id="{1469AADF-55A7-9E4D-BE47-B4F2FFB1F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B8985AB2-5CD5-9041-ADE8-551218B43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101"/>
  <sheetViews>
    <sheetView workbookViewId="0">
      <pane ySplit="1" topLeftCell="A2" activePane="bottomLeft" state="frozen"/>
      <selection activeCell="N31" sqref="N31"/>
      <selection pane="bottomLeft" activeCell="M7" sqref="M7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4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1" t="s">
        <v>0</v>
      </c>
      <c r="B1" s="11" t="s">
        <v>1</v>
      </c>
      <c r="C1" s="11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">
      <c r="A2" s="3">
        <v>1</v>
      </c>
      <c r="B2" s="3">
        <v>0</v>
      </c>
      <c r="C2" s="3">
        <v>0</v>
      </c>
      <c r="D2" s="5">
        <v>3</v>
      </c>
      <c r="E2" s="3">
        <v>25</v>
      </c>
      <c r="F2" s="5">
        <v>1</v>
      </c>
      <c r="G2" s="3">
        <v>0</v>
      </c>
      <c r="I2" s="4">
        <v>81</v>
      </c>
      <c r="J2" s="3">
        <v>0</v>
      </c>
      <c r="K2" s="3">
        <v>26</v>
      </c>
      <c r="M2" s="3">
        <v>0</v>
      </c>
      <c r="O2" s="3">
        <v>241</v>
      </c>
      <c r="P2" s="3">
        <v>0</v>
      </c>
      <c r="Q2">
        <f t="shared" ref="Q2:Q7" si="0">100 * (O2/$O$2 - 1)</f>
        <v>0</v>
      </c>
    </row>
    <row r="3" spans="1:17" x14ac:dyDescent="0.2">
      <c r="A3" s="3">
        <v>2</v>
      </c>
      <c r="B3" s="3">
        <v>124</v>
      </c>
      <c r="C3" s="3">
        <v>31</v>
      </c>
      <c r="D3" s="5">
        <v>23</v>
      </c>
      <c r="E3" s="3">
        <v>25</v>
      </c>
      <c r="F3" s="5">
        <v>59</v>
      </c>
      <c r="G3" s="3">
        <v>10</v>
      </c>
      <c r="I3" s="4">
        <v>39</v>
      </c>
      <c r="J3" s="3">
        <v>0</v>
      </c>
      <c r="K3" s="3">
        <v>11</v>
      </c>
      <c r="M3" s="3">
        <v>1</v>
      </c>
      <c r="N3" s="9">
        <v>81</v>
      </c>
      <c r="O3" s="3">
        <v>242</v>
      </c>
      <c r="P3" s="3">
        <v>1</v>
      </c>
      <c r="Q3">
        <f t="shared" si="0"/>
        <v>0.41493775933609811</v>
      </c>
    </row>
    <row r="4" spans="1:17" x14ac:dyDescent="0.2">
      <c r="A4" s="3">
        <v>3</v>
      </c>
      <c r="B4" s="3">
        <v>43</v>
      </c>
      <c r="C4" s="3">
        <v>-99</v>
      </c>
      <c r="D4" s="5">
        <v>34</v>
      </c>
      <c r="E4" s="3">
        <v>24</v>
      </c>
      <c r="F4" s="5">
        <v>6</v>
      </c>
      <c r="G4" s="3">
        <v>26.076799999999999</v>
      </c>
      <c r="I4" s="4">
        <v>93</v>
      </c>
      <c r="J4" s="3">
        <v>0</v>
      </c>
      <c r="K4" s="3">
        <v>11</v>
      </c>
      <c r="M4" s="3">
        <v>2</v>
      </c>
      <c r="N4" s="10" t="s">
        <v>31</v>
      </c>
      <c r="O4" s="3">
        <v>245</v>
      </c>
      <c r="P4" s="3">
        <v>3</v>
      </c>
      <c r="Q4">
        <f t="shared" si="0"/>
        <v>1.6597510373443924</v>
      </c>
    </row>
    <row r="5" spans="1:17" x14ac:dyDescent="0.2">
      <c r="A5" s="3">
        <v>4</v>
      </c>
      <c r="B5" s="3">
        <v>36</v>
      </c>
      <c r="C5" s="3">
        <v>-181</v>
      </c>
      <c r="D5" s="5">
        <v>70</v>
      </c>
      <c r="E5" s="3">
        <v>24</v>
      </c>
      <c r="F5" s="5">
        <v>100</v>
      </c>
      <c r="G5" s="3">
        <v>27.459099999999999</v>
      </c>
      <c r="I5" s="5">
        <v>5</v>
      </c>
      <c r="J5" s="3">
        <v>92</v>
      </c>
      <c r="K5" s="3">
        <v>10</v>
      </c>
      <c r="M5" s="3">
        <v>3</v>
      </c>
      <c r="N5" s="3" t="s">
        <v>32</v>
      </c>
      <c r="O5" s="3">
        <v>248</v>
      </c>
      <c r="P5" s="3">
        <v>7</v>
      </c>
      <c r="Q5">
        <f t="shared" si="0"/>
        <v>2.9045643153526868</v>
      </c>
    </row>
    <row r="6" spans="1:17" x14ac:dyDescent="0.2">
      <c r="A6" s="3">
        <v>5</v>
      </c>
      <c r="B6" s="3">
        <v>-13</v>
      </c>
      <c r="C6" s="3">
        <v>-103</v>
      </c>
      <c r="D6" s="5">
        <v>98</v>
      </c>
      <c r="E6" s="3">
        <v>24</v>
      </c>
      <c r="F6" s="5">
        <v>56</v>
      </c>
      <c r="G6" s="3">
        <v>35.014299999999999</v>
      </c>
      <c r="I6" s="4">
        <v>12</v>
      </c>
      <c r="J6" s="3">
        <v>0</v>
      </c>
      <c r="K6" s="3">
        <v>10</v>
      </c>
      <c r="M6" s="3">
        <v>4</v>
      </c>
      <c r="N6" s="3" t="s">
        <v>33</v>
      </c>
      <c r="O6" s="3">
        <v>249</v>
      </c>
      <c r="P6" s="3">
        <v>10</v>
      </c>
      <c r="Q6">
        <f t="shared" si="0"/>
        <v>3.3195020746888071</v>
      </c>
    </row>
    <row r="7" spans="1:17" x14ac:dyDescent="0.2">
      <c r="A7" s="3">
        <v>6</v>
      </c>
      <c r="B7" s="3">
        <v>22</v>
      </c>
      <c r="C7" s="3">
        <v>-14</v>
      </c>
      <c r="D7" s="4">
        <v>27</v>
      </c>
      <c r="E7" s="3">
        <v>23</v>
      </c>
      <c r="F7" s="5">
        <v>89</v>
      </c>
      <c r="G7" s="3">
        <v>39.661099999999998</v>
      </c>
      <c r="I7" s="4">
        <v>25</v>
      </c>
      <c r="J7" s="3">
        <v>0</v>
      </c>
      <c r="K7" s="3">
        <v>10</v>
      </c>
      <c r="M7" s="3">
        <v>5</v>
      </c>
      <c r="N7" s="3" t="s">
        <v>34</v>
      </c>
      <c r="O7" s="3">
        <v>252</v>
      </c>
      <c r="P7" s="3">
        <v>10</v>
      </c>
      <c r="Q7">
        <f t="shared" si="0"/>
        <v>4.5643153526971014</v>
      </c>
    </row>
    <row r="8" spans="1:17" x14ac:dyDescent="0.2">
      <c r="A8" s="3">
        <v>7</v>
      </c>
      <c r="B8" s="3">
        <v>-58</v>
      </c>
      <c r="C8" s="3">
        <v>-148</v>
      </c>
      <c r="D8" s="5">
        <v>60</v>
      </c>
      <c r="E8" s="3">
        <v>23</v>
      </c>
      <c r="F8" s="4">
        <v>93</v>
      </c>
      <c r="G8" s="3">
        <v>45.188499999999998</v>
      </c>
      <c r="I8" s="5">
        <v>90</v>
      </c>
      <c r="J8" s="3">
        <v>80</v>
      </c>
      <c r="K8" s="3">
        <v>9</v>
      </c>
    </row>
    <row r="9" spans="1:17" x14ac:dyDescent="0.2">
      <c r="A9" s="3">
        <v>8</v>
      </c>
      <c r="B9" s="3">
        <v>-120</v>
      </c>
      <c r="C9" s="3">
        <v>-81</v>
      </c>
      <c r="D9" s="5">
        <v>75</v>
      </c>
      <c r="E9" s="3">
        <v>23</v>
      </c>
      <c r="F9" s="4">
        <v>27</v>
      </c>
      <c r="G9" s="3">
        <v>48.093699999999998</v>
      </c>
      <c r="I9" s="5">
        <v>6</v>
      </c>
      <c r="J9" s="3">
        <v>0</v>
      </c>
      <c r="K9" s="3">
        <v>8</v>
      </c>
    </row>
    <row r="10" spans="1:17" x14ac:dyDescent="0.2">
      <c r="A10" s="3">
        <v>9</v>
      </c>
      <c r="B10" s="3">
        <v>-42</v>
      </c>
      <c r="C10" s="3">
        <v>-157</v>
      </c>
      <c r="D10" s="5">
        <v>12</v>
      </c>
      <c r="E10" s="3">
        <v>22</v>
      </c>
      <c r="F10" s="5">
        <v>32</v>
      </c>
      <c r="G10" s="3">
        <v>49.819699999999997</v>
      </c>
      <c r="I10" s="4">
        <v>75</v>
      </c>
      <c r="J10" s="3">
        <v>0</v>
      </c>
      <c r="K10" s="3">
        <v>8</v>
      </c>
    </row>
    <row r="11" spans="1:17" x14ac:dyDescent="0.2">
      <c r="A11" s="3">
        <v>10</v>
      </c>
      <c r="B11" s="3">
        <v>110</v>
      </c>
      <c r="C11" s="3">
        <v>141</v>
      </c>
      <c r="D11" s="5">
        <v>30</v>
      </c>
      <c r="E11" s="3">
        <v>22</v>
      </c>
      <c r="F11" s="4">
        <v>75</v>
      </c>
      <c r="G11" s="3">
        <v>52.801499999999997</v>
      </c>
      <c r="I11" s="5">
        <v>53</v>
      </c>
      <c r="J11" s="3">
        <v>74</v>
      </c>
      <c r="K11" s="3">
        <v>5</v>
      </c>
    </row>
    <row r="12" spans="1:17" x14ac:dyDescent="0.2">
      <c r="A12" s="3">
        <v>11</v>
      </c>
      <c r="B12" s="3">
        <v>-26</v>
      </c>
      <c r="C12" s="3">
        <v>179</v>
      </c>
      <c r="D12" s="5">
        <v>31</v>
      </c>
      <c r="E12" s="3">
        <v>22</v>
      </c>
      <c r="F12" s="4">
        <v>39</v>
      </c>
      <c r="G12" s="3">
        <v>54.589399999999998</v>
      </c>
      <c r="I12" s="5">
        <v>85</v>
      </c>
      <c r="J12" s="3">
        <v>38</v>
      </c>
      <c r="K12" s="3">
        <v>4</v>
      </c>
    </row>
    <row r="13" spans="1:17" x14ac:dyDescent="0.2">
      <c r="A13" s="3">
        <v>12</v>
      </c>
      <c r="B13" s="3">
        <v>26</v>
      </c>
      <c r="C13" s="3">
        <v>-72</v>
      </c>
      <c r="D13" s="5">
        <v>50</v>
      </c>
      <c r="E13" s="3">
        <v>22</v>
      </c>
      <c r="F13" s="4">
        <v>38</v>
      </c>
      <c r="G13" s="3">
        <v>57.801400000000001</v>
      </c>
      <c r="I13" s="5">
        <v>2</v>
      </c>
      <c r="J13" s="3">
        <v>52</v>
      </c>
      <c r="K13" s="3">
        <v>3</v>
      </c>
    </row>
    <row r="14" spans="1:17" x14ac:dyDescent="0.2">
      <c r="A14" s="3">
        <v>13</v>
      </c>
      <c r="B14" s="3">
        <v>97</v>
      </c>
      <c r="C14" s="3">
        <v>114</v>
      </c>
      <c r="D14" s="4">
        <v>38</v>
      </c>
      <c r="E14" s="3">
        <v>21</v>
      </c>
      <c r="F14" s="5">
        <v>36</v>
      </c>
      <c r="G14" s="3">
        <v>62.481999999999999</v>
      </c>
      <c r="I14" s="5">
        <v>8</v>
      </c>
      <c r="J14" s="3">
        <v>89</v>
      </c>
      <c r="K14" s="3">
        <v>3</v>
      </c>
    </row>
    <row r="15" spans="1:17" x14ac:dyDescent="0.2">
      <c r="A15" s="3">
        <v>14</v>
      </c>
      <c r="B15" s="3">
        <v>-78</v>
      </c>
      <c r="C15" s="3">
        <v>-148</v>
      </c>
      <c r="D15" s="3">
        <v>92</v>
      </c>
      <c r="E15" s="3">
        <v>21</v>
      </c>
      <c r="F15" s="5">
        <v>79</v>
      </c>
      <c r="G15" s="3">
        <v>65.191999999999993</v>
      </c>
      <c r="I15" s="5">
        <v>9</v>
      </c>
      <c r="J15" s="3">
        <v>4</v>
      </c>
      <c r="K15" s="3">
        <v>3</v>
      </c>
    </row>
    <row r="16" spans="1:17" x14ac:dyDescent="0.2">
      <c r="A16" s="3">
        <v>15</v>
      </c>
      <c r="B16" s="3">
        <v>-144</v>
      </c>
      <c r="C16" s="3">
        <v>-79</v>
      </c>
      <c r="D16" s="3">
        <v>6</v>
      </c>
      <c r="E16" s="3">
        <v>20</v>
      </c>
      <c r="F16" s="4">
        <v>25</v>
      </c>
      <c r="G16" s="3">
        <v>74.726200000000006</v>
      </c>
      <c r="I16" s="4">
        <v>27</v>
      </c>
      <c r="J16" s="3">
        <v>0</v>
      </c>
      <c r="K16" s="3">
        <v>3</v>
      </c>
    </row>
    <row r="17" spans="1:15" x14ac:dyDescent="0.2">
      <c r="A17" s="3">
        <v>16</v>
      </c>
      <c r="B17" s="3">
        <v>-175</v>
      </c>
      <c r="C17" s="3">
        <v>69</v>
      </c>
      <c r="D17" s="3">
        <v>59</v>
      </c>
      <c r="E17" s="3">
        <v>20</v>
      </c>
      <c r="F17" s="4">
        <v>12</v>
      </c>
      <c r="G17" s="3">
        <v>76.550600000000003</v>
      </c>
      <c r="I17" s="3">
        <v>32</v>
      </c>
      <c r="J17" s="3">
        <v>0</v>
      </c>
      <c r="K17" s="3">
        <v>3</v>
      </c>
    </row>
    <row r="18" spans="1:15" x14ac:dyDescent="0.2">
      <c r="A18" s="3">
        <v>17</v>
      </c>
      <c r="B18" s="3">
        <v>-60</v>
      </c>
      <c r="C18" s="3">
        <v>-183</v>
      </c>
      <c r="D18" s="3">
        <v>68</v>
      </c>
      <c r="E18" s="3">
        <v>20</v>
      </c>
      <c r="F18" s="4">
        <v>81</v>
      </c>
      <c r="G18" s="3">
        <v>78.790899999999993</v>
      </c>
      <c r="I18" s="3">
        <v>34</v>
      </c>
      <c r="J18" s="3">
        <v>11</v>
      </c>
      <c r="K18" s="3">
        <v>3</v>
      </c>
    </row>
    <row r="19" spans="1:15" x14ac:dyDescent="0.2">
      <c r="A19" s="3">
        <v>18</v>
      </c>
      <c r="B19" s="3">
        <v>198</v>
      </c>
      <c r="C19" s="3">
        <v>17</v>
      </c>
      <c r="D19" s="3">
        <v>82</v>
      </c>
      <c r="E19" s="3">
        <v>20</v>
      </c>
      <c r="F19" s="3">
        <v>30</v>
      </c>
      <c r="G19" s="3">
        <v>83.815299999999993</v>
      </c>
      <c r="I19" s="3">
        <v>43</v>
      </c>
      <c r="J19" s="3">
        <v>80</v>
      </c>
      <c r="K19" s="3">
        <v>3</v>
      </c>
    </row>
    <row r="20" spans="1:15" x14ac:dyDescent="0.2">
      <c r="A20" s="3">
        <v>19</v>
      </c>
      <c r="B20" s="3">
        <v>-141</v>
      </c>
      <c r="C20" s="3">
        <v>-142</v>
      </c>
      <c r="D20" s="3">
        <v>39</v>
      </c>
      <c r="E20" s="3">
        <v>19</v>
      </c>
      <c r="F20" s="3">
        <v>82</v>
      </c>
      <c r="G20" s="3">
        <v>84.593100000000007</v>
      </c>
      <c r="I20" s="3">
        <v>47</v>
      </c>
      <c r="J20" s="3">
        <v>24</v>
      </c>
      <c r="K20" s="3">
        <v>3</v>
      </c>
    </row>
    <row r="21" spans="1:15" x14ac:dyDescent="0.2">
      <c r="A21" s="3">
        <v>20</v>
      </c>
      <c r="B21" s="3">
        <v>36</v>
      </c>
      <c r="C21" s="3">
        <v>182</v>
      </c>
      <c r="D21" s="3">
        <v>47</v>
      </c>
      <c r="E21" s="3">
        <v>19</v>
      </c>
      <c r="F21" s="3">
        <v>60</v>
      </c>
      <c r="G21" s="3">
        <v>85.796300000000002</v>
      </c>
      <c r="I21" s="3">
        <v>52</v>
      </c>
      <c r="J21" s="3">
        <v>24</v>
      </c>
      <c r="K21" s="3">
        <v>3</v>
      </c>
    </row>
    <row r="22" spans="1:15" x14ac:dyDescent="0.2">
      <c r="A22" s="3">
        <v>21</v>
      </c>
      <c r="B22" s="3">
        <v>103</v>
      </c>
      <c r="C22" s="3">
        <v>-97</v>
      </c>
      <c r="D22" s="3">
        <v>65</v>
      </c>
      <c r="E22" s="3">
        <v>19</v>
      </c>
      <c r="F22" s="3">
        <v>50</v>
      </c>
      <c r="G22" s="3">
        <v>87.6584</v>
      </c>
      <c r="I22" s="3">
        <v>63</v>
      </c>
      <c r="J22" s="3">
        <v>80</v>
      </c>
      <c r="K22" s="3">
        <v>3</v>
      </c>
    </row>
    <row r="23" spans="1:15" x14ac:dyDescent="0.2">
      <c r="A23" s="3">
        <v>22</v>
      </c>
      <c r="B23" s="3">
        <v>-150</v>
      </c>
      <c r="C23" s="3">
        <v>36</v>
      </c>
      <c r="D23" s="3">
        <v>69</v>
      </c>
      <c r="E23" s="3">
        <v>19</v>
      </c>
      <c r="F23" s="3">
        <v>72</v>
      </c>
      <c r="G23" s="3">
        <v>88.232600000000005</v>
      </c>
      <c r="I23" s="3">
        <v>71</v>
      </c>
      <c r="J23" s="3">
        <v>80</v>
      </c>
      <c r="K23" s="3">
        <v>3</v>
      </c>
    </row>
    <row r="24" spans="1:15" x14ac:dyDescent="0.2">
      <c r="A24" s="3">
        <v>23</v>
      </c>
      <c r="B24" s="3">
        <v>43</v>
      </c>
      <c r="C24" s="3">
        <v>-89</v>
      </c>
      <c r="D24" s="3">
        <v>78</v>
      </c>
      <c r="E24" s="3">
        <v>19</v>
      </c>
      <c r="F24" s="3">
        <v>98</v>
      </c>
      <c r="G24" s="3">
        <v>93.920199999999994</v>
      </c>
      <c r="I24" s="3">
        <v>89</v>
      </c>
      <c r="J24" s="3">
        <v>0</v>
      </c>
      <c r="K24" s="3">
        <v>3</v>
      </c>
    </row>
    <row r="25" spans="1:15" x14ac:dyDescent="0.2">
      <c r="A25" s="3">
        <v>24</v>
      </c>
      <c r="B25" s="3">
        <v>-2</v>
      </c>
      <c r="C25" s="3">
        <v>191</v>
      </c>
      <c r="D25" s="3">
        <v>89</v>
      </c>
      <c r="E25" s="3">
        <v>19</v>
      </c>
      <c r="F25" s="3">
        <v>35</v>
      </c>
      <c r="G25" s="3">
        <v>95.015799999999999</v>
      </c>
      <c r="I25" s="3">
        <v>92</v>
      </c>
      <c r="J25" s="3">
        <v>38</v>
      </c>
      <c r="K25" s="3">
        <v>3</v>
      </c>
    </row>
    <row r="26" spans="1:15" x14ac:dyDescent="0.2">
      <c r="A26" s="3">
        <v>25</v>
      </c>
      <c r="B26" s="3">
        <v>20</v>
      </c>
      <c r="C26" s="3">
        <v>72</v>
      </c>
      <c r="D26" s="3">
        <v>25</v>
      </c>
      <c r="E26" s="3">
        <v>18</v>
      </c>
      <c r="F26" s="3">
        <v>23</v>
      </c>
      <c r="G26" s="3">
        <v>98.843299999999999</v>
      </c>
      <c r="I26" s="3">
        <v>3</v>
      </c>
      <c r="J26" s="3">
        <v>11</v>
      </c>
      <c r="K26" s="3">
        <v>2</v>
      </c>
    </row>
    <row r="27" spans="1:15" x14ac:dyDescent="0.2">
      <c r="A27" s="3">
        <v>26</v>
      </c>
      <c r="B27" s="3">
        <v>98</v>
      </c>
      <c r="C27" s="3">
        <v>104</v>
      </c>
      <c r="D27" s="3">
        <v>46</v>
      </c>
      <c r="E27" s="3">
        <v>18</v>
      </c>
      <c r="F27" s="3">
        <v>70</v>
      </c>
      <c r="G27" s="3">
        <v>99.005099999999999</v>
      </c>
      <c r="I27" s="3">
        <v>7</v>
      </c>
      <c r="J27" s="3">
        <v>4</v>
      </c>
      <c r="K27" s="3">
        <v>2</v>
      </c>
    </row>
    <row r="28" spans="1:15" x14ac:dyDescent="0.2">
      <c r="A28" s="3">
        <v>27</v>
      </c>
      <c r="B28" s="3">
        <v>3</v>
      </c>
      <c r="C28" s="3">
        <v>-48</v>
      </c>
      <c r="D28" s="3">
        <v>52</v>
      </c>
      <c r="E28" s="3">
        <v>18</v>
      </c>
      <c r="F28" s="3">
        <v>68</v>
      </c>
      <c r="G28" s="3">
        <v>103.479</v>
      </c>
      <c r="I28" s="3">
        <v>21</v>
      </c>
      <c r="J28" s="3">
        <v>11</v>
      </c>
      <c r="K28" s="3">
        <v>2</v>
      </c>
      <c r="M28" s="8" t="s">
        <v>0</v>
      </c>
      <c r="N28" s="8" t="s">
        <v>59</v>
      </c>
      <c r="O28" s="8" t="s">
        <v>60</v>
      </c>
    </row>
    <row r="29" spans="1:15" x14ac:dyDescent="0.2">
      <c r="A29" s="3">
        <v>28</v>
      </c>
      <c r="B29" s="3">
        <v>113</v>
      </c>
      <c r="C29" s="3">
        <v>113</v>
      </c>
      <c r="D29" s="3">
        <v>85</v>
      </c>
      <c r="E29" s="3">
        <v>18</v>
      </c>
      <c r="F29" s="3">
        <v>5</v>
      </c>
      <c r="G29" s="3">
        <v>103.81699999999999</v>
      </c>
      <c r="I29" s="3">
        <v>22</v>
      </c>
      <c r="J29" s="3">
        <v>80</v>
      </c>
      <c r="K29" s="3">
        <v>2</v>
      </c>
      <c r="M29" s="3">
        <v>100</v>
      </c>
      <c r="N29" s="3">
        <v>200</v>
      </c>
      <c r="O29" s="3">
        <v>1</v>
      </c>
    </row>
    <row r="30" spans="1:15" x14ac:dyDescent="0.2">
      <c r="A30" s="3">
        <v>29</v>
      </c>
      <c r="B30" s="3">
        <v>-141</v>
      </c>
      <c r="C30" s="3">
        <v>-90</v>
      </c>
      <c r="D30" s="3">
        <v>90</v>
      </c>
      <c r="E30" s="3">
        <v>18</v>
      </c>
      <c r="F30" s="3">
        <v>3</v>
      </c>
      <c r="G30" s="3">
        <v>107.935</v>
      </c>
      <c r="I30" s="3">
        <v>31</v>
      </c>
      <c r="J30" s="3">
        <v>26</v>
      </c>
      <c r="K30" s="3">
        <v>2</v>
      </c>
    </row>
    <row r="31" spans="1:15" x14ac:dyDescent="0.2">
      <c r="A31" s="3">
        <v>30</v>
      </c>
      <c r="B31" s="3">
        <v>79</v>
      </c>
      <c r="C31" s="3">
        <v>-28</v>
      </c>
      <c r="D31" s="3">
        <v>1</v>
      </c>
      <c r="E31" s="3">
        <v>17</v>
      </c>
      <c r="F31" s="3">
        <v>76</v>
      </c>
      <c r="G31" s="3">
        <v>108.904</v>
      </c>
      <c r="I31" s="3">
        <v>33</v>
      </c>
      <c r="J31" s="3">
        <v>80</v>
      </c>
      <c r="K31" s="3">
        <v>2</v>
      </c>
    </row>
    <row r="32" spans="1:15" x14ac:dyDescent="0.2">
      <c r="A32" s="3">
        <v>31</v>
      </c>
      <c r="B32" s="3">
        <v>76</v>
      </c>
      <c r="C32" s="3">
        <v>-83</v>
      </c>
      <c r="D32" s="3">
        <v>5</v>
      </c>
      <c r="E32" s="3">
        <v>17</v>
      </c>
      <c r="F32" s="3">
        <v>80</v>
      </c>
      <c r="G32" s="3">
        <v>108.904</v>
      </c>
      <c r="I32" s="3">
        <v>35</v>
      </c>
      <c r="J32" s="3">
        <v>80</v>
      </c>
      <c r="K32" s="3">
        <v>2</v>
      </c>
    </row>
    <row r="33" spans="1:11" x14ac:dyDescent="0.2">
      <c r="A33" s="3">
        <v>32</v>
      </c>
      <c r="B33" s="3">
        <v>-49</v>
      </c>
      <c r="C33" s="3">
        <v>9</v>
      </c>
      <c r="D33" s="3">
        <v>21</v>
      </c>
      <c r="E33" s="3">
        <v>17</v>
      </c>
      <c r="F33" s="3">
        <v>69</v>
      </c>
      <c r="G33" s="3">
        <v>110.136</v>
      </c>
      <c r="I33" s="3">
        <v>41</v>
      </c>
      <c r="J33" s="3">
        <v>31</v>
      </c>
      <c r="K33" s="3">
        <v>2</v>
      </c>
    </row>
    <row r="34" spans="1:11" x14ac:dyDescent="0.2">
      <c r="A34" s="3">
        <v>33</v>
      </c>
      <c r="B34" s="3">
        <v>-80</v>
      </c>
      <c r="C34" s="3">
        <v>76</v>
      </c>
      <c r="D34" s="3">
        <v>26</v>
      </c>
      <c r="E34" s="3">
        <v>17</v>
      </c>
      <c r="F34" s="3">
        <v>33</v>
      </c>
      <c r="G34" s="3">
        <v>110.345</v>
      </c>
      <c r="I34" s="3">
        <v>46</v>
      </c>
      <c r="J34" s="3">
        <v>24</v>
      </c>
      <c r="K34" s="3">
        <v>2</v>
      </c>
    </row>
    <row r="35" spans="1:11" x14ac:dyDescent="0.2">
      <c r="A35" s="3">
        <v>34</v>
      </c>
      <c r="B35" s="3">
        <v>67</v>
      </c>
      <c r="C35" s="3">
        <v>-98</v>
      </c>
      <c r="D35" s="3">
        <v>36</v>
      </c>
      <c r="E35" s="3">
        <v>17</v>
      </c>
      <c r="F35" s="3">
        <v>31</v>
      </c>
      <c r="G35" s="3">
        <v>112.539</v>
      </c>
      <c r="I35" s="3">
        <v>67</v>
      </c>
      <c r="J35" s="3">
        <v>4</v>
      </c>
      <c r="K35" s="3">
        <v>2</v>
      </c>
    </row>
    <row r="36" spans="1:11" x14ac:dyDescent="0.2">
      <c r="A36" s="3">
        <v>35</v>
      </c>
      <c r="B36" s="3">
        <v>-82</v>
      </c>
      <c r="C36" s="3">
        <v>48</v>
      </c>
      <c r="D36" s="3">
        <v>13</v>
      </c>
      <c r="E36" s="3">
        <v>16</v>
      </c>
      <c r="F36" s="3">
        <v>63</v>
      </c>
      <c r="G36" s="3">
        <v>113.252</v>
      </c>
      <c r="I36" s="3">
        <v>69</v>
      </c>
      <c r="J36" s="3">
        <v>74</v>
      </c>
      <c r="K36" s="3">
        <v>2</v>
      </c>
    </row>
    <row r="37" spans="1:11" x14ac:dyDescent="0.2">
      <c r="A37" s="3">
        <v>36</v>
      </c>
      <c r="B37" s="3">
        <v>-48</v>
      </c>
      <c r="C37" s="3">
        <v>40</v>
      </c>
      <c r="D37" s="3">
        <v>14</v>
      </c>
      <c r="E37" s="3">
        <v>16</v>
      </c>
      <c r="F37" s="3">
        <v>53</v>
      </c>
      <c r="G37" s="3">
        <v>115.039</v>
      </c>
      <c r="I37" s="3">
        <v>72</v>
      </c>
      <c r="J37" s="3">
        <v>88</v>
      </c>
      <c r="K37" s="3">
        <v>2</v>
      </c>
    </row>
    <row r="38" spans="1:11" x14ac:dyDescent="0.2">
      <c r="A38" s="3">
        <v>37</v>
      </c>
      <c r="B38" s="3">
        <v>153</v>
      </c>
      <c r="C38" s="3">
        <v>67</v>
      </c>
      <c r="D38" s="3">
        <v>32</v>
      </c>
      <c r="E38" s="3">
        <v>16</v>
      </c>
      <c r="F38" s="3">
        <v>46</v>
      </c>
      <c r="G38" s="3">
        <v>115.884</v>
      </c>
      <c r="I38" s="3">
        <v>76</v>
      </c>
      <c r="J38" s="3">
        <v>38</v>
      </c>
      <c r="K38" s="3">
        <v>2</v>
      </c>
    </row>
    <row r="39" spans="1:11" x14ac:dyDescent="0.2">
      <c r="A39" s="3">
        <v>38</v>
      </c>
      <c r="B39" s="3">
        <v>46</v>
      </c>
      <c r="C39" s="3">
        <v>-35</v>
      </c>
      <c r="D39" s="3">
        <v>35</v>
      </c>
      <c r="E39" s="3">
        <v>16</v>
      </c>
      <c r="F39" s="3">
        <v>41</v>
      </c>
      <c r="G39" s="3">
        <v>117.38800000000001</v>
      </c>
      <c r="I39" s="3">
        <v>78</v>
      </c>
      <c r="J39" s="3">
        <v>11</v>
      </c>
      <c r="K39" s="3">
        <v>2</v>
      </c>
    </row>
    <row r="40" spans="1:11" x14ac:dyDescent="0.2">
      <c r="A40" s="3">
        <v>39</v>
      </c>
      <c r="B40" s="3">
        <v>26</v>
      </c>
      <c r="C40" s="3">
        <v>48</v>
      </c>
      <c r="D40" s="3">
        <v>43</v>
      </c>
      <c r="E40" s="3">
        <v>16</v>
      </c>
      <c r="F40" s="3">
        <v>92</v>
      </c>
      <c r="G40" s="3">
        <v>117.593</v>
      </c>
      <c r="I40" s="3">
        <v>95</v>
      </c>
      <c r="J40" s="3">
        <v>89</v>
      </c>
      <c r="K40" s="3">
        <v>2</v>
      </c>
    </row>
    <row r="41" spans="1:11" x14ac:dyDescent="0.2">
      <c r="A41" s="3">
        <v>40</v>
      </c>
      <c r="B41" s="3">
        <v>143</v>
      </c>
      <c r="C41" s="3">
        <v>-56</v>
      </c>
      <c r="D41" s="3">
        <v>51</v>
      </c>
      <c r="E41" s="3">
        <v>16</v>
      </c>
      <c r="F41" s="3">
        <v>65</v>
      </c>
      <c r="G41" s="3">
        <v>117.64400000000001</v>
      </c>
      <c r="I41" s="3">
        <v>4</v>
      </c>
      <c r="J41" s="3">
        <v>77</v>
      </c>
      <c r="K41" s="3">
        <v>1</v>
      </c>
    </row>
    <row r="42" spans="1:11" x14ac:dyDescent="0.2">
      <c r="A42" s="3">
        <v>41</v>
      </c>
      <c r="B42" s="3">
        <v>-108</v>
      </c>
      <c r="C42" s="3">
        <v>-46</v>
      </c>
      <c r="D42" s="3">
        <v>61</v>
      </c>
      <c r="E42" s="3">
        <v>16</v>
      </c>
      <c r="F42" s="3">
        <v>34</v>
      </c>
      <c r="G42" s="3">
        <v>118.714</v>
      </c>
      <c r="I42" s="3">
        <v>10</v>
      </c>
      <c r="J42" s="3">
        <v>84</v>
      </c>
      <c r="K42" s="3">
        <v>1</v>
      </c>
    </row>
    <row r="43" spans="1:11" x14ac:dyDescent="0.2">
      <c r="A43" s="3">
        <v>42</v>
      </c>
      <c r="B43" s="3">
        <v>-155</v>
      </c>
      <c r="C43" s="3">
        <v>39</v>
      </c>
      <c r="D43" s="3">
        <v>62</v>
      </c>
      <c r="E43" s="3">
        <v>16</v>
      </c>
      <c r="F43" s="3">
        <v>47</v>
      </c>
      <c r="G43" s="3">
        <v>121.598</v>
      </c>
      <c r="I43" s="3">
        <v>11</v>
      </c>
      <c r="J43" s="3">
        <v>46</v>
      </c>
      <c r="K43" s="3">
        <v>1</v>
      </c>
    </row>
    <row r="44" spans="1:11" x14ac:dyDescent="0.2">
      <c r="A44" s="3">
        <v>43</v>
      </c>
      <c r="B44" s="3">
        <v>-120</v>
      </c>
      <c r="C44" s="3">
        <v>65</v>
      </c>
      <c r="D44" s="3">
        <v>71</v>
      </c>
      <c r="E44" s="3">
        <v>16</v>
      </c>
      <c r="F44" s="3">
        <v>95</v>
      </c>
      <c r="G44" s="3">
        <v>127.581</v>
      </c>
      <c r="I44" s="3">
        <v>13</v>
      </c>
      <c r="J44" s="3">
        <v>45</v>
      </c>
      <c r="K44" s="3">
        <v>1</v>
      </c>
    </row>
    <row r="45" spans="1:11" x14ac:dyDescent="0.2">
      <c r="A45" s="3">
        <v>44</v>
      </c>
      <c r="B45" s="3">
        <v>-119</v>
      </c>
      <c r="C45" s="3">
        <v>112</v>
      </c>
      <c r="D45" s="3">
        <v>76</v>
      </c>
      <c r="E45" s="3">
        <v>16</v>
      </c>
      <c r="F45" s="3">
        <v>2</v>
      </c>
      <c r="G45" s="3">
        <v>127.816</v>
      </c>
      <c r="I45" s="3">
        <v>14</v>
      </c>
      <c r="J45" s="3">
        <v>4</v>
      </c>
      <c r="K45" s="3">
        <v>1</v>
      </c>
    </row>
    <row r="46" spans="1:11" x14ac:dyDescent="0.2">
      <c r="A46" s="3">
        <v>45</v>
      </c>
      <c r="B46" s="3">
        <v>121</v>
      </c>
      <c r="C46" s="3">
        <v>-98</v>
      </c>
      <c r="D46" s="3">
        <v>79</v>
      </c>
      <c r="E46" s="3">
        <v>16</v>
      </c>
      <c r="F46" s="3">
        <v>78</v>
      </c>
      <c r="G46" s="3">
        <v>129.553</v>
      </c>
      <c r="I46" s="3">
        <v>15</v>
      </c>
      <c r="J46" s="3">
        <v>89</v>
      </c>
      <c r="K46" s="3">
        <v>1</v>
      </c>
    </row>
    <row r="47" spans="1:11" x14ac:dyDescent="0.2">
      <c r="A47" s="3">
        <v>46</v>
      </c>
      <c r="B47" s="3">
        <v>55</v>
      </c>
      <c r="C47" s="3">
        <v>102</v>
      </c>
      <c r="D47" s="3">
        <v>93</v>
      </c>
      <c r="E47" s="3">
        <v>16</v>
      </c>
      <c r="F47" s="3">
        <v>90</v>
      </c>
      <c r="G47" s="3">
        <v>132.37799999999999</v>
      </c>
      <c r="I47" s="3">
        <v>16</v>
      </c>
      <c r="J47" s="3">
        <v>42</v>
      </c>
      <c r="K47" s="3">
        <v>1</v>
      </c>
    </row>
    <row r="48" spans="1:11" x14ac:dyDescent="0.2">
      <c r="A48" s="3">
        <v>47</v>
      </c>
      <c r="B48" s="3">
        <v>25</v>
      </c>
      <c r="C48" s="3">
        <v>119</v>
      </c>
      <c r="D48" s="3">
        <v>94</v>
      </c>
      <c r="E48" s="3">
        <v>16</v>
      </c>
      <c r="F48" s="3">
        <v>49</v>
      </c>
      <c r="G48" s="3">
        <v>133.70099999999999</v>
      </c>
      <c r="I48" s="3">
        <v>17</v>
      </c>
      <c r="J48" s="3">
        <v>8</v>
      </c>
      <c r="K48" s="3">
        <v>1</v>
      </c>
    </row>
    <row r="49" spans="1:11" x14ac:dyDescent="0.2">
      <c r="A49" s="3">
        <v>48</v>
      </c>
      <c r="B49" s="3">
        <v>106</v>
      </c>
      <c r="C49" s="3">
        <v>115</v>
      </c>
      <c r="D49" s="3">
        <v>100</v>
      </c>
      <c r="E49" s="3">
        <v>16</v>
      </c>
      <c r="F49" s="3">
        <v>85</v>
      </c>
      <c r="G49" s="3">
        <v>133.93299999999999</v>
      </c>
      <c r="I49" s="3">
        <v>18</v>
      </c>
      <c r="J49" s="3">
        <v>1</v>
      </c>
      <c r="K49" s="3">
        <v>1</v>
      </c>
    </row>
    <row r="50" spans="1:11" x14ac:dyDescent="0.2">
      <c r="A50" s="3">
        <v>49</v>
      </c>
      <c r="B50" s="3">
        <v>-110</v>
      </c>
      <c r="C50" s="3">
        <v>-76</v>
      </c>
      <c r="D50" s="3">
        <v>9</v>
      </c>
      <c r="E50" s="3">
        <v>15</v>
      </c>
      <c r="F50" s="3">
        <v>43</v>
      </c>
      <c r="G50" s="3">
        <v>136.47300000000001</v>
      </c>
      <c r="I50" s="3">
        <v>19</v>
      </c>
      <c r="J50" s="3">
        <v>7</v>
      </c>
      <c r="K50" s="3">
        <v>1</v>
      </c>
    </row>
    <row r="51" spans="1:11" x14ac:dyDescent="0.2">
      <c r="A51" s="3">
        <v>50</v>
      </c>
      <c r="B51" s="3">
        <v>72</v>
      </c>
      <c r="C51" s="3">
        <v>-50</v>
      </c>
      <c r="D51" s="3">
        <v>28</v>
      </c>
      <c r="E51" s="3">
        <v>15</v>
      </c>
      <c r="F51" s="3">
        <v>71</v>
      </c>
      <c r="G51" s="3">
        <v>136.85</v>
      </c>
      <c r="I51" s="3">
        <v>20</v>
      </c>
      <c r="J51" s="3">
        <v>75</v>
      </c>
      <c r="K51" s="3">
        <v>1</v>
      </c>
    </row>
    <row r="52" spans="1:11" x14ac:dyDescent="0.2">
      <c r="A52" s="3">
        <v>51</v>
      </c>
      <c r="B52" s="3">
        <v>-101</v>
      </c>
      <c r="C52" s="3">
        <v>-138</v>
      </c>
      <c r="D52" s="3">
        <v>45</v>
      </c>
      <c r="E52" s="3">
        <v>15</v>
      </c>
      <c r="F52" s="3">
        <v>21</v>
      </c>
      <c r="G52" s="3">
        <v>141.48500000000001</v>
      </c>
      <c r="I52" s="3">
        <v>23</v>
      </c>
      <c r="J52" s="3">
        <v>5</v>
      </c>
      <c r="K52" s="3">
        <v>1</v>
      </c>
    </row>
    <row r="53" spans="1:11" x14ac:dyDescent="0.2">
      <c r="A53" s="3">
        <v>52</v>
      </c>
      <c r="B53" s="3">
        <v>39</v>
      </c>
      <c r="C53" s="3">
        <v>142</v>
      </c>
      <c r="D53" s="3">
        <v>48</v>
      </c>
      <c r="E53" s="3">
        <v>15</v>
      </c>
      <c r="F53" s="3">
        <v>26</v>
      </c>
      <c r="G53" s="3">
        <v>142.899</v>
      </c>
      <c r="I53" s="3">
        <v>24</v>
      </c>
      <c r="J53" s="3">
        <v>51</v>
      </c>
      <c r="K53" s="3">
        <v>1</v>
      </c>
    </row>
    <row r="54" spans="1:11" x14ac:dyDescent="0.2">
      <c r="A54" s="3">
        <v>53</v>
      </c>
      <c r="B54" s="3">
        <v>115</v>
      </c>
      <c r="C54" s="3">
        <v>-3</v>
      </c>
      <c r="D54" s="3">
        <v>56</v>
      </c>
      <c r="E54" s="3">
        <v>15</v>
      </c>
      <c r="F54" s="3">
        <v>62</v>
      </c>
      <c r="G54" s="3">
        <v>143.83699999999999</v>
      </c>
      <c r="I54" s="3">
        <v>26</v>
      </c>
      <c r="J54" s="3">
        <v>71</v>
      </c>
      <c r="K54" s="3">
        <v>1</v>
      </c>
    </row>
    <row r="55" spans="1:11" x14ac:dyDescent="0.2">
      <c r="A55" s="3">
        <v>54</v>
      </c>
      <c r="B55" s="3">
        <v>13</v>
      </c>
      <c r="C55" s="3">
        <v>193</v>
      </c>
      <c r="D55" s="3">
        <v>63</v>
      </c>
      <c r="E55" s="3">
        <v>15</v>
      </c>
      <c r="F55" s="3">
        <v>8</v>
      </c>
      <c r="G55" s="3">
        <v>144.779</v>
      </c>
      <c r="I55" s="3">
        <v>28</v>
      </c>
      <c r="J55" s="3">
        <v>84</v>
      </c>
      <c r="K55" s="3">
        <v>1</v>
      </c>
    </row>
    <row r="56" spans="1:11" x14ac:dyDescent="0.2">
      <c r="A56" s="3">
        <v>55</v>
      </c>
      <c r="B56" s="3">
        <v>-2</v>
      </c>
      <c r="C56" s="3">
        <v>198</v>
      </c>
      <c r="D56" s="3">
        <v>72</v>
      </c>
      <c r="E56" s="3">
        <v>15</v>
      </c>
      <c r="F56" s="3">
        <v>52</v>
      </c>
      <c r="G56" s="3">
        <v>147.25800000000001</v>
      </c>
      <c r="I56" s="3">
        <v>29</v>
      </c>
      <c r="J56" s="3">
        <v>89</v>
      </c>
      <c r="K56" s="3">
        <v>1</v>
      </c>
    </row>
    <row r="57" spans="1:11" x14ac:dyDescent="0.2">
      <c r="A57" s="3">
        <v>56</v>
      </c>
      <c r="B57" s="3">
        <v>-35</v>
      </c>
      <c r="C57" s="3">
        <v>-1</v>
      </c>
      <c r="D57" s="3">
        <v>80</v>
      </c>
      <c r="E57" s="3">
        <v>15</v>
      </c>
      <c r="F57" s="3">
        <v>77</v>
      </c>
      <c r="G57" s="3">
        <v>148.21899999999999</v>
      </c>
      <c r="I57" s="3">
        <v>30</v>
      </c>
      <c r="J57" s="3">
        <v>5</v>
      </c>
      <c r="K57" s="3">
        <v>1</v>
      </c>
    </row>
    <row r="58" spans="1:11" x14ac:dyDescent="0.2">
      <c r="A58" s="3">
        <v>57</v>
      </c>
      <c r="B58" s="3">
        <v>36</v>
      </c>
      <c r="C58" s="3">
        <v>-156</v>
      </c>
      <c r="D58" s="3">
        <v>81</v>
      </c>
      <c r="E58" s="3">
        <v>15</v>
      </c>
      <c r="F58" s="3">
        <v>13</v>
      </c>
      <c r="G58" s="3">
        <v>149.68299999999999</v>
      </c>
      <c r="I58" s="3">
        <v>36</v>
      </c>
      <c r="J58" s="3">
        <v>0</v>
      </c>
      <c r="K58" s="3">
        <v>1</v>
      </c>
    </row>
    <row r="59" spans="1:11" x14ac:dyDescent="0.2">
      <c r="A59" s="3">
        <v>58</v>
      </c>
      <c r="B59" s="3">
        <v>-51</v>
      </c>
      <c r="C59" s="3">
        <v>150</v>
      </c>
      <c r="D59" s="3">
        <v>86</v>
      </c>
      <c r="E59" s="3">
        <v>15</v>
      </c>
      <c r="F59" s="3">
        <v>40</v>
      </c>
      <c r="G59" s="3">
        <v>153.57400000000001</v>
      </c>
      <c r="I59" s="3">
        <v>37</v>
      </c>
      <c r="J59" s="3">
        <v>52</v>
      </c>
      <c r="K59" s="3">
        <v>1</v>
      </c>
    </row>
    <row r="60" spans="1:11" x14ac:dyDescent="0.2">
      <c r="A60" s="3">
        <v>59</v>
      </c>
      <c r="B60" s="3">
        <v>8</v>
      </c>
      <c r="C60" s="3">
        <v>-6</v>
      </c>
      <c r="D60" s="3">
        <v>22</v>
      </c>
      <c r="E60" s="3">
        <v>14</v>
      </c>
      <c r="F60" s="3">
        <v>22</v>
      </c>
      <c r="G60" s="3">
        <v>154.26</v>
      </c>
      <c r="I60" s="3">
        <v>38</v>
      </c>
      <c r="J60" s="3">
        <v>0</v>
      </c>
      <c r="K60" s="3">
        <v>1</v>
      </c>
    </row>
    <row r="61" spans="1:11" x14ac:dyDescent="0.2">
      <c r="A61" s="3">
        <v>60</v>
      </c>
      <c r="B61" s="3">
        <v>56</v>
      </c>
      <c r="C61" s="3">
        <v>-65</v>
      </c>
      <c r="D61" s="3">
        <v>37</v>
      </c>
      <c r="E61" s="3">
        <v>14</v>
      </c>
      <c r="F61" s="3">
        <v>45</v>
      </c>
      <c r="G61" s="3">
        <v>155.708</v>
      </c>
      <c r="I61" s="3">
        <v>40</v>
      </c>
      <c r="J61" s="3">
        <v>68</v>
      </c>
      <c r="K61" s="3">
        <v>1</v>
      </c>
    </row>
    <row r="62" spans="1:11" x14ac:dyDescent="0.2">
      <c r="A62" s="3">
        <v>61</v>
      </c>
      <c r="B62" s="3">
        <v>-117</v>
      </c>
      <c r="C62" s="3">
        <v>-142</v>
      </c>
      <c r="D62" s="3">
        <v>88</v>
      </c>
      <c r="E62" s="3">
        <v>14</v>
      </c>
      <c r="F62" s="3">
        <v>48</v>
      </c>
      <c r="G62" s="3">
        <v>156.4</v>
      </c>
      <c r="I62" s="3">
        <v>42</v>
      </c>
      <c r="J62" s="3">
        <v>34</v>
      </c>
      <c r="K62" s="3">
        <v>1</v>
      </c>
    </row>
    <row r="63" spans="1:11" x14ac:dyDescent="0.2">
      <c r="A63" s="3">
        <v>62</v>
      </c>
      <c r="B63" s="3">
        <v>108</v>
      </c>
      <c r="C63" s="3">
        <v>-95</v>
      </c>
      <c r="D63" s="3">
        <v>7</v>
      </c>
      <c r="E63" s="3">
        <v>13</v>
      </c>
      <c r="F63" s="3">
        <v>88</v>
      </c>
      <c r="G63" s="3">
        <v>157.40700000000001</v>
      </c>
      <c r="I63" s="3">
        <v>44</v>
      </c>
      <c r="J63" s="3">
        <v>70</v>
      </c>
      <c r="K63" s="3">
        <v>1</v>
      </c>
    </row>
    <row r="64" spans="1:11" x14ac:dyDescent="0.2">
      <c r="A64" s="3">
        <v>63</v>
      </c>
      <c r="B64" s="3">
        <v>-55</v>
      </c>
      <c r="C64" s="3">
        <v>99</v>
      </c>
      <c r="D64" s="3">
        <v>8</v>
      </c>
      <c r="E64" s="3">
        <v>13</v>
      </c>
      <c r="F64" s="3">
        <v>58</v>
      </c>
      <c r="G64" s="3">
        <v>158.43299999999999</v>
      </c>
      <c r="I64" s="3">
        <v>45</v>
      </c>
      <c r="J64" s="3">
        <v>20</v>
      </c>
      <c r="K64" s="3">
        <v>1</v>
      </c>
    </row>
    <row r="65" spans="1:11" x14ac:dyDescent="0.2">
      <c r="A65" s="3">
        <v>64</v>
      </c>
      <c r="B65" s="3">
        <v>119</v>
      </c>
      <c r="C65" s="3">
        <v>-129</v>
      </c>
      <c r="D65" s="3">
        <v>19</v>
      </c>
      <c r="E65" s="3">
        <v>13</v>
      </c>
      <c r="F65" s="3">
        <v>7</v>
      </c>
      <c r="G65" s="3">
        <v>158.959</v>
      </c>
      <c r="I65" s="3">
        <v>48</v>
      </c>
      <c r="J65" s="3">
        <v>46</v>
      </c>
      <c r="K65" s="3">
        <v>1</v>
      </c>
    </row>
    <row r="66" spans="1:11" x14ac:dyDescent="0.2">
      <c r="A66" s="3">
        <v>65</v>
      </c>
      <c r="B66" s="3">
        <v>96</v>
      </c>
      <c r="C66" s="3">
        <v>68</v>
      </c>
      <c r="D66" s="3">
        <v>33</v>
      </c>
      <c r="E66" s="3">
        <v>13</v>
      </c>
      <c r="F66" s="3">
        <v>28</v>
      </c>
      <c r="G66" s="3">
        <v>159.80600000000001</v>
      </c>
      <c r="I66" s="3">
        <v>49</v>
      </c>
      <c r="J66" s="3">
        <v>40</v>
      </c>
      <c r="K66" s="3">
        <v>1</v>
      </c>
    </row>
    <row r="67" spans="1:11" x14ac:dyDescent="0.2">
      <c r="A67" s="3">
        <v>66</v>
      </c>
      <c r="B67" s="3">
        <v>-62</v>
      </c>
      <c r="C67" s="3">
        <v>162</v>
      </c>
      <c r="D67" s="3">
        <v>49</v>
      </c>
      <c r="E67" s="3">
        <v>13</v>
      </c>
      <c r="F67" s="3">
        <v>42</v>
      </c>
      <c r="G67" s="3">
        <v>159.83099999999999</v>
      </c>
      <c r="I67" s="3">
        <v>50</v>
      </c>
      <c r="J67" s="3">
        <v>5</v>
      </c>
      <c r="K67" s="3">
        <v>1</v>
      </c>
    </row>
    <row r="68" spans="1:11" x14ac:dyDescent="0.2">
      <c r="A68" s="3">
        <v>67</v>
      </c>
      <c r="B68" s="3">
        <v>-18</v>
      </c>
      <c r="C68" s="3">
        <v>-182</v>
      </c>
      <c r="D68" s="3">
        <v>57</v>
      </c>
      <c r="E68" s="3">
        <v>13</v>
      </c>
      <c r="F68" s="3">
        <v>57</v>
      </c>
      <c r="G68" s="3">
        <v>160.1</v>
      </c>
      <c r="I68" s="3">
        <v>51</v>
      </c>
      <c r="J68" s="3">
        <v>94</v>
      </c>
      <c r="K68" s="3">
        <v>1</v>
      </c>
    </row>
    <row r="69" spans="1:11" x14ac:dyDescent="0.2">
      <c r="A69" s="3">
        <v>68</v>
      </c>
      <c r="B69" s="3">
        <v>78</v>
      </c>
      <c r="C69" s="3">
        <v>68</v>
      </c>
      <c r="D69" s="3">
        <v>77</v>
      </c>
      <c r="E69" s="3">
        <v>13</v>
      </c>
      <c r="F69" s="3">
        <v>9</v>
      </c>
      <c r="G69" s="3">
        <v>162.52099999999999</v>
      </c>
      <c r="I69" s="3">
        <v>54</v>
      </c>
      <c r="J69" s="3">
        <v>84</v>
      </c>
      <c r="K69" s="3">
        <v>1</v>
      </c>
    </row>
    <row r="70" spans="1:11" x14ac:dyDescent="0.2">
      <c r="A70" s="3">
        <v>69</v>
      </c>
      <c r="B70" s="3">
        <v>93</v>
      </c>
      <c r="C70" s="3">
        <v>-59</v>
      </c>
      <c r="D70" s="3">
        <v>95</v>
      </c>
      <c r="E70" s="3">
        <v>13</v>
      </c>
      <c r="F70" s="3">
        <v>44</v>
      </c>
      <c r="G70" s="3">
        <v>163.417</v>
      </c>
      <c r="I70" s="3">
        <v>55</v>
      </c>
      <c r="J70" s="3">
        <v>51</v>
      </c>
      <c r="K70" s="3">
        <v>1</v>
      </c>
    </row>
    <row r="71" spans="1:11" x14ac:dyDescent="0.2">
      <c r="A71" s="3">
        <v>70</v>
      </c>
      <c r="B71" s="3">
        <v>69</v>
      </c>
      <c r="C71" s="3">
        <v>-71</v>
      </c>
      <c r="D71" s="3">
        <v>2</v>
      </c>
      <c r="E71" s="3">
        <v>12</v>
      </c>
      <c r="F71" s="3">
        <v>15</v>
      </c>
      <c r="G71" s="3">
        <v>164.24700000000001</v>
      </c>
      <c r="I71" s="3">
        <v>56</v>
      </c>
      <c r="J71" s="3">
        <v>0</v>
      </c>
      <c r="K71" s="3">
        <v>1</v>
      </c>
    </row>
    <row r="72" spans="1:11" x14ac:dyDescent="0.2">
      <c r="A72" s="3">
        <v>71</v>
      </c>
      <c r="B72" s="3">
        <v>-122</v>
      </c>
      <c r="C72" s="3">
        <v>62</v>
      </c>
      <c r="D72" s="3">
        <v>10</v>
      </c>
      <c r="E72" s="3">
        <v>12</v>
      </c>
      <c r="F72" s="3">
        <v>86</v>
      </c>
      <c r="G72" s="3">
        <v>164.584</v>
      </c>
      <c r="I72" s="3">
        <v>57</v>
      </c>
      <c r="J72" s="3">
        <v>4</v>
      </c>
      <c r="K72" s="3">
        <v>1</v>
      </c>
    </row>
    <row r="73" spans="1:11" x14ac:dyDescent="0.2">
      <c r="A73" s="3">
        <v>72</v>
      </c>
      <c r="B73" s="3">
        <v>27</v>
      </c>
      <c r="C73" s="3">
        <v>84</v>
      </c>
      <c r="D73" s="3">
        <v>15</v>
      </c>
      <c r="E73" s="3">
        <v>12</v>
      </c>
      <c r="F73" s="3">
        <v>37</v>
      </c>
      <c r="G73" s="3">
        <v>167.02699999999999</v>
      </c>
      <c r="I73" s="3">
        <v>58</v>
      </c>
      <c r="J73" s="3">
        <v>32</v>
      </c>
      <c r="K73" s="3">
        <v>1</v>
      </c>
    </row>
    <row r="74" spans="1:11" x14ac:dyDescent="0.2">
      <c r="A74" s="3">
        <v>73</v>
      </c>
      <c r="B74" s="3">
        <v>-106</v>
      </c>
      <c r="C74" s="3">
        <v>-169</v>
      </c>
      <c r="D74" s="3">
        <v>29</v>
      </c>
      <c r="E74" s="3">
        <v>12</v>
      </c>
      <c r="F74" s="3">
        <v>29</v>
      </c>
      <c r="G74" s="3">
        <v>167.27500000000001</v>
      </c>
      <c r="I74" s="3">
        <v>59</v>
      </c>
      <c r="J74" s="3">
        <v>0</v>
      </c>
      <c r="K74" s="3">
        <v>1</v>
      </c>
    </row>
    <row r="75" spans="1:11" x14ac:dyDescent="0.2">
      <c r="A75" s="3">
        <v>74</v>
      </c>
      <c r="B75" s="3">
        <v>-186</v>
      </c>
      <c r="C75" s="3">
        <v>37</v>
      </c>
      <c r="D75" s="3">
        <v>42</v>
      </c>
      <c r="E75" s="3">
        <v>12</v>
      </c>
      <c r="F75" s="3">
        <v>14</v>
      </c>
      <c r="G75" s="3">
        <v>167.29599999999999</v>
      </c>
      <c r="I75" s="3">
        <v>60</v>
      </c>
      <c r="J75" s="3">
        <v>5</v>
      </c>
      <c r="K75" s="3">
        <v>1</v>
      </c>
    </row>
    <row r="76" spans="1:11" x14ac:dyDescent="0.2">
      <c r="A76" s="3">
        <v>75</v>
      </c>
      <c r="B76" s="3">
        <v>42</v>
      </c>
      <c r="C76" s="3">
        <v>-32</v>
      </c>
      <c r="D76" s="3">
        <v>44</v>
      </c>
      <c r="E76" s="3">
        <v>12</v>
      </c>
      <c r="F76" s="3">
        <v>94</v>
      </c>
      <c r="G76" s="3">
        <v>168.63</v>
      </c>
      <c r="I76" s="3">
        <v>61</v>
      </c>
      <c r="J76" s="3">
        <v>6</v>
      </c>
      <c r="K76" s="3">
        <v>1</v>
      </c>
    </row>
    <row r="77" spans="1:11" x14ac:dyDescent="0.2">
      <c r="A77" s="3">
        <v>76</v>
      </c>
      <c r="B77" s="3">
        <v>14</v>
      </c>
      <c r="C77" s="3">
        <v>108</v>
      </c>
      <c r="D77" s="3">
        <v>53</v>
      </c>
      <c r="E77" s="3">
        <v>12</v>
      </c>
      <c r="F77" s="3">
        <v>51</v>
      </c>
      <c r="G77" s="3">
        <v>171.012</v>
      </c>
      <c r="I77" s="3">
        <v>62</v>
      </c>
      <c r="J77" s="3">
        <v>30</v>
      </c>
      <c r="K77" s="3">
        <v>1</v>
      </c>
    </row>
    <row r="78" spans="1:11" x14ac:dyDescent="0.2">
      <c r="A78" s="3">
        <v>77</v>
      </c>
      <c r="B78" s="3">
        <v>-120</v>
      </c>
      <c r="C78" s="3">
        <v>-87</v>
      </c>
      <c r="D78" s="3">
        <v>58</v>
      </c>
      <c r="E78" s="3">
        <v>12</v>
      </c>
      <c r="F78" s="3">
        <v>66</v>
      </c>
      <c r="G78" s="3">
        <v>173.459</v>
      </c>
      <c r="I78" s="3">
        <v>64</v>
      </c>
      <c r="J78" s="3">
        <v>33</v>
      </c>
      <c r="K78" s="3">
        <v>1</v>
      </c>
    </row>
    <row r="79" spans="1:11" x14ac:dyDescent="0.2">
      <c r="A79" s="3">
        <v>78</v>
      </c>
      <c r="B79" s="3">
        <v>20</v>
      </c>
      <c r="C79" s="3">
        <v>-128</v>
      </c>
      <c r="D79" s="3">
        <v>96</v>
      </c>
      <c r="E79" s="3">
        <v>12</v>
      </c>
      <c r="F79" s="3">
        <v>64</v>
      </c>
      <c r="G79" s="3">
        <v>175.505</v>
      </c>
      <c r="I79" s="3">
        <v>65</v>
      </c>
      <c r="J79" s="3">
        <v>38</v>
      </c>
      <c r="K79" s="3">
        <v>1</v>
      </c>
    </row>
    <row r="80" spans="1:11" x14ac:dyDescent="0.2">
      <c r="A80" s="3">
        <v>79</v>
      </c>
      <c r="B80" s="3">
        <v>-35</v>
      </c>
      <c r="C80" s="3">
        <v>55</v>
      </c>
      <c r="D80" s="3">
        <v>11</v>
      </c>
      <c r="E80" s="3">
        <v>11</v>
      </c>
      <c r="F80" s="3">
        <v>10</v>
      </c>
      <c r="G80" s="3">
        <v>178.83199999999999</v>
      </c>
      <c r="I80" s="3">
        <v>66</v>
      </c>
      <c r="J80" s="3">
        <v>62</v>
      </c>
      <c r="K80" s="3">
        <v>1</v>
      </c>
    </row>
    <row r="81" spans="1:11" x14ac:dyDescent="0.2">
      <c r="A81" s="3">
        <v>80</v>
      </c>
      <c r="B81" s="3">
        <v>-108</v>
      </c>
      <c r="C81" s="3">
        <v>14</v>
      </c>
      <c r="D81" s="3">
        <v>40</v>
      </c>
      <c r="E81" s="3">
        <v>11</v>
      </c>
      <c r="F81" s="3">
        <v>96</v>
      </c>
      <c r="G81" s="3">
        <v>180.834</v>
      </c>
      <c r="I81" s="3">
        <v>68</v>
      </c>
      <c r="J81" s="3">
        <v>24</v>
      </c>
      <c r="K81" s="3">
        <v>1</v>
      </c>
    </row>
    <row r="82" spans="1:11" x14ac:dyDescent="0.2">
      <c r="A82" s="3">
        <v>81</v>
      </c>
      <c r="B82" s="3">
        <v>-72</v>
      </c>
      <c r="C82" s="3">
        <v>32</v>
      </c>
      <c r="D82" s="3">
        <v>64</v>
      </c>
      <c r="E82" s="3">
        <v>11</v>
      </c>
      <c r="F82" s="3">
        <v>11</v>
      </c>
      <c r="G82" s="3">
        <v>180.87799999999999</v>
      </c>
      <c r="I82" s="3">
        <v>70</v>
      </c>
      <c r="J82" s="3">
        <v>5</v>
      </c>
      <c r="K82" s="3">
        <v>1</v>
      </c>
    </row>
    <row r="83" spans="1:11" x14ac:dyDescent="0.2">
      <c r="A83" s="3">
        <v>82</v>
      </c>
      <c r="B83" s="3">
        <v>10</v>
      </c>
      <c r="C83" s="3">
        <v>-84</v>
      </c>
      <c r="D83" s="3">
        <v>67</v>
      </c>
      <c r="E83" s="3">
        <v>11</v>
      </c>
      <c r="F83" s="3">
        <v>91</v>
      </c>
      <c r="G83" s="3">
        <v>181.37299999999999</v>
      </c>
      <c r="I83" s="3">
        <v>73</v>
      </c>
      <c r="J83" s="3">
        <v>8</v>
      </c>
      <c r="K83" s="3">
        <v>1</v>
      </c>
    </row>
    <row r="84" spans="1:11" x14ac:dyDescent="0.2">
      <c r="A84" s="3">
        <v>83</v>
      </c>
      <c r="B84" s="3">
        <v>186</v>
      </c>
      <c r="C84" s="3">
        <v>44</v>
      </c>
      <c r="D84" s="3">
        <v>91</v>
      </c>
      <c r="E84" s="3">
        <v>11</v>
      </c>
      <c r="F84" s="3">
        <v>67</v>
      </c>
      <c r="G84" s="3">
        <v>182.88800000000001</v>
      </c>
      <c r="I84" s="3">
        <v>74</v>
      </c>
      <c r="J84" s="3">
        <v>42</v>
      </c>
      <c r="K84" s="3">
        <v>1</v>
      </c>
    </row>
    <row r="85" spans="1:11" x14ac:dyDescent="0.2">
      <c r="A85" s="3">
        <v>84</v>
      </c>
      <c r="B85" s="3">
        <v>-192</v>
      </c>
      <c r="C85" s="3">
        <v>39</v>
      </c>
      <c r="D85" s="3">
        <v>99</v>
      </c>
      <c r="E85" s="3">
        <v>11</v>
      </c>
      <c r="F85" s="3">
        <v>61</v>
      </c>
      <c r="G85" s="3">
        <v>183.99199999999999</v>
      </c>
      <c r="I85" s="3">
        <v>77</v>
      </c>
      <c r="J85" s="3">
        <v>89</v>
      </c>
      <c r="K85" s="3">
        <v>1</v>
      </c>
    </row>
    <row r="86" spans="1:11" x14ac:dyDescent="0.2">
      <c r="A86" s="3">
        <v>85</v>
      </c>
      <c r="B86" s="3">
        <v>53</v>
      </c>
      <c r="C86" s="3">
        <v>123</v>
      </c>
      <c r="D86" s="3">
        <v>17</v>
      </c>
      <c r="E86" s="3">
        <v>10</v>
      </c>
      <c r="F86" s="3">
        <v>4</v>
      </c>
      <c r="G86" s="3">
        <v>184.54499999999999</v>
      </c>
      <c r="I86" s="3">
        <v>79</v>
      </c>
      <c r="J86" s="3">
        <v>0</v>
      </c>
      <c r="K86" s="3">
        <v>1</v>
      </c>
    </row>
    <row r="87" spans="1:11" x14ac:dyDescent="0.2">
      <c r="A87" s="3">
        <v>86</v>
      </c>
      <c r="B87" s="3">
        <v>72</v>
      </c>
      <c r="C87" s="3">
        <v>-148</v>
      </c>
      <c r="D87" s="3">
        <v>20</v>
      </c>
      <c r="E87" s="3">
        <v>10</v>
      </c>
      <c r="F87" s="3">
        <v>97</v>
      </c>
      <c r="G87" s="3">
        <v>184.88900000000001</v>
      </c>
      <c r="I87" s="3">
        <v>80</v>
      </c>
      <c r="J87" s="3">
        <v>80</v>
      </c>
      <c r="K87" s="3">
        <v>1</v>
      </c>
    </row>
    <row r="88" spans="1:11" x14ac:dyDescent="0.2">
      <c r="A88" s="3">
        <v>87</v>
      </c>
      <c r="B88" s="3">
        <v>-90</v>
      </c>
      <c r="C88" s="3">
        <v>163</v>
      </c>
      <c r="D88" s="3">
        <v>41</v>
      </c>
      <c r="E88" s="3">
        <v>10</v>
      </c>
      <c r="F88" s="3">
        <v>20</v>
      </c>
      <c r="G88" s="3">
        <v>185.52600000000001</v>
      </c>
      <c r="I88" s="3">
        <v>82</v>
      </c>
      <c r="J88" s="3">
        <v>5</v>
      </c>
      <c r="K88" s="3">
        <v>1</v>
      </c>
    </row>
    <row r="89" spans="1:11" x14ac:dyDescent="0.2">
      <c r="A89" s="3">
        <v>88</v>
      </c>
      <c r="B89" s="3">
        <v>21</v>
      </c>
      <c r="C89" s="3">
        <v>-156</v>
      </c>
      <c r="D89" s="3">
        <v>54</v>
      </c>
      <c r="E89" s="3">
        <v>10</v>
      </c>
      <c r="F89" s="3">
        <v>87</v>
      </c>
      <c r="G89" s="3">
        <v>186.196</v>
      </c>
      <c r="I89" s="3">
        <v>83</v>
      </c>
      <c r="J89" s="3">
        <v>1</v>
      </c>
      <c r="K89" s="3">
        <v>1</v>
      </c>
    </row>
    <row r="90" spans="1:11" x14ac:dyDescent="0.2">
      <c r="A90" s="3">
        <v>89</v>
      </c>
      <c r="B90" s="3">
        <v>22</v>
      </c>
      <c r="C90" s="3">
        <v>33</v>
      </c>
      <c r="D90" s="3">
        <v>73</v>
      </c>
      <c r="E90" s="3">
        <v>10</v>
      </c>
      <c r="F90" s="3">
        <v>16</v>
      </c>
      <c r="G90" s="3">
        <v>188.11199999999999</v>
      </c>
      <c r="I90" s="3">
        <v>84</v>
      </c>
      <c r="J90" s="3">
        <v>21</v>
      </c>
      <c r="K90" s="3">
        <v>1</v>
      </c>
    </row>
    <row r="91" spans="1:11" x14ac:dyDescent="0.2">
      <c r="A91" s="3">
        <v>90</v>
      </c>
      <c r="B91" s="3">
        <v>-132</v>
      </c>
      <c r="C91" s="3">
        <v>-10</v>
      </c>
      <c r="D91" s="3">
        <v>74</v>
      </c>
      <c r="E91" s="3">
        <v>10</v>
      </c>
      <c r="F91" s="3">
        <v>74</v>
      </c>
      <c r="G91" s="3">
        <v>189.64400000000001</v>
      </c>
      <c r="I91" s="3">
        <v>86</v>
      </c>
      <c r="J91" s="3">
        <v>33</v>
      </c>
      <c r="K91" s="3">
        <v>1</v>
      </c>
    </row>
    <row r="92" spans="1:11" x14ac:dyDescent="0.2">
      <c r="A92" s="3">
        <v>91</v>
      </c>
      <c r="B92" s="3">
        <v>136</v>
      </c>
      <c r="C92" s="3">
        <v>120</v>
      </c>
      <c r="D92" s="3">
        <v>97</v>
      </c>
      <c r="E92" s="3">
        <v>10</v>
      </c>
      <c r="F92" s="3">
        <v>24</v>
      </c>
      <c r="G92" s="3">
        <v>191.01</v>
      </c>
      <c r="I92" s="3">
        <v>87</v>
      </c>
      <c r="J92" s="3">
        <v>62</v>
      </c>
      <c r="K92" s="3">
        <v>1</v>
      </c>
    </row>
    <row r="93" spans="1:11" x14ac:dyDescent="0.2">
      <c r="A93" s="3">
        <v>92</v>
      </c>
      <c r="B93" s="3">
        <v>88</v>
      </c>
      <c r="C93" s="3">
        <v>78</v>
      </c>
      <c r="D93" s="3">
        <v>16</v>
      </c>
      <c r="E93" s="3">
        <v>9</v>
      </c>
      <c r="F93" s="3">
        <v>83</v>
      </c>
      <c r="G93" s="3">
        <v>191.13300000000001</v>
      </c>
      <c r="I93" s="3">
        <v>88</v>
      </c>
      <c r="J93" s="3">
        <v>2</v>
      </c>
      <c r="K93" s="3">
        <v>1</v>
      </c>
    </row>
    <row r="94" spans="1:11" x14ac:dyDescent="0.2">
      <c r="A94" s="3">
        <v>93</v>
      </c>
      <c r="B94" s="3">
        <v>-19</v>
      </c>
      <c r="C94" s="3">
        <v>-41</v>
      </c>
      <c r="D94" s="3">
        <v>24</v>
      </c>
      <c r="E94" s="3">
        <v>9</v>
      </c>
      <c r="F94" s="3">
        <v>17</v>
      </c>
      <c r="G94" s="3">
        <v>192.58500000000001</v>
      </c>
      <c r="I94" s="3">
        <v>91</v>
      </c>
      <c r="J94" s="3">
        <v>91</v>
      </c>
      <c r="K94" s="3">
        <v>1</v>
      </c>
    </row>
    <row r="95" spans="1:11" x14ac:dyDescent="0.2">
      <c r="A95" s="3">
        <v>94</v>
      </c>
      <c r="B95" s="3">
        <v>-94</v>
      </c>
      <c r="C95" s="3">
        <v>-140</v>
      </c>
      <c r="D95" s="3">
        <v>66</v>
      </c>
      <c r="E95" s="3">
        <v>9</v>
      </c>
      <c r="F95" s="3">
        <v>54</v>
      </c>
      <c r="G95" s="3">
        <v>193.43700000000001</v>
      </c>
      <c r="I95" s="3">
        <v>94</v>
      </c>
      <c r="J95" s="3">
        <v>7</v>
      </c>
      <c r="K95" s="3">
        <v>1</v>
      </c>
    </row>
    <row r="96" spans="1:11" x14ac:dyDescent="0.2">
      <c r="A96" s="3">
        <v>95</v>
      </c>
      <c r="B96" s="3">
        <v>-106</v>
      </c>
      <c r="C96" s="3">
        <v>-71</v>
      </c>
      <c r="D96" s="3">
        <v>84</v>
      </c>
      <c r="E96" s="3">
        <v>9</v>
      </c>
      <c r="F96" s="3">
        <v>84</v>
      </c>
      <c r="G96" s="3">
        <v>195.92099999999999</v>
      </c>
      <c r="I96" s="3">
        <v>96</v>
      </c>
      <c r="J96" s="3">
        <v>91</v>
      </c>
      <c r="K96" s="3">
        <v>1</v>
      </c>
    </row>
    <row r="97" spans="1:11" x14ac:dyDescent="0.2">
      <c r="A97" s="3">
        <v>96</v>
      </c>
      <c r="B97" s="3">
        <v>165</v>
      </c>
      <c r="C97" s="3">
        <v>74</v>
      </c>
      <c r="D97" s="3">
        <v>4</v>
      </c>
      <c r="E97" s="3">
        <v>8</v>
      </c>
      <c r="F97" s="3">
        <v>55</v>
      </c>
      <c r="G97" s="3">
        <v>198.01</v>
      </c>
      <c r="I97" s="3">
        <v>97</v>
      </c>
      <c r="J97" s="3">
        <v>70</v>
      </c>
      <c r="K97" s="3">
        <v>1</v>
      </c>
    </row>
    <row r="98" spans="1:11" x14ac:dyDescent="0.2">
      <c r="A98" s="3">
        <v>97</v>
      </c>
      <c r="B98" s="3">
        <v>-178</v>
      </c>
      <c r="C98" s="3">
        <v>50</v>
      </c>
      <c r="D98" s="3">
        <v>55</v>
      </c>
      <c r="E98" s="3">
        <v>8</v>
      </c>
      <c r="F98" s="3">
        <v>18</v>
      </c>
      <c r="G98" s="3">
        <v>198.72800000000001</v>
      </c>
      <c r="I98" s="3">
        <v>98</v>
      </c>
      <c r="J98" s="3">
        <v>5</v>
      </c>
      <c r="K98" s="3">
        <v>1</v>
      </c>
    </row>
    <row r="99" spans="1:11" x14ac:dyDescent="0.2">
      <c r="A99" s="3">
        <v>98</v>
      </c>
      <c r="B99" s="3">
        <v>30</v>
      </c>
      <c r="C99" s="3">
        <v>-89</v>
      </c>
      <c r="D99" s="3">
        <v>87</v>
      </c>
      <c r="E99" s="3">
        <v>6</v>
      </c>
      <c r="F99" s="3">
        <v>73</v>
      </c>
      <c r="G99" s="3">
        <v>199.49199999999999</v>
      </c>
      <c r="I99" s="3">
        <v>99</v>
      </c>
      <c r="J99" s="3">
        <v>66</v>
      </c>
      <c r="K99" s="3">
        <v>1</v>
      </c>
    </row>
    <row r="100" spans="1:11" x14ac:dyDescent="0.2">
      <c r="A100" s="3">
        <v>99</v>
      </c>
      <c r="B100" s="3">
        <v>-94</v>
      </c>
      <c r="C100" s="3">
        <v>-176</v>
      </c>
      <c r="D100" s="3">
        <v>18</v>
      </c>
      <c r="E100" s="3">
        <v>5</v>
      </c>
      <c r="F100" s="3">
        <v>99</v>
      </c>
      <c r="G100" s="3">
        <v>199.529</v>
      </c>
      <c r="I100" s="3">
        <v>100</v>
      </c>
      <c r="J100" s="3">
        <v>0</v>
      </c>
      <c r="K100" s="3">
        <v>1</v>
      </c>
    </row>
    <row r="101" spans="1:11" x14ac:dyDescent="0.2">
      <c r="A101" s="3">
        <v>100</v>
      </c>
      <c r="B101" s="3">
        <v>-23</v>
      </c>
      <c r="C101" s="3">
        <v>15</v>
      </c>
      <c r="D101" s="3">
        <v>83</v>
      </c>
      <c r="E101" s="3">
        <v>5</v>
      </c>
      <c r="F101" s="3">
        <v>19</v>
      </c>
      <c r="G101" s="3">
        <v>200.11199999999999</v>
      </c>
      <c r="I101" s="3">
        <v>1</v>
      </c>
      <c r="J101" s="3">
        <v>0</v>
      </c>
      <c r="K101" s="3">
        <v>0</v>
      </c>
    </row>
  </sheetData>
  <mergeCells count="1">
    <mergeCell ref="B1:C1"/>
  </mergeCells>
  <conditionalFormatting sqref="K1:K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{EC97A830-D220-A84F-931C-6B708F37C14C}</x14:id>
        </ext>
      </extLst>
    </cfRule>
  </conditionalFormatting>
  <conditionalFormatting sqref="E1:E1048576 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{838B803A-5246-C84C-9BBD-8CC28BDC0AC5}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{40BCB5B0-D1BD-B64A-96D8-5BE36D58A75E}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{31648CAA-6CB7-E848-8072-C2C58C004EFA}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97A830-D220-A84F-931C-6B708F37C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838B803A-5246-C84C-9BBD-8CC28BDC0A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G1:G1048576</xm:sqref>
        </x14:conditionalFormatting>
        <x14:conditionalFormatting xmlns:xm="http://schemas.microsoft.com/office/excel/2006/main">
          <x14:cfRule type="dataBar" id="{40BCB5B0-D1BD-B64A-96D8-5BE36D58A7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31648CAA-6CB7-E848-8072-C2C58C004E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101"/>
  <sheetViews>
    <sheetView workbookViewId="0">
      <pane ySplit="1" topLeftCell="A2" activePane="bottomLeft" state="frozen"/>
      <selection activeCell="N31" sqref="N31"/>
      <selection pane="bottomLeft" activeCell="N7" sqref="N7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4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1" t="s">
        <v>0</v>
      </c>
      <c r="B1" s="11" t="s">
        <v>1</v>
      </c>
      <c r="C1" s="11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">
      <c r="A2" s="3">
        <v>1</v>
      </c>
      <c r="B2" s="3">
        <v>0</v>
      </c>
      <c r="C2" s="3">
        <v>0</v>
      </c>
      <c r="D2" s="4">
        <v>27</v>
      </c>
      <c r="E2" s="3">
        <v>26</v>
      </c>
      <c r="F2" s="5">
        <v>1</v>
      </c>
      <c r="G2" s="3">
        <v>0</v>
      </c>
      <c r="I2" s="4">
        <v>2</v>
      </c>
      <c r="J2" s="3">
        <v>0</v>
      </c>
      <c r="K2" s="3">
        <v>19</v>
      </c>
      <c r="M2" s="3">
        <v>0</v>
      </c>
      <c r="O2" s="3">
        <v>231</v>
      </c>
      <c r="P2" s="3">
        <v>0</v>
      </c>
      <c r="Q2">
        <f t="shared" ref="Q2:Q7" si="0">100 * (O2/$O$2 - 1)</f>
        <v>0</v>
      </c>
    </row>
    <row r="3" spans="1:17" x14ac:dyDescent="0.2">
      <c r="A3" s="3">
        <v>2</v>
      </c>
      <c r="B3" s="3">
        <v>1</v>
      </c>
      <c r="C3" s="3">
        <v>62</v>
      </c>
      <c r="D3" s="5">
        <v>80</v>
      </c>
      <c r="E3" s="3">
        <v>24</v>
      </c>
      <c r="F3" s="5">
        <v>24</v>
      </c>
      <c r="G3" s="3">
        <v>21.4709</v>
      </c>
      <c r="I3" s="4">
        <v>46</v>
      </c>
      <c r="J3" s="3">
        <v>0</v>
      </c>
      <c r="K3" s="3">
        <v>18</v>
      </c>
      <c r="M3" s="3">
        <v>1</v>
      </c>
      <c r="N3" s="9">
        <v>2</v>
      </c>
      <c r="O3" s="3">
        <v>232</v>
      </c>
      <c r="P3" s="3">
        <v>1</v>
      </c>
      <c r="Q3">
        <f t="shared" si="0"/>
        <v>0.43290043290042934</v>
      </c>
    </row>
    <row r="4" spans="1:17" x14ac:dyDescent="0.2">
      <c r="A4" s="3">
        <v>3</v>
      </c>
      <c r="B4" s="3">
        <v>133</v>
      </c>
      <c r="C4" s="3">
        <v>-126</v>
      </c>
      <c r="D4" s="5">
        <v>83</v>
      </c>
      <c r="E4" s="3">
        <v>24</v>
      </c>
      <c r="F4" s="5">
        <v>95</v>
      </c>
      <c r="G4" s="3">
        <v>24</v>
      </c>
      <c r="I4" s="4">
        <v>19</v>
      </c>
      <c r="J4" s="3">
        <v>0</v>
      </c>
      <c r="K4" s="3">
        <v>11</v>
      </c>
      <c r="M4" s="3">
        <v>2</v>
      </c>
      <c r="N4" s="9" t="s">
        <v>35</v>
      </c>
      <c r="O4" s="3">
        <v>235</v>
      </c>
      <c r="P4" s="3">
        <v>7</v>
      </c>
      <c r="Q4">
        <f t="shared" si="0"/>
        <v>1.7316017316017396</v>
      </c>
    </row>
    <row r="5" spans="1:17" x14ac:dyDescent="0.2">
      <c r="A5" s="3">
        <v>4</v>
      </c>
      <c r="B5" s="3">
        <v>-59</v>
      </c>
      <c r="C5" s="3">
        <v>-63</v>
      </c>
      <c r="D5" s="5">
        <v>11</v>
      </c>
      <c r="E5" s="3">
        <v>23</v>
      </c>
      <c r="F5" s="5">
        <v>100</v>
      </c>
      <c r="G5" s="3">
        <v>25.709900000000001</v>
      </c>
      <c r="I5" s="3">
        <v>15</v>
      </c>
      <c r="J5" s="3">
        <v>0</v>
      </c>
      <c r="K5" s="3">
        <v>10</v>
      </c>
      <c r="M5" s="3">
        <v>3</v>
      </c>
      <c r="N5" s="3" t="s">
        <v>36</v>
      </c>
      <c r="O5" s="3">
        <v>236</v>
      </c>
      <c r="P5" s="3">
        <v>24</v>
      </c>
      <c r="Q5">
        <f t="shared" si="0"/>
        <v>2.1645021645021689</v>
      </c>
    </row>
    <row r="6" spans="1:17" x14ac:dyDescent="0.2">
      <c r="A6" s="3">
        <v>5</v>
      </c>
      <c r="B6" s="3">
        <v>-53</v>
      </c>
      <c r="C6" s="3">
        <v>69</v>
      </c>
      <c r="D6" s="5">
        <v>19</v>
      </c>
      <c r="E6" s="3">
        <v>23</v>
      </c>
      <c r="F6" s="5">
        <v>32</v>
      </c>
      <c r="G6" s="3">
        <v>31.064399999999999</v>
      </c>
      <c r="I6" s="3">
        <v>72</v>
      </c>
      <c r="J6" s="3">
        <v>45</v>
      </c>
      <c r="K6" s="3">
        <v>8</v>
      </c>
      <c r="M6" s="3">
        <v>4</v>
      </c>
      <c r="N6" s="3" t="s">
        <v>37</v>
      </c>
      <c r="O6" s="3">
        <v>237</v>
      </c>
      <c r="P6" s="3">
        <v>60</v>
      </c>
      <c r="Q6">
        <f t="shared" si="0"/>
        <v>2.5974025974025983</v>
      </c>
    </row>
    <row r="7" spans="1:17" x14ac:dyDescent="0.2">
      <c r="A7" s="3">
        <v>6</v>
      </c>
      <c r="B7" s="3">
        <v>136</v>
      </c>
      <c r="C7" s="3">
        <v>-133</v>
      </c>
      <c r="D7" s="5">
        <v>32</v>
      </c>
      <c r="E7" s="3">
        <v>23</v>
      </c>
      <c r="F7" s="5">
        <v>14</v>
      </c>
      <c r="G7" s="3">
        <v>50.01</v>
      </c>
      <c r="I7" s="3">
        <v>63</v>
      </c>
      <c r="J7" s="3">
        <v>0</v>
      </c>
      <c r="K7" s="3">
        <v>7</v>
      </c>
      <c r="M7" s="3">
        <v>5</v>
      </c>
      <c r="N7" s="3" t="s">
        <v>38</v>
      </c>
      <c r="O7" s="3">
        <v>237</v>
      </c>
      <c r="P7" s="3">
        <v>107</v>
      </c>
      <c r="Q7">
        <f t="shared" si="0"/>
        <v>2.5974025974025983</v>
      </c>
    </row>
    <row r="8" spans="1:17" x14ac:dyDescent="0.2">
      <c r="A8" s="3">
        <v>7</v>
      </c>
      <c r="B8" s="3">
        <v>17</v>
      </c>
      <c r="C8" s="3">
        <v>-172</v>
      </c>
      <c r="D8" s="5">
        <v>42</v>
      </c>
      <c r="E8" s="3">
        <v>23</v>
      </c>
      <c r="F8" s="5">
        <v>82</v>
      </c>
      <c r="G8" s="3">
        <v>51.039200000000001</v>
      </c>
      <c r="I8" s="3">
        <v>48</v>
      </c>
      <c r="J8" s="3">
        <v>14</v>
      </c>
      <c r="K8" s="3">
        <v>6</v>
      </c>
    </row>
    <row r="9" spans="1:17" x14ac:dyDescent="0.2">
      <c r="A9" s="3">
        <v>8</v>
      </c>
      <c r="B9" s="3">
        <v>-84</v>
      </c>
      <c r="C9" s="3">
        <v>164</v>
      </c>
      <c r="D9" s="5">
        <v>70</v>
      </c>
      <c r="E9" s="3">
        <v>23</v>
      </c>
      <c r="F9" s="4">
        <v>62</v>
      </c>
      <c r="G9" s="3">
        <v>51.429600000000001</v>
      </c>
      <c r="I9" s="3">
        <v>95</v>
      </c>
      <c r="J9" s="3">
        <v>0</v>
      </c>
      <c r="K9" s="3">
        <v>6</v>
      </c>
    </row>
    <row r="10" spans="1:17" x14ac:dyDescent="0.2">
      <c r="A10" s="3">
        <v>9</v>
      </c>
      <c r="B10" s="3">
        <v>89</v>
      </c>
      <c r="C10" s="3">
        <v>95</v>
      </c>
      <c r="D10" s="5">
        <v>2</v>
      </c>
      <c r="E10" s="3">
        <v>22</v>
      </c>
      <c r="F10" s="5">
        <v>63</v>
      </c>
      <c r="G10" s="3">
        <v>52.469000000000001</v>
      </c>
      <c r="I10" s="3">
        <v>5</v>
      </c>
      <c r="J10" s="3">
        <v>94</v>
      </c>
      <c r="K10" s="3">
        <v>5</v>
      </c>
    </row>
    <row r="11" spans="1:17" x14ac:dyDescent="0.2">
      <c r="A11" s="3">
        <v>10</v>
      </c>
      <c r="B11" s="3">
        <v>-111</v>
      </c>
      <c r="C11" s="3">
        <v>114</v>
      </c>
      <c r="D11" s="5">
        <v>17</v>
      </c>
      <c r="E11" s="3">
        <v>22</v>
      </c>
      <c r="F11" s="5">
        <v>15</v>
      </c>
      <c r="G11" s="3">
        <v>55.901699999999998</v>
      </c>
      <c r="I11" s="3">
        <v>65</v>
      </c>
      <c r="J11" s="3">
        <v>47</v>
      </c>
      <c r="K11" s="3">
        <v>5</v>
      </c>
    </row>
    <row r="12" spans="1:17" x14ac:dyDescent="0.2">
      <c r="A12" s="3">
        <v>11</v>
      </c>
      <c r="B12" s="3">
        <v>133</v>
      </c>
      <c r="C12" s="3">
        <v>-1</v>
      </c>
      <c r="D12" s="5">
        <v>41</v>
      </c>
      <c r="E12" s="3">
        <v>22</v>
      </c>
      <c r="F12" s="5">
        <v>91</v>
      </c>
      <c r="G12" s="3">
        <v>56.920999999999999</v>
      </c>
      <c r="I12" s="3">
        <v>74</v>
      </c>
      <c r="J12" s="3">
        <v>0</v>
      </c>
      <c r="K12" s="3">
        <v>5</v>
      </c>
    </row>
    <row r="13" spans="1:17" x14ac:dyDescent="0.2">
      <c r="A13" s="3">
        <v>12</v>
      </c>
      <c r="B13" s="3">
        <v>-133</v>
      </c>
      <c r="C13" s="3">
        <v>100</v>
      </c>
      <c r="D13" s="5">
        <v>46</v>
      </c>
      <c r="E13" s="3">
        <v>22</v>
      </c>
      <c r="F13" s="4">
        <v>2</v>
      </c>
      <c r="G13" s="3">
        <v>62.008099999999999</v>
      </c>
      <c r="I13" s="3">
        <v>23</v>
      </c>
      <c r="J13" s="3">
        <v>1</v>
      </c>
      <c r="K13" s="3">
        <v>4</v>
      </c>
    </row>
    <row r="14" spans="1:17" x14ac:dyDescent="0.2">
      <c r="A14" s="3">
        <v>13</v>
      </c>
      <c r="B14" s="3">
        <v>-98</v>
      </c>
      <c r="C14" s="3">
        <v>-127</v>
      </c>
      <c r="D14" s="4">
        <v>62</v>
      </c>
      <c r="E14" s="3">
        <v>22</v>
      </c>
      <c r="F14" s="4">
        <v>46</v>
      </c>
      <c r="G14" s="3">
        <v>62.361800000000002</v>
      </c>
      <c r="I14" s="3">
        <v>34</v>
      </c>
      <c r="J14" s="3">
        <v>71</v>
      </c>
      <c r="K14" s="3">
        <v>4</v>
      </c>
    </row>
    <row r="15" spans="1:17" x14ac:dyDescent="0.2">
      <c r="A15" s="3">
        <v>14</v>
      </c>
      <c r="B15" s="3">
        <v>-49</v>
      </c>
      <c r="C15" s="3">
        <v>10</v>
      </c>
      <c r="D15" s="3">
        <v>33</v>
      </c>
      <c r="E15" s="3">
        <v>21</v>
      </c>
      <c r="F15" s="4">
        <v>27</v>
      </c>
      <c r="G15" s="3">
        <v>74.168700000000001</v>
      </c>
      <c r="I15" s="3">
        <v>38</v>
      </c>
      <c r="J15" s="3">
        <v>1</v>
      </c>
      <c r="K15" s="3">
        <v>4</v>
      </c>
    </row>
    <row r="16" spans="1:17" x14ac:dyDescent="0.2">
      <c r="A16" s="3">
        <v>15</v>
      </c>
      <c r="B16" s="3">
        <v>10</v>
      </c>
      <c r="C16" s="3">
        <v>-55</v>
      </c>
      <c r="D16" s="3">
        <v>44</v>
      </c>
      <c r="E16" s="3">
        <v>21</v>
      </c>
      <c r="F16" s="5">
        <v>98</v>
      </c>
      <c r="G16" s="3">
        <v>75</v>
      </c>
      <c r="I16" s="3">
        <v>82</v>
      </c>
      <c r="J16" s="3">
        <v>0</v>
      </c>
      <c r="K16" s="3">
        <v>4</v>
      </c>
    </row>
    <row r="17" spans="1:15" x14ac:dyDescent="0.2">
      <c r="A17" s="3">
        <v>16</v>
      </c>
      <c r="B17" s="3">
        <v>129</v>
      </c>
      <c r="C17" s="3">
        <v>46</v>
      </c>
      <c r="D17" s="3">
        <v>59</v>
      </c>
      <c r="E17" s="3">
        <v>21</v>
      </c>
      <c r="F17" s="4">
        <v>19</v>
      </c>
      <c r="G17" s="3">
        <v>77.620900000000006</v>
      </c>
      <c r="I17" s="3">
        <v>9</v>
      </c>
      <c r="J17" s="3">
        <v>81</v>
      </c>
      <c r="K17" s="3">
        <v>3</v>
      </c>
    </row>
    <row r="18" spans="1:15" x14ac:dyDescent="0.2">
      <c r="A18" s="3">
        <v>17</v>
      </c>
      <c r="B18" s="3">
        <v>125</v>
      </c>
      <c r="C18" s="3">
        <v>-57</v>
      </c>
      <c r="D18" s="3">
        <v>61</v>
      </c>
      <c r="E18" s="3">
        <v>21</v>
      </c>
      <c r="F18" s="3">
        <v>74</v>
      </c>
      <c r="G18" s="3">
        <v>79.881200000000007</v>
      </c>
      <c r="I18" s="3">
        <v>11</v>
      </c>
      <c r="J18" s="3">
        <v>45</v>
      </c>
      <c r="K18" s="3">
        <v>3</v>
      </c>
    </row>
    <row r="19" spans="1:15" x14ac:dyDescent="0.2">
      <c r="A19" s="3">
        <v>18</v>
      </c>
      <c r="B19" s="3">
        <v>-171</v>
      </c>
      <c r="C19" s="3">
        <v>-88</v>
      </c>
      <c r="D19" s="3">
        <v>81</v>
      </c>
      <c r="E19" s="3">
        <v>21</v>
      </c>
      <c r="F19" s="3">
        <v>53</v>
      </c>
      <c r="G19" s="3">
        <v>80.081199999999995</v>
      </c>
      <c r="I19" s="3">
        <v>16</v>
      </c>
      <c r="J19" s="3">
        <v>45</v>
      </c>
      <c r="K19" s="3">
        <v>3</v>
      </c>
    </row>
    <row r="20" spans="1:15" x14ac:dyDescent="0.2">
      <c r="A20" s="3">
        <v>19</v>
      </c>
      <c r="B20" s="3">
        <v>72</v>
      </c>
      <c r="C20" s="3">
        <v>-29</v>
      </c>
      <c r="D20" s="3">
        <v>82</v>
      </c>
      <c r="E20" s="3">
        <v>21</v>
      </c>
      <c r="F20" s="3">
        <v>37</v>
      </c>
      <c r="G20" s="3">
        <v>80.622600000000006</v>
      </c>
      <c r="I20" s="3">
        <v>17</v>
      </c>
      <c r="J20" s="3">
        <v>18</v>
      </c>
      <c r="K20" s="3">
        <v>3</v>
      </c>
    </row>
    <row r="21" spans="1:15" x14ac:dyDescent="0.2">
      <c r="A21" s="3">
        <v>20</v>
      </c>
      <c r="B21" s="3">
        <v>84</v>
      </c>
      <c r="C21" s="3">
        <v>56</v>
      </c>
      <c r="D21" s="3">
        <v>98</v>
      </c>
      <c r="E21" s="3">
        <v>21</v>
      </c>
      <c r="F21" s="3">
        <v>22</v>
      </c>
      <c r="G21" s="3">
        <v>84.504400000000004</v>
      </c>
      <c r="I21" s="3">
        <v>24</v>
      </c>
      <c r="J21" s="3">
        <v>0</v>
      </c>
      <c r="K21" s="3">
        <v>3</v>
      </c>
    </row>
    <row r="22" spans="1:15" x14ac:dyDescent="0.2">
      <c r="A22" s="3">
        <v>21</v>
      </c>
      <c r="B22" s="3">
        <v>-142</v>
      </c>
      <c r="C22" s="3">
        <v>84</v>
      </c>
      <c r="D22" s="3">
        <v>100</v>
      </c>
      <c r="E22" s="3">
        <v>21</v>
      </c>
      <c r="F22" s="3">
        <v>59</v>
      </c>
      <c r="G22" s="3">
        <v>85</v>
      </c>
      <c r="I22" s="3">
        <v>31</v>
      </c>
      <c r="J22" s="3">
        <v>62</v>
      </c>
      <c r="K22" s="3">
        <v>3</v>
      </c>
    </row>
    <row r="23" spans="1:15" x14ac:dyDescent="0.2">
      <c r="A23" s="3">
        <v>22</v>
      </c>
      <c r="B23" s="3">
        <v>65</v>
      </c>
      <c r="C23" s="3">
        <v>54</v>
      </c>
      <c r="D23" s="3">
        <v>9</v>
      </c>
      <c r="E23" s="3">
        <v>20</v>
      </c>
      <c r="F23" s="3">
        <v>4</v>
      </c>
      <c r="G23" s="3">
        <v>86.313400000000001</v>
      </c>
      <c r="I23" s="3">
        <v>32</v>
      </c>
      <c r="J23" s="3">
        <v>0</v>
      </c>
      <c r="K23" s="3">
        <v>3</v>
      </c>
    </row>
    <row r="24" spans="1:15" x14ac:dyDescent="0.2">
      <c r="A24" s="3">
        <v>23</v>
      </c>
      <c r="B24" s="3">
        <v>-13</v>
      </c>
      <c r="C24" s="3">
        <v>122</v>
      </c>
      <c r="D24" s="3">
        <v>20</v>
      </c>
      <c r="E24" s="3">
        <v>20</v>
      </c>
      <c r="F24" s="3">
        <v>94</v>
      </c>
      <c r="G24" s="3">
        <v>86.838899999999995</v>
      </c>
      <c r="I24" s="3">
        <v>43</v>
      </c>
      <c r="J24" s="3">
        <v>1</v>
      </c>
      <c r="K24" s="3">
        <v>3</v>
      </c>
    </row>
    <row r="25" spans="1:15" x14ac:dyDescent="0.2">
      <c r="A25" s="3">
        <v>24</v>
      </c>
      <c r="B25" s="3">
        <v>-19</v>
      </c>
      <c r="C25" s="3">
        <v>-10</v>
      </c>
      <c r="D25" s="3">
        <v>72</v>
      </c>
      <c r="E25" s="3">
        <v>20</v>
      </c>
      <c r="F25" s="3">
        <v>5</v>
      </c>
      <c r="G25" s="3">
        <v>87.005700000000004</v>
      </c>
      <c r="I25" s="3">
        <v>53</v>
      </c>
      <c r="J25" s="3">
        <v>0</v>
      </c>
      <c r="K25" s="3">
        <v>3</v>
      </c>
    </row>
    <row r="26" spans="1:15" x14ac:dyDescent="0.2">
      <c r="A26" s="3">
        <v>25</v>
      </c>
      <c r="B26" s="3">
        <v>131</v>
      </c>
      <c r="C26" s="3">
        <v>126</v>
      </c>
      <c r="D26" s="3">
        <v>91</v>
      </c>
      <c r="E26" s="3">
        <v>20</v>
      </c>
      <c r="F26" s="3">
        <v>49</v>
      </c>
      <c r="G26" s="3">
        <v>92.027199999999993</v>
      </c>
      <c r="I26" s="3">
        <v>73</v>
      </c>
      <c r="J26" s="3">
        <v>62</v>
      </c>
      <c r="K26" s="3">
        <v>3</v>
      </c>
    </row>
    <row r="27" spans="1:15" x14ac:dyDescent="0.2">
      <c r="A27" s="3">
        <v>26</v>
      </c>
      <c r="B27" s="3">
        <v>52</v>
      </c>
      <c r="C27" s="3">
        <v>-191</v>
      </c>
      <c r="D27" s="3">
        <v>95</v>
      </c>
      <c r="E27" s="3">
        <v>20</v>
      </c>
      <c r="F27" s="3">
        <v>64</v>
      </c>
      <c r="G27" s="3">
        <v>93.005399999999995</v>
      </c>
      <c r="I27" s="3">
        <v>83</v>
      </c>
      <c r="J27" s="3">
        <v>45</v>
      </c>
      <c r="K27" s="3">
        <v>3</v>
      </c>
    </row>
    <row r="28" spans="1:15" x14ac:dyDescent="0.2">
      <c r="A28" s="3">
        <v>27</v>
      </c>
      <c r="B28" s="3">
        <v>74</v>
      </c>
      <c r="C28" s="3">
        <v>-5</v>
      </c>
      <c r="D28" s="3">
        <v>99</v>
      </c>
      <c r="E28" s="3">
        <v>20</v>
      </c>
      <c r="F28" s="3">
        <v>48</v>
      </c>
      <c r="G28" s="3">
        <v>94.868300000000005</v>
      </c>
      <c r="I28" s="3">
        <v>37</v>
      </c>
      <c r="J28" s="3">
        <v>0</v>
      </c>
      <c r="K28" s="3">
        <v>2</v>
      </c>
      <c r="M28" s="8" t="s">
        <v>0</v>
      </c>
      <c r="N28" s="8" t="s">
        <v>59</v>
      </c>
      <c r="O28" s="8" t="s">
        <v>60</v>
      </c>
    </row>
    <row r="29" spans="1:15" x14ac:dyDescent="0.2">
      <c r="A29" s="3">
        <v>28</v>
      </c>
      <c r="B29" s="3">
        <v>-191</v>
      </c>
      <c r="C29" s="3">
        <v>31</v>
      </c>
      <c r="D29" s="3">
        <v>1</v>
      </c>
      <c r="E29" s="3">
        <v>19</v>
      </c>
      <c r="F29" s="3">
        <v>58</v>
      </c>
      <c r="G29" s="3">
        <v>95.754900000000006</v>
      </c>
      <c r="I29" s="3">
        <v>45</v>
      </c>
      <c r="J29" s="3">
        <v>1</v>
      </c>
      <c r="K29" s="3">
        <v>2</v>
      </c>
      <c r="M29" s="3">
        <v>100</v>
      </c>
      <c r="N29" s="3">
        <v>200</v>
      </c>
      <c r="O29" s="3">
        <v>1</v>
      </c>
    </row>
    <row r="30" spans="1:15" x14ac:dyDescent="0.2">
      <c r="A30" s="3">
        <v>29</v>
      </c>
      <c r="B30" s="3">
        <v>12</v>
      </c>
      <c r="C30" s="3">
        <v>193</v>
      </c>
      <c r="D30" s="3">
        <v>14</v>
      </c>
      <c r="E30" s="3">
        <v>19</v>
      </c>
      <c r="F30" s="3">
        <v>42</v>
      </c>
      <c r="G30" s="3">
        <v>96.648799999999994</v>
      </c>
      <c r="I30" s="3">
        <v>49</v>
      </c>
      <c r="J30" s="3">
        <v>14</v>
      </c>
      <c r="K30" s="3">
        <v>2</v>
      </c>
    </row>
    <row r="31" spans="1:15" x14ac:dyDescent="0.2">
      <c r="A31" s="3">
        <v>30</v>
      </c>
      <c r="B31" s="3">
        <v>160</v>
      </c>
      <c r="C31" s="3">
        <v>18</v>
      </c>
      <c r="D31" s="3">
        <v>16</v>
      </c>
      <c r="E31" s="3">
        <v>19</v>
      </c>
      <c r="F31" s="3">
        <v>20</v>
      </c>
      <c r="G31" s="3">
        <v>100.955</v>
      </c>
      <c r="I31" s="3">
        <v>50</v>
      </c>
      <c r="J31" s="3">
        <v>52</v>
      </c>
      <c r="K31" s="3">
        <v>2</v>
      </c>
    </row>
    <row r="32" spans="1:15" x14ac:dyDescent="0.2">
      <c r="A32" s="3">
        <v>31</v>
      </c>
      <c r="B32" s="3">
        <v>-120</v>
      </c>
      <c r="C32" s="3">
        <v>-2</v>
      </c>
      <c r="D32" s="3">
        <v>24</v>
      </c>
      <c r="E32" s="3">
        <v>19</v>
      </c>
      <c r="F32" s="3">
        <v>43</v>
      </c>
      <c r="G32" s="3">
        <v>103.774</v>
      </c>
      <c r="I32" s="3">
        <v>57</v>
      </c>
      <c r="J32" s="3">
        <v>73</v>
      </c>
      <c r="K32" s="3">
        <v>2</v>
      </c>
    </row>
    <row r="33" spans="1:11" x14ac:dyDescent="0.2">
      <c r="A33" s="3">
        <v>32</v>
      </c>
      <c r="B33" s="3">
        <v>31</v>
      </c>
      <c r="C33" s="3">
        <v>2</v>
      </c>
      <c r="D33" s="3">
        <v>22</v>
      </c>
      <c r="E33" s="3">
        <v>18</v>
      </c>
      <c r="F33" s="3">
        <v>70</v>
      </c>
      <c r="G33" s="3">
        <v>104.709</v>
      </c>
      <c r="I33" s="3">
        <v>61</v>
      </c>
      <c r="J33" s="3">
        <v>18</v>
      </c>
      <c r="K33" s="3">
        <v>2</v>
      </c>
    </row>
    <row r="34" spans="1:11" x14ac:dyDescent="0.2">
      <c r="A34" s="3">
        <v>33</v>
      </c>
      <c r="B34" s="3">
        <v>124</v>
      </c>
      <c r="C34" s="3">
        <v>-24</v>
      </c>
      <c r="D34" s="3">
        <v>23</v>
      </c>
      <c r="E34" s="3">
        <v>18</v>
      </c>
      <c r="F34" s="3">
        <v>72</v>
      </c>
      <c r="G34" s="3">
        <v>106.33</v>
      </c>
      <c r="I34" s="3">
        <v>64</v>
      </c>
      <c r="J34" s="3">
        <v>23</v>
      </c>
      <c r="K34" s="3">
        <v>2</v>
      </c>
    </row>
    <row r="35" spans="1:11" x14ac:dyDescent="0.2">
      <c r="A35" s="3">
        <v>34</v>
      </c>
      <c r="B35" s="3">
        <v>101</v>
      </c>
      <c r="C35" s="3">
        <v>-128</v>
      </c>
      <c r="D35" s="3">
        <v>34</v>
      </c>
      <c r="E35" s="3">
        <v>18</v>
      </c>
      <c r="F35" s="3">
        <v>80</v>
      </c>
      <c r="G35" s="3">
        <v>107.782</v>
      </c>
      <c r="I35" s="3">
        <v>91</v>
      </c>
      <c r="J35" s="3">
        <v>0</v>
      </c>
      <c r="K35" s="3">
        <v>2</v>
      </c>
    </row>
    <row r="36" spans="1:11" x14ac:dyDescent="0.2">
      <c r="A36" s="3">
        <v>35</v>
      </c>
      <c r="B36" s="3">
        <v>19</v>
      </c>
      <c r="C36" s="3">
        <v>128</v>
      </c>
      <c r="D36" s="3">
        <v>43</v>
      </c>
      <c r="E36" s="3">
        <v>18</v>
      </c>
      <c r="F36" s="3">
        <v>41</v>
      </c>
      <c r="G36" s="3">
        <v>111.485</v>
      </c>
      <c r="I36" s="3">
        <v>98</v>
      </c>
      <c r="J36" s="3">
        <v>0</v>
      </c>
      <c r="K36" s="3">
        <v>2</v>
      </c>
    </row>
    <row r="37" spans="1:11" x14ac:dyDescent="0.2">
      <c r="A37" s="3">
        <v>36</v>
      </c>
      <c r="B37" s="3">
        <v>180</v>
      </c>
      <c r="C37" s="3">
        <v>-60</v>
      </c>
      <c r="D37" s="3">
        <v>48</v>
      </c>
      <c r="E37" s="3">
        <v>18</v>
      </c>
      <c r="F37" s="3">
        <v>44</v>
      </c>
      <c r="G37" s="3">
        <v>114.935</v>
      </c>
      <c r="I37" s="3">
        <v>3</v>
      </c>
      <c r="J37" s="3">
        <v>16</v>
      </c>
      <c r="K37" s="3">
        <v>1</v>
      </c>
    </row>
    <row r="38" spans="1:11" x14ac:dyDescent="0.2">
      <c r="A38" s="3">
        <v>37</v>
      </c>
      <c r="B38" s="3">
        <v>-58</v>
      </c>
      <c r="C38" s="3">
        <v>-56</v>
      </c>
      <c r="D38" s="3">
        <v>54</v>
      </c>
      <c r="E38" s="3">
        <v>18</v>
      </c>
      <c r="F38" s="3">
        <v>83</v>
      </c>
      <c r="G38" s="3">
        <v>117.098</v>
      </c>
      <c r="I38" s="3">
        <v>4</v>
      </c>
      <c r="J38" s="3">
        <v>14</v>
      </c>
      <c r="K38" s="3">
        <v>1</v>
      </c>
    </row>
    <row r="39" spans="1:11" x14ac:dyDescent="0.2">
      <c r="A39" s="3">
        <v>38</v>
      </c>
      <c r="B39" s="3">
        <v>26</v>
      </c>
      <c r="C39" s="3">
        <v>136</v>
      </c>
      <c r="D39" s="3">
        <v>63</v>
      </c>
      <c r="E39" s="3">
        <v>18</v>
      </c>
      <c r="F39" s="3">
        <v>31</v>
      </c>
      <c r="G39" s="3">
        <v>120.017</v>
      </c>
      <c r="I39" s="3">
        <v>6</v>
      </c>
      <c r="J39" s="3">
        <v>60</v>
      </c>
      <c r="K39" s="3">
        <v>1</v>
      </c>
    </row>
    <row r="40" spans="1:11" x14ac:dyDescent="0.2">
      <c r="A40" s="3">
        <v>39</v>
      </c>
      <c r="B40" s="3">
        <v>-128</v>
      </c>
      <c r="C40" s="3">
        <v>102</v>
      </c>
      <c r="D40" s="3">
        <v>76</v>
      </c>
      <c r="E40" s="3">
        <v>18</v>
      </c>
      <c r="F40" s="3">
        <v>23</v>
      </c>
      <c r="G40" s="3">
        <v>122.691</v>
      </c>
      <c r="I40" s="3">
        <v>7</v>
      </c>
      <c r="J40" s="3">
        <v>64</v>
      </c>
      <c r="K40" s="3">
        <v>1</v>
      </c>
    </row>
    <row r="41" spans="1:11" x14ac:dyDescent="0.2">
      <c r="A41" s="3">
        <v>40</v>
      </c>
      <c r="B41" s="3">
        <v>68</v>
      </c>
      <c r="C41" s="3">
        <v>-182</v>
      </c>
      <c r="D41" s="3">
        <v>5</v>
      </c>
      <c r="E41" s="3">
        <v>17</v>
      </c>
      <c r="F41" s="3">
        <v>99</v>
      </c>
      <c r="G41" s="3">
        <v>125.1</v>
      </c>
      <c r="I41" s="3">
        <v>8</v>
      </c>
      <c r="J41" s="3">
        <v>22</v>
      </c>
      <c r="K41" s="3">
        <v>1</v>
      </c>
    </row>
    <row r="42" spans="1:11" x14ac:dyDescent="0.2">
      <c r="A42" s="3">
        <v>41</v>
      </c>
      <c r="B42" s="3">
        <v>45</v>
      </c>
      <c r="C42" s="3">
        <v>102</v>
      </c>
      <c r="D42" s="3">
        <v>15</v>
      </c>
      <c r="E42" s="3">
        <v>17</v>
      </c>
      <c r="F42" s="3">
        <v>73</v>
      </c>
      <c r="G42" s="3">
        <v>125.877</v>
      </c>
      <c r="I42" s="3">
        <v>10</v>
      </c>
      <c r="J42" s="3">
        <v>4</v>
      </c>
      <c r="K42" s="3">
        <v>1</v>
      </c>
    </row>
    <row r="43" spans="1:11" x14ac:dyDescent="0.2">
      <c r="A43" s="3">
        <v>42</v>
      </c>
      <c r="B43" s="3">
        <v>85</v>
      </c>
      <c r="C43" s="3">
        <v>46</v>
      </c>
      <c r="D43" s="3">
        <v>35</v>
      </c>
      <c r="E43" s="3">
        <v>17</v>
      </c>
      <c r="F43" s="3">
        <v>33</v>
      </c>
      <c r="G43" s="3">
        <v>126.301</v>
      </c>
      <c r="I43" s="3">
        <v>12</v>
      </c>
      <c r="J43" s="3">
        <v>42</v>
      </c>
      <c r="K43" s="3">
        <v>1</v>
      </c>
    </row>
    <row r="44" spans="1:11" x14ac:dyDescent="0.2">
      <c r="A44" s="3">
        <v>43</v>
      </c>
      <c r="B44" s="3">
        <v>-55</v>
      </c>
      <c r="C44" s="3">
        <v>88</v>
      </c>
      <c r="D44" s="3">
        <v>37</v>
      </c>
      <c r="E44" s="3">
        <v>17</v>
      </c>
      <c r="F44" s="3">
        <v>76</v>
      </c>
      <c r="G44" s="3">
        <v>127.098</v>
      </c>
      <c r="I44" s="3">
        <v>13</v>
      </c>
      <c r="J44" s="3">
        <v>36</v>
      </c>
      <c r="K44" s="3">
        <v>1</v>
      </c>
    </row>
    <row r="45" spans="1:11" x14ac:dyDescent="0.2">
      <c r="A45" s="3">
        <v>44</v>
      </c>
      <c r="B45" s="3">
        <v>51</v>
      </c>
      <c r="C45" s="3">
        <v>103</v>
      </c>
      <c r="D45" s="3">
        <v>56</v>
      </c>
      <c r="E45" s="3">
        <v>17</v>
      </c>
      <c r="F45" s="3">
        <v>35</v>
      </c>
      <c r="G45" s="3">
        <v>129.40199999999999</v>
      </c>
      <c r="I45" s="3">
        <v>14</v>
      </c>
      <c r="J45" s="3">
        <v>0</v>
      </c>
      <c r="K45" s="3">
        <v>1</v>
      </c>
    </row>
    <row r="46" spans="1:11" x14ac:dyDescent="0.2">
      <c r="A46" s="3">
        <v>45</v>
      </c>
      <c r="B46" s="3">
        <v>26</v>
      </c>
      <c r="C46" s="3">
        <v>136</v>
      </c>
      <c r="D46" s="3">
        <v>30</v>
      </c>
      <c r="E46" s="3">
        <v>16</v>
      </c>
      <c r="F46" s="3">
        <v>9</v>
      </c>
      <c r="G46" s="3">
        <v>130.17699999999999</v>
      </c>
      <c r="I46" s="3">
        <v>18</v>
      </c>
      <c r="J46" s="3">
        <v>56</v>
      </c>
      <c r="K46" s="3">
        <v>1</v>
      </c>
    </row>
    <row r="47" spans="1:11" x14ac:dyDescent="0.2">
      <c r="A47" s="3">
        <v>46</v>
      </c>
      <c r="B47" s="3">
        <v>60</v>
      </c>
      <c r="C47" s="3">
        <v>17</v>
      </c>
      <c r="D47" s="3">
        <v>38</v>
      </c>
      <c r="E47" s="3">
        <v>16</v>
      </c>
      <c r="F47" s="3">
        <v>11</v>
      </c>
      <c r="G47" s="3">
        <v>133.00399999999999</v>
      </c>
      <c r="I47" s="3">
        <v>20</v>
      </c>
      <c r="J47" s="3">
        <v>31</v>
      </c>
      <c r="K47" s="3">
        <v>1</v>
      </c>
    </row>
    <row r="48" spans="1:11" x14ac:dyDescent="0.2">
      <c r="A48" s="3">
        <v>47</v>
      </c>
      <c r="B48" s="3">
        <v>-189</v>
      </c>
      <c r="C48" s="3">
        <v>-25</v>
      </c>
      <c r="D48" s="3">
        <v>45</v>
      </c>
      <c r="E48" s="3">
        <v>16</v>
      </c>
      <c r="F48" s="3">
        <v>57</v>
      </c>
      <c r="G48" s="3">
        <v>133.75399999999999</v>
      </c>
      <c r="I48" s="3">
        <v>21</v>
      </c>
      <c r="J48" s="3">
        <v>72</v>
      </c>
      <c r="K48" s="3">
        <v>1</v>
      </c>
    </row>
    <row r="49" spans="1:11" x14ac:dyDescent="0.2">
      <c r="A49" s="3">
        <v>48</v>
      </c>
      <c r="B49" s="3">
        <v>78</v>
      </c>
      <c r="C49" s="3">
        <v>-54</v>
      </c>
      <c r="D49" s="3">
        <v>50</v>
      </c>
      <c r="E49" s="3">
        <v>16</v>
      </c>
      <c r="F49" s="3">
        <v>61</v>
      </c>
      <c r="G49" s="3">
        <v>135.38499999999999</v>
      </c>
      <c r="I49" s="3">
        <v>22</v>
      </c>
      <c r="J49" s="3">
        <v>97</v>
      </c>
      <c r="K49" s="3">
        <v>1</v>
      </c>
    </row>
    <row r="50" spans="1:11" x14ac:dyDescent="0.2">
      <c r="A50" s="3">
        <v>49</v>
      </c>
      <c r="B50" s="3">
        <v>30</v>
      </c>
      <c r="C50" s="3">
        <v>-87</v>
      </c>
      <c r="D50" s="3">
        <v>53</v>
      </c>
      <c r="E50" s="3">
        <v>16</v>
      </c>
      <c r="F50" s="3">
        <v>16</v>
      </c>
      <c r="G50" s="3">
        <v>136.95599999999999</v>
      </c>
      <c r="I50" s="3">
        <v>25</v>
      </c>
      <c r="J50" s="3">
        <v>15</v>
      </c>
      <c r="K50" s="3">
        <v>1</v>
      </c>
    </row>
    <row r="51" spans="1:11" x14ac:dyDescent="0.2">
      <c r="A51" s="3">
        <v>50</v>
      </c>
      <c r="B51" s="3">
        <v>-123</v>
      </c>
      <c r="C51" s="3">
        <v>75</v>
      </c>
      <c r="D51" s="3">
        <v>69</v>
      </c>
      <c r="E51" s="3">
        <v>16</v>
      </c>
      <c r="F51" s="3">
        <v>17</v>
      </c>
      <c r="G51" s="3">
        <v>137.38300000000001</v>
      </c>
      <c r="I51" s="3">
        <v>26</v>
      </c>
      <c r="J51" s="3">
        <v>33</v>
      </c>
      <c r="K51" s="3">
        <v>1</v>
      </c>
    </row>
    <row r="52" spans="1:11" x14ac:dyDescent="0.2">
      <c r="A52" s="3">
        <v>51</v>
      </c>
      <c r="B52" s="3">
        <v>162</v>
      </c>
      <c r="C52" s="3">
        <v>53</v>
      </c>
      <c r="D52" s="3">
        <v>74</v>
      </c>
      <c r="E52" s="3">
        <v>16</v>
      </c>
      <c r="F52" s="3">
        <v>65</v>
      </c>
      <c r="G52" s="3">
        <v>137.99299999999999</v>
      </c>
      <c r="I52" s="3">
        <v>27</v>
      </c>
      <c r="J52" s="3">
        <v>0</v>
      </c>
      <c r="K52" s="3">
        <v>1</v>
      </c>
    </row>
    <row r="53" spans="1:11" x14ac:dyDescent="0.2">
      <c r="A53" s="3">
        <v>52</v>
      </c>
      <c r="B53" s="3">
        <v>123</v>
      </c>
      <c r="C53" s="3">
        <v>-113</v>
      </c>
      <c r="D53" s="3">
        <v>78</v>
      </c>
      <c r="E53" s="3">
        <v>16</v>
      </c>
      <c r="F53" s="3">
        <v>38</v>
      </c>
      <c r="G53" s="3">
        <v>138.46299999999999</v>
      </c>
      <c r="I53" s="3">
        <v>28</v>
      </c>
      <c r="J53" s="3">
        <v>30</v>
      </c>
      <c r="K53" s="3">
        <v>1</v>
      </c>
    </row>
    <row r="54" spans="1:11" x14ac:dyDescent="0.2">
      <c r="A54" s="3">
        <v>53</v>
      </c>
      <c r="B54" s="3">
        <v>-77</v>
      </c>
      <c r="C54" s="3">
        <v>22</v>
      </c>
      <c r="D54" s="3">
        <v>4</v>
      </c>
      <c r="E54" s="3">
        <v>15</v>
      </c>
      <c r="F54" s="3">
        <v>45</v>
      </c>
      <c r="G54" s="3">
        <v>138.46299999999999</v>
      </c>
      <c r="I54" s="3">
        <v>29</v>
      </c>
      <c r="J54" s="3">
        <v>22</v>
      </c>
      <c r="K54" s="3">
        <v>1</v>
      </c>
    </row>
    <row r="55" spans="1:11" x14ac:dyDescent="0.2">
      <c r="A55" s="3">
        <v>54</v>
      </c>
      <c r="B55" s="3">
        <v>147</v>
      </c>
      <c r="C55" s="3">
        <v>-15</v>
      </c>
      <c r="D55" s="3">
        <v>10</v>
      </c>
      <c r="E55" s="3">
        <v>15</v>
      </c>
      <c r="F55" s="3">
        <v>81</v>
      </c>
      <c r="G55" s="3">
        <v>141.87299999999999</v>
      </c>
      <c r="I55" s="3">
        <v>30</v>
      </c>
      <c r="J55" s="3">
        <v>10</v>
      </c>
      <c r="K55" s="3">
        <v>1</v>
      </c>
    </row>
    <row r="56" spans="1:11" x14ac:dyDescent="0.2">
      <c r="A56" s="3">
        <v>55</v>
      </c>
      <c r="B56" s="3">
        <v>-13</v>
      </c>
      <c r="C56" s="3">
        <v>-177</v>
      </c>
      <c r="D56" s="3">
        <v>36</v>
      </c>
      <c r="E56" s="3">
        <v>15</v>
      </c>
      <c r="F56" s="3">
        <v>50</v>
      </c>
      <c r="G56" s="3">
        <v>144.06200000000001</v>
      </c>
      <c r="I56" s="3">
        <v>33</v>
      </c>
      <c r="J56" s="3">
        <v>18</v>
      </c>
      <c r="K56" s="3">
        <v>1</v>
      </c>
    </row>
    <row r="57" spans="1:11" x14ac:dyDescent="0.2">
      <c r="A57" s="3">
        <v>56</v>
      </c>
      <c r="B57" s="3">
        <v>-42</v>
      </c>
      <c r="C57" s="3">
        <v>149</v>
      </c>
      <c r="D57" s="3">
        <v>52</v>
      </c>
      <c r="E57" s="3">
        <v>15</v>
      </c>
      <c r="F57" s="3">
        <v>54</v>
      </c>
      <c r="G57" s="3">
        <v>147.76300000000001</v>
      </c>
      <c r="I57" s="3">
        <v>35</v>
      </c>
      <c r="J57" s="3">
        <v>1</v>
      </c>
      <c r="K57" s="3">
        <v>1</v>
      </c>
    </row>
    <row r="58" spans="1:11" x14ac:dyDescent="0.2">
      <c r="A58" s="3">
        <v>57</v>
      </c>
      <c r="B58" s="3">
        <v>-121</v>
      </c>
      <c r="C58" s="3">
        <v>-57</v>
      </c>
      <c r="D58" s="3">
        <v>58</v>
      </c>
      <c r="E58" s="3">
        <v>15</v>
      </c>
      <c r="F58" s="3">
        <v>69</v>
      </c>
      <c r="G58" s="3">
        <v>151.42699999999999</v>
      </c>
      <c r="I58" s="3">
        <v>36</v>
      </c>
      <c r="J58" s="3">
        <v>10</v>
      </c>
      <c r="K58" s="3">
        <v>1</v>
      </c>
    </row>
    <row r="59" spans="1:11" x14ac:dyDescent="0.2">
      <c r="A59" s="3">
        <v>58</v>
      </c>
      <c r="B59" s="3">
        <v>-87</v>
      </c>
      <c r="C59" s="3">
        <v>-40</v>
      </c>
      <c r="D59" s="3">
        <v>73</v>
      </c>
      <c r="E59" s="3">
        <v>15</v>
      </c>
      <c r="F59" s="3">
        <v>56</v>
      </c>
      <c r="G59" s="3">
        <v>154.80600000000001</v>
      </c>
      <c r="I59" s="3">
        <v>39</v>
      </c>
      <c r="J59" s="3">
        <v>4</v>
      </c>
      <c r="K59" s="3">
        <v>1</v>
      </c>
    </row>
    <row r="60" spans="1:11" x14ac:dyDescent="0.2">
      <c r="A60" s="3">
        <v>59</v>
      </c>
      <c r="B60" s="3">
        <v>77</v>
      </c>
      <c r="C60" s="3">
        <v>36</v>
      </c>
      <c r="D60" s="3">
        <v>77</v>
      </c>
      <c r="E60" s="3">
        <v>15</v>
      </c>
      <c r="F60" s="3">
        <v>78</v>
      </c>
      <c r="G60" s="3">
        <v>158.928</v>
      </c>
      <c r="I60" s="3">
        <v>40</v>
      </c>
      <c r="J60" s="3">
        <v>33</v>
      </c>
      <c r="K60" s="3">
        <v>1</v>
      </c>
    </row>
    <row r="61" spans="1:11" x14ac:dyDescent="0.2">
      <c r="A61" s="3">
        <v>60</v>
      </c>
      <c r="B61" s="3">
        <v>128</v>
      </c>
      <c r="C61" s="3">
        <v>106</v>
      </c>
      <c r="D61" s="3">
        <v>94</v>
      </c>
      <c r="E61" s="3">
        <v>15</v>
      </c>
      <c r="F61" s="3">
        <v>10</v>
      </c>
      <c r="G61" s="3">
        <v>159.113</v>
      </c>
      <c r="I61" s="3">
        <v>41</v>
      </c>
      <c r="J61" s="3">
        <v>1</v>
      </c>
      <c r="K61" s="3">
        <v>1</v>
      </c>
    </row>
    <row r="62" spans="1:11" x14ac:dyDescent="0.2">
      <c r="A62" s="3">
        <v>61</v>
      </c>
      <c r="B62" s="3">
        <v>125</v>
      </c>
      <c r="C62" s="3">
        <v>-52</v>
      </c>
      <c r="D62" s="3">
        <v>39</v>
      </c>
      <c r="E62" s="3">
        <v>14</v>
      </c>
      <c r="F62" s="3">
        <v>13</v>
      </c>
      <c r="G62" s="3">
        <v>160.41499999999999</v>
      </c>
      <c r="I62" s="3">
        <v>42</v>
      </c>
      <c r="J62" s="3">
        <v>18</v>
      </c>
      <c r="K62" s="3">
        <v>1</v>
      </c>
    </row>
    <row r="63" spans="1:11" x14ac:dyDescent="0.2">
      <c r="A63" s="3">
        <v>62</v>
      </c>
      <c r="B63" s="3">
        <v>46</v>
      </c>
      <c r="C63" s="3">
        <v>23</v>
      </c>
      <c r="D63" s="3">
        <v>64</v>
      </c>
      <c r="E63" s="3">
        <v>14</v>
      </c>
      <c r="F63" s="3">
        <v>30</v>
      </c>
      <c r="G63" s="3">
        <v>161.00899999999999</v>
      </c>
      <c r="I63" s="3">
        <v>44</v>
      </c>
      <c r="J63" s="3">
        <v>1</v>
      </c>
      <c r="K63" s="3">
        <v>1</v>
      </c>
    </row>
    <row r="64" spans="1:11" x14ac:dyDescent="0.2">
      <c r="A64" s="3">
        <v>63</v>
      </c>
      <c r="B64" s="3">
        <v>-52</v>
      </c>
      <c r="C64" s="3">
        <v>-7</v>
      </c>
      <c r="D64" s="3">
        <v>66</v>
      </c>
      <c r="E64" s="3">
        <v>14</v>
      </c>
      <c r="F64" s="3">
        <v>34</v>
      </c>
      <c r="G64" s="3">
        <v>163.04900000000001</v>
      </c>
      <c r="I64" s="3">
        <v>47</v>
      </c>
      <c r="J64" s="3">
        <v>30</v>
      </c>
      <c r="K64" s="3">
        <v>1</v>
      </c>
    </row>
    <row r="65" spans="1:11" x14ac:dyDescent="0.2">
      <c r="A65" s="3">
        <v>64</v>
      </c>
      <c r="B65" s="3">
        <v>-55</v>
      </c>
      <c r="C65" s="3">
        <v>-75</v>
      </c>
      <c r="D65" s="3">
        <v>97</v>
      </c>
      <c r="E65" s="3">
        <v>14</v>
      </c>
      <c r="F65" s="3">
        <v>84</v>
      </c>
      <c r="G65" s="3">
        <v>163.47800000000001</v>
      </c>
      <c r="I65" s="3">
        <v>51</v>
      </c>
      <c r="J65" s="3">
        <v>15</v>
      </c>
      <c r="K65" s="3">
        <v>1</v>
      </c>
    </row>
    <row r="66" spans="1:11" x14ac:dyDescent="0.2">
      <c r="A66" s="3">
        <v>65</v>
      </c>
      <c r="B66" s="3">
        <v>49</v>
      </c>
      <c r="C66" s="3">
        <v>-129</v>
      </c>
      <c r="D66" s="3">
        <v>3</v>
      </c>
      <c r="E66" s="3">
        <v>13</v>
      </c>
      <c r="F66" s="3">
        <v>39</v>
      </c>
      <c r="G66" s="3">
        <v>163.66999999999999</v>
      </c>
      <c r="I66" s="3">
        <v>52</v>
      </c>
      <c r="J66" s="3">
        <v>71</v>
      </c>
      <c r="K66" s="3">
        <v>1</v>
      </c>
    </row>
    <row r="67" spans="1:11" x14ac:dyDescent="0.2">
      <c r="A67" s="3">
        <v>66</v>
      </c>
      <c r="B67" s="3">
        <v>69</v>
      </c>
      <c r="C67" s="3">
        <v>160</v>
      </c>
      <c r="D67" s="3">
        <v>8</v>
      </c>
      <c r="E67" s="3">
        <v>13</v>
      </c>
      <c r="F67" s="3">
        <v>21</v>
      </c>
      <c r="G67" s="3">
        <v>164.98500000000001</v>
      </c>
      <c r="I67" s="3">
        <v>54</v>
      </c>
      <c r="J67" s="3">
        <v>18</v>
      </c>
      <c r="K67" s="3">
        <v>1</v>
      </c>
    </row>
    <row r="68" spans="1:11" x14ac:dyDescent="0.2">
      <c r="A68" s="3">
        <v>67</v>
      </c>
      <c r="B68" s="3">
        <v>144</v>
      </c>
      <c r="C68" s="3">
        <v>-111</v>
      </c>
      <c r="D68" s="3">
        <v>12</v>
      </c>
      <c r="E68" s="3">
        <v>13</v>
      </c>
      <c r="F68" s="3">
        <v>97</v>
      </c>
      <c r="G68" s="3">
        <v>166.108</v>
      </c>
      <c r="I68" s="3">
        <v>55</v>
      </c>
      <c r="J68" s="3">
        <v>64</v>
      </c>
      <c r="K68" s="3">
        <v>1</v>
      </c>
    </row>
    <row r="69" spans="1:11" x14ac:dyDescent="0.2">
      <c r="A69" s="3">
        <v>68</v>
      </c>
      <c r="B69" s="3">
        <v>132</v>
      </c>
      <c r="C69" s="3">
        <v>-135</v>
      </c>
      <c r="D69" s="3">
        <v>60</v>
      </c>
      <c r="E69" s="3">
        <v>13</v>
      </c>
      <c r="F69" s="3">
        <v>60</v>
      </c>
      <c r="G69" s="3">
        <v>166.19300000000001</v>
      </c>
      <c r="I69" s="3">
        <v>56</v>
      </c>
      <c r="J69" s="3">
        <v>4</v>
      </c>
      <c r="K69" s="3">
        <v>1</v>
      </c>
    </row>
    <row r="70" spans="1:11" x14ac:dyDescent="0.2">
      <c r="A70" s="3">
        <v>69</v>
      </c>
      <c r="B70" s="3">
        <v>-103</v>
      </c>
      <c r="C70" s="3">
        <v>111</v>
      </c>
      <c r="D70" s="3">
        <v>65</v>
      </c>
      <c r="E70" s="3">
        <v>13</v>
      </c>
      <c r="F70" s="3">
        <v>12</v>
      </c>
      <c r="G70" s="3">
        <v>166.4</v>
      </c>
      <c r="I70" s="3">
        <v>58</v>
      </c>
      <c r="J70" s="3">
        <v>73</v>
      </c>
      <c r="K70" s="3">
        <v>1</v>
      </c>
    </row>
    <row r="71" spans="1:11" x14ac:dyDescent="0.2">
      <c r="A71" s="3">
        <v>70</v>
      </c>
      <c r="B71" s="3">
        <v>92</v>
      </c>
      <c r="C71" s="3">
        <v>50</v>
      </c>
      <c r="D71" s="3">
        <v>87</v>
      </c>
      <c r="E71" s="3">
        <v>13</v>
      </c>
      <c r="F71" s="3">
        <v>52</v>
      </c>
      <c r="G71" s="3">
        <v>167.02699999999999</v>
      </c>
      <c r="I71" s="3">
        <v>59</v>
      </c>
      <c r="J71" s="3">
        <v>1</v>
      </c>
      <c r="K71" s="3">
        <v>1</v>
      </c>
    </row>
    <row r="72" spans="1:11" x14ac:dyDescent="0.2">
      <c r="A72" s="3">
        <v>71</v>
      </c>
      <c r="B72" s="3">
        <v>-46</v>
      </c>
      <c r="C72" s="3">
        <v>176</v>
      </c>
      <c r="D72" s="3">
        <v>21</v>
      </c>
      <c r="E72" s="3">
        <v>12</v>
      </c>
      <c r="F72" s="3">
        <v>89</v>
      </c>
      <c r="G72" s="3">
        <v>168.44</v>
      </c>
      <c r="I72" s="3">
        <v>60</v>
      </c>
      <c r="J72" s="3">
        <v>8</v>
      </c>
      <c r="K72" s="3">
        <v>1</v>
      </c>
    </row>
    <row r="73" spans="1:11" x14ac:dyDescent="0.2">
      <c r="A73" s="3">
        <v>72</v>
      </c>
      <c r="B73" s="3">
        <v>91</v>
      </c>
      <c r="C73" s="3">
        <v>-55</v>
      </c>
      <c r="D73" s="3">
        <v>29</v>
      </c>
      <c r="E73" s="3">
        <v>12</v>
      </c>
      <c r="F73" s="3">
        <v>87</v>
      </c>
      <c r="G73" s="3">
        <v>170.42599999999999</v>
      </c>
      <c r="I73" s="3">
        <v>62</v>
      </c>
      <c r="J73" s="3">
        <v>0</v>
      </c>
      <c r="K73" s="3">
        <v>1</v>
      </c>
    </row>
    <row r="74" spans="1:11" x14ac:dyDescent="0.2">
      <c r="A74" s="3">
        <v>73</v>
      </c>
      <c r="B74" s="3">
        <v>-122</v>
      </c>
      <c r="C74" s="3">
        <v>31</v>
      </c>
      <c r="D74" s="3">
        <v>31</v>
      </c>
      <c r="E74" s="3">
        <v>12</v>
      </c>
      <c r="F74" s="3">
        <v>51</v>
      </c>
      <c r="G74" s="3">
        <v>170.44900000000001</v>
      </c>
      <c r="I74" s="3">
        <v>66</v>
      </c>
      <c r="J74" s="3">
        <v>37</v>
      </c>
      <c r="K74" s="3">
        <v>1</v>
      </c>
    </row>
    <row r="75" spans="1:11" x14ac:dyDescent="0.2">
      <c r="A75" s="3">
        <v>74</v>
      </c>
      <c r="B75" s="3">
        <v>-66</v>
      </c>
      <c r="C75" s="3">
        <v>-45</v>
      </c>
      <c r="D75" s="3">
        <v>51</v>
      </c>
      <c r="E75" s="3">
        <v>12</v>
      </c>
      <c r="F75" s="3">
        <v>7</v>
      </c>
      <c r="G75" s="3">
        <v>172.83799999999999</v>
      </c>
      <c r="I75" s="3">
        <v>67</v>
      </c>
      <c r="J75" s="3">
        <v>71</v>
      </c>
      <c r="K75" s="3">
        <v>1</v>
      </c>
    </row>
    <row r="76" spans="1:11" x14ac:dyDescent="0.2">
      <c r="A76" s="3">
        <v>75</v>
      </c>
      <c r="B76" s="3">
        <v>149</v>
      </c>
      <c r="C76" s="3">
        <v>-114</v>
      </c>
      <c r="D76" s="3">
        <v>57</v>
      </c>
      <c r="E76" s="3">
        <v>12</v>
      </c>
      <c r="F76" s="3">
        <v>77</v>
      </c>
      <c r="G76" s="3">
        <v>173.22</v>
      </c>
      <c r="I76" s="3">
        <v>68</v>
      </c>
      <c r="J76" s="3">
        <v>16</v>
      </c>
      <c r="K76" s="3">
        <v>1</v>
      </c>
    </row>
    <row r="77" spans="1:11" x14ac:dyDescent="0.2">
      <c r="A77" s="3">
        <v>76</v>
      </c>
      <c r="B77" s="3">
        <v>-5</v>
      </c>
      <c r="C77" s="3">
        <v>127</v>
      </c>
      <c r="D77" s="3">
        <v>67</v>
      </c>
      <c r="E77" s="3">
        <v>12</v>
      </c>
      <c r="F77" s="3">
        <v>66</v>
      </c>
      <c r="G77" s="3">
        <v>174.244</v>
      </c>
      <c r="I77" s="3">
        <v>69</v>
      </c>
      <c r="J77" s="3">
        <v>4</v>
      </c>
      <c r="K77" s="3">
        <v>1</v>
      </c>
    </row>
    <row r="78" spans="1:11" x14ac:dyDescent="0.2">
      <c r="A78" s="3">
        <v>77</v>
      </c>
      <c r="B78" s="3">
        <v>-106</v>
      </c>
      <c r="C78" s="3">
        <v>137</v>
      </c>
      <c r="D78" s="3">
        <v>71</v>
      </c>
      <c r="E78" s="3">
        <v>12</v>
      </c>
      <c r="F78" s="3">
        <v>55</v>
      </c>
      <c r="G78" s="3">
        <v>177.477</v>
      </c>
      <c r="I78" s="3">
        <v>70</v>
      </c>
      <c r="J78" s="3">
        <v>31</v>
      </c>
      <c r="K78" s="3">
        <v>1</v>
      </c>
    </row>
    <row r="79" spans="1:11" x14ac:dyDescent="0.2">
      <c r="A79" s="3">
        <v>78</v>
      </c>
      <c r="B79" s="3">
        <v>-43</v>
      </c>
      <c r="C79" s="3">
        <v>153</v>
      </c>
      <c r="D79" s="3">
        <v>75</v>
      </c>
      <c r="E79" s="3">
        <v>12</v>
      </c>
      <c r="F79" s="3">
        <v>90</v>
      </c>
      <c r="G79" s="3">
        <v>179.20099999999999</v>
      </c>
      <c r="I79" s="3">
        <v>71</v>
      </c>
      <c r="J79" s="3">
        <v>22</v>
      </c>
      <c r="K79" s="3">
        <v>1</v>
      </c>
    </row>
    <row r="80" spans="1:11" x14ac:dyDescent="0.2">
      <c r="A80" s="3">
        <v>79</v>
      </c>
      <c r="B80" s="3">
        <v>33</v>
      </c>
      <c r="C80" s="3">
        <v>-195</v>
      </c>
      <c r="D80" s="3">
        <v>84</v>
      </c>
      <c r="E80" s="3">
        <v>12</v>
      </c>
      <c r="F80" s="3">
        <v>25</v>
      </c>
      <c r="G80" s="3">
        <v>181.761</v>
      </c>
      <c r="I80" s="3">
        <v>75</v>
      </c>
      <c r="J80" s="3">
        <v>71</v>
      </c>
      <c r="K80" s="3">
        <v>1</v>
      </c>
    </row>
    <row r="81" spans="1:11" x14ac:dyDescent="0.2">
      <c r="A81" s="3">
        <v>80</v>
      </c>
      <c r="B81" s="3">
        <v>96</v>
      </c>
      <c r="C81" s="3">
        <v>49</v>
      </c>
      <c r="D81" s="3">
        <v>85</v>
      </c>
      <c r="E81" s="3">
        <v>12</v>
      </c>
      <c r="F81" s="3">
        <v>67</v>
      </c>
      <c r="G81" s="3">
        <v>181.816</v>
      </c>
      <c r="I81" s="3">
        <v>76</v>
      </c>
      <c r="J81" s="3">
        <v>1</v>
      </c>
      <c r="K81" s="3">
        <v>1</v>
      </c>
    </row>
    <row r="82" spans="1:11" x14ac:dyDescent="0.2">
      <c r="A82" s="3">
        <v>81</v>
      </c>
      <c r="B82" s="3">
        <v>132</v>
      </c>
      <c r="C82" s="3">
        <v>-52</v>
      </c>
      <c r="D82" s="3">
        <v>90</v>
      </c>
      <c r="E82" s="3">
        <v>12</v>
      </c>
      <c r="F82" s="3">
        <v>71</v>
      </c>
      <c r="G82" s="3">
        <v>181.91200000000001</v>
      </c>
      <c r="I82" s="3">
        <v>77</v>
      </c>
      <c r="J82" s="3">
        <v>42</v>
      </c>
      <c r="K82" s="3">
        <v>1</v>
      </c>
    </row>
    <row r="83" spans="1:11" x14ac:dyDescent="0.2">
      <c r="A83" s="3">
        <v>82</v>
      </c>
      <c r="B83" s="3">
        <v>29</v>
      </c>
      <c r="C83" s="3">
        <v>42</v>
      </c>
      <c r="D83" s="3">
        <v>6</v>
      </c>
      <c r="E83" s="3">
        <v>11</v>
      </c>
      <c r="F83" s="3">
        <v>3</v>
      </c>
      <c r="G83" s="3">
        <v>183.208</v>
      </c>
      <c r="I83" s="3">
        <v>78</v>
      </c>
      <c r="J83" s="3">
        <v>37</v>
      </c>
      <c r="K83" s="3">
        <v>1</v>
      </c>
    </row>
    <row r="84" spans="1:11" x14ac:dyDescent="0.2">
      <c r="A84" s="3">
        <v>83</v>
      </c>
      <c r="B84" s="3">
        <v>116</v>
      </c>
      <c r="C84" s="3">
        <v>-16</v>
      </c>
      <c r="D84" s="3">
        <v>40</v>
      </c>
      <c r="E84" s="3">
        <v>11</v>
      </c>
      <c r="F84" s="3">
        <v>8</v>
      </c>
      <c r="G84" s="3">
        <v>184.261</v>
      </c>
      <c r="I84" s="3">
        <v>79</v>
      </c>
      <c r="J84" s="3">
        <v>64</v>
      </c>
      <c r="K84" s="3">
        <v>1</v>
      </c>
    </row>
    <row r="85" spans="1:11" x14ac:dyDescent="0.2">
      <c r="A85" s="3">
        <v>84</v>
      </c>
      <c r="B85" s="3">
        <v>-142</v>
      </c>
      <c r="C85" s="3">
        <v>81</v>
      </c>
      <c r="D85" s="3">
        <v>68</v>
      </c>
      <c r="E85" s="3">
        <v>11</v>
      </c>
      <c r="F85" s="3">
        <v>75</v>
      </c>
      <c r="G85" s="3">
        <v>187.60900000000001</v>
      </c>
      <c r="I85" s="3">
        <v>80</v>
      </c>
      <c r="J85" s="3">
        <v>18</v>
      </c>
      <c r="K85" s="3">
        <v>1</v>
      </c>
    </row>
    <row r="86" spans="1:11" x14ac:dyDescent="0.2">
      <c r="A86" s="3">
        <v>85</v>
      </c>
      <c r="B86" s="3">
        <v>71</v>
      </c>
      <c r="C86" s="3">
        <v>174</v>
      </c>
      <c r="D86" s="3">
        <v>88</v>
      </c>
      <c r="E86" s="3">
        <v>11</v>
      </c>
      <c r="F86" s="3">
        <v>85</v>
      </c>
      <c r="G86" s="3">
        <v>187.928</v>
      </c>
      <c r="I86" s="3">
        <v>81</v>
      </c>
      <c r="J86" s="3">
        <v>18</v>
      </c>
      <c r="K86" s="3">
        <v>1</v>
      </c>
    </row>
    <row r="87" spans="1:11" x14ac:dyDescent="0.2">
      <c r="A87" s="3">
        <v>86</v>
      </c>
      <c r="B87" s="3">
        <v>134</v>
      </c>
      <c r="C87" s="3">
        <v>139</v>
      </c>
      <c r="D87" s="3">
        <v>93</v>
      </c>
      <c r="E87" s="3">
        <v>11</v>
      </c>
      <c r="F87" s="3">
        <v>68</v>
      </c>
      <c r="G87" s="3">
        <v>188.809</v>
      </c>
      <c r="I87" s="3">
        <v>84</v>
      </c>
      <c r="J87" s="3">
        <v>72</v>
      </c>
      <c r="K87" s="3">
        <v>1</v>
      </c>
    </row>
    <row r="88" spans="1:11" x14ac:dyDescent="0.2">
      <c r="A88" s="3">
        <v>87</v>
      </c>
      <c r="B88" s="3">
        <v>73</v>
      </c>
      <c r="C88" s="3">
        <v>-154</v>
      </c>
      <c r="D88" s="3">
        <v>96</v>
      </c>
      <c r="E88" s="3">
        <v>11</v>
      </c>
      <c r="F88" s="3">
        <v>36</v>
      </c>
      <c r="G88" s="3">
        <v>189.73699999999999</v>
      </c>
      <c r="I88" s="3">
        <v>85</v>
      </c>
      <c r="J88" s="3">
        <v>44</v>
      </c>
      <c r="K88" s="3">
        <v>1</v>
      </c>
    </row>
    <row r="89" spans="1:11" x14ac:dyDescent="0.2">
      <c r="A89" s="3">
        <v>88</v>
      </c>
      <c r="B89" s="3">
        <v>190</v>
      </c>
      <c r="C89" s="3">
        <v>-28</v>
      </c>
      <c r="D89" s="3">
        <v>26</v>
      </c>
      <c r="E89" s="3">
        <v>10</v>
      </c>
      <c r="F89" s="3">
        <v>6</v>
      </c>
      <c r="G89" s="3">
        <v>190.22399999999999</v>
      </c>
      <c r="I89" s="3">
        <v>86</v>
      </c>
      <c r="J89" s="3">
        <v>8</v>
      </c>
      <c r="K89" s="3">
        <v>1</v>
      </c>
    </row>
    <row r="90" spans="1:11" x14ac:dyDescent="0.2">
      <c r="A90" s="3">
        <v>89</v>
      </c>
      <c r="B90" s="3">
        <v>-114</v>
      </c>
      <c r="C90" s="3">
        <v>-124</v>
      </c>
      <c r="D90" s="3">
        <v>49</v>
      </c>
      <c r="E90" s="3">
        <v>10</v>
      </c>
      <c r="F90" s="3">
        <v>96</v>
      </c>
      <c r="G90" s="3">
        <v>190.26300000000001</v>
      </c>
      <c r="I90" s="3">
        <v>87</v>
      </c>
      <c r="J90" s="3">
        <v>48</v>
      </c>
      <c r="K90" s="3">
        <v>1</v>
      </c>
    </row>
    <row r="91" spans="1:11" x14ac:dyDescent="0.2">
      <c r="A91" s="3">
        <v>90</v>
      </c>
      <c r="B91" s="3">
        <v>177</v>
      </c>
      <c r="C91" s="3">
        <v>-28</v>
      </c>
      <c r="D91" s="3">
        <v>7</v>
      </c>
      <c r="E91" s="3">
        <v>9</v>
      </c>
      <c r="F91" s="3">
        <v>47</v>
      </c>
      <c r="G91" s="3">
        <v>190.64599999999999</v>
      </c>
      <c r="I91" s="3">
        <v>88</v>
      </c>
      <c r="J91" s="3">
        <v>82</v>
      </c>
      <c r="K91" s="3">
        <v>1</v>
      </c>
    </row>
    <row r="92" spans="1:11" x14ac:dyDescent="0.2">
      <c r="A92" s="3">
        <v>91</v>
      </c>
      <c r="B92" s="3">
        <v>-18</v>
      </c>
      <c r="C92" s="3">
        <v>54</v>
      </c>
      <c r="D92" s="3">
        <v>79</v>
      </c>
      <c r="E92" s="3">
        <v>9</v>
      </c>
      <c r="F92" s="3">
        <v>92</v>
      </c>
      <c r="G92" s="3">
        <v>191.01</v>
      </c>
      <c r="I92" s="3">
        <v>89</v>
      </c>
      <c r="J92" s="3">
        <v>63</v>
      </c>
      <c r="K92" s="3">
        <v>1</v>
      </c>
    </row>
    <row r="93" spans="1:11" x14ac:dyDescent="0.2">
      <c r="A93" s="3">
        <v>92</v>
      </c>
      <c r="B93" s="3">
        <v>-2</v>
      </c>
      <c r="C93" s="3">
        <v>-191</v>
      </c>
      <c r="D93" s="3">
        <v>13</v>
      </c>
      <c r="E93" s="3">
        <v>8</v>
      </c>
      <c r="F93" s="3">
        <v>88</v>
      </c>
      <c r="G93" s="3">
        <v>192.05199999999999</v>
      </c>
      <c r="I93" s="3">
        <v>90</v>
      </c>
      <c r="J93" s="3">
        <v>82</v>
      </c>
      <c r="K93" s="3">
        <v>1</v>
      </c>
    </row>
    <row r="94" spans="1:11" x14ac:dyDescent="0.2">
      <c r="A94" s="3">
        <v>93</v>
      </c>
      <c r="B94" s="3">
        <v>66</v>
      </c>
      <c r="C94" s="3">
        <v>-184</v>
      </c>
      <c r="D94" s="3">
        <v>25</v>
      </c>
      <c r="E94" s="3">
        <v>8</v>
      </c>
      <c r="F94" s="3">
        <v>18</v>
      </c>
      <c r="G94" s="3">
        <v>192.315</v>
      </c>
      <c r="I94" s="3">
        <v>92</v>
      </c>
      <c r="J94" s="3">
        <v>64</v>
      </c>
      <c r="K94" s="3">
        <v>1</v>
      </c>
    </row>
    <row r="95" spans="1:11" x14ac:dyDescent="0.2">
      <c r="A95" s="3">
        <v>94</v>
      </c>
      <c r="B95" s="3">
        <v>-50</v>
      </c>
      <c r="C95" s="3">
        <v>-71</v>
      </c>
      <c r="D95" s="3">
        <v>28</v>
      </c>
      <c r="E95" s="3">
        <v>8</v>
      </c>
      <c r="F95" s="3">
        <v>86</v>
      </c>
      <c r="G95" s="3">
        <v>193.07300000000001</v>
      </c>
      <c r="I95" s="3">
        <v>93</v>
      </c>
      <c r="J95" s="3">
        <v>33</v>
      </c>
      <c r="K95" s="3">
        <v>1</v>
      </c>
    </row>
    <row r="96" spans="1:11" x14ac:dyDescent="0.2">
      <c r="A96" s="3">
        <v>95</v>
      </c>
      <c r="B96" s="3">
        <v>-24</v>
      </c>
      <c r="C96" s="3">
        <v>0</v>
      </c>
      <c r="D96" s="3">
        <v>55</v>
      </c>
      <c r="E96" s="3">
        <v>8</v>
      </c>
      <c r="F96" s="3">
        <v>29</v>
      </c>
      <c r="G96" s="3">
        <v>193.37299999999999</v>
      </c>
      <c r="I96" s="3">
        <v>94</v>
      </c>
      <c r="J96" s="3">
        <v>73</v>
      </c>
      <c r="K96" s="3">
        <v>1</v>
      </c>
    </row>
    <row r="97" spans="1:11" x14ac:dyDescent="0.2">
      <c r="A97" s="3">
        <v>96</v>
      </c>
      <c r="B97" s="3">
        <v>-158</v>
      </c>
      <c r="C97" s="3">
        <v>106</v>
      </c>
      <c r="D97" s="3">
        <v>92</v>
      </c>
      <c r="E97" s="3">
        <v>8</v>
      </c>
      <c r="F97" s="3">
        <v>28</v>
      </c>
      <c r="G97" s="3">
        <v>193.499</v>
      </c>
      <c r="I97" s="3">
        <v>96</v>
      </c>
      <c r="J97" s="3">
        <v>49</v>
      </c>
      <c r="K97" s="3">
        <v>1</v>
      </c>
    </row>
    <row r="98" spans="1:11" x14ac:dyDescent="0.2">
      <c r="A98" s="3">
        <v>97</v>
      </c>
      <c r="B98" s="3">
        <v>-6</v>
      </c>
      <c r="C98" s="3">
        <v>166</v>
      </c>
      <c r="D98" s="3">
        <v>86</v>
      </c>
      <c r="E98" s="3">
        <v>6</v>
      </c>
      <c r="F98" s="3">
        <v>40</v>
      </c>
      <c r="G98" s="3">
        <v>194.28800000000001</v>
      </c>
      <c r="I98" s="3">
        <v>97</v>
      </c>
      <c r="J98" s="3">
        <v>37</v>
      </c>
      <c r="K98" s="3">
        <v>1</v>
      </c>
    </row>
    <row r="99" spans="1:11" x14ac:dyDescent="0.2">
      <c r="A99" s="3">
        <v>98</v>
      </c>
      <c r="B99" s="3">
        <v>60</v>
      </c>
      <c r="C99" s="3">
        <v>45</v>
      </c>
      <c r="D99" s="3">
        <v>89</v>
      </c>
      <c r="E99" s="3">
        <v>6</v>
      </c>
      <c r="F99" s="3">
        <v>93</v>
      </c>
      <c r="G99" s="3">
        <v>195.47900000000001</v>
      </c>
      <c r="I99" s="3">
        <v>99</v>
      </c>
      <c r="J99" s="3">
        <v>90</v>
      </c>
      <c r="K99" s="3">
        <v>1</v>
      </c>
    </row>
    <row r="100" spans="1:11" x14ac:dyDescent="0.2">
      <c r="A100" s="3">
        <v>99</v>
      </c>
      <c r="B100" s="3">
        <v>-79</v>
      </c>
      <c r="C100" s="3">
        <v>97</v>
      </c>
      <c r="D100" s="3">
        <v>18</v>
      </c>
      <c r="E100" s="3">
        <v>5</v>
      </c>
      <c r="F100" s="3">
        <v>79</v>
      </c>
      <c r="G100" s="3">
        <v>197.773</v>
      </c>
      <c r="I100" s="3">
        <v>100</v>
      </c>
      <c r="J100" s="3">
        <v>0</v>
      </c>
      <c r="K100" s="3">
        <v>1</v>
      </c>
    </row>
    <row r="101" spans="1:11" x14ac:dyDescent="0.2">
      <c r="A101" s="3">
        <v>100</v>
      </c>
      <c r="B101" s="3">
        <v>-6</v>
      </c>
      <c r="C101" s="3">
        <v>-25</v>
      </c>
      <c r="D101" s="3">
        <v>47</v>
      </c>
      <c r="E101" s="3">
        <v>5</v>
      </c>
      <c r="F101" s="3">
        <v>26</v>
      </c>
      <c r="G101" s="3">
        <v>197.952</v>
      </c>
      <c r="I101" s="3">
        <v>1</v>
      </c>
      <c r="J101" s="3">
        <v>0</v>
      </c>
      <c r="K101" s="3">
        <v>0</v>
      </c>
    </row>
  </sheetData>
  <mergeCells count="1">
    <mergeCell ref="B1:C1"/>
  </mergeCells>
  <conditionalFormatting sqref="K1:K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{695FBE1E-E8CB-7348-8EF5-3BC086F46464}</x14:id>
        </ext>
      </extLst>
    </cfRule>
  </conditionalFormatting>
  <conditionalFormatting sqref="E1:E1048576 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{1D702325-A4CC-0F49-B1D5-9D09752D4CC5}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{64D81D12-24EF-3A4F-B541-8F02A8DAFC7E}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{96204AB5-A2A3-7647-A1C7-39311A230A93}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5FBE1E-E8CB-7348-8EF5-3BC086F464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1D702325-A4CC-0F49-B1D5-9D09752D4C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G1:G1048576</xm:sqref>
        </x14:conditionalFormatting>
        <x14:conditionalFormatting xmlns:xm="http://schemas.microsoft.com/office/excel/2006/main">
          <x14:cfRule type="dataBar" id="{64D81D12-24EF-3A4F-B541-8F02A8DAFC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96204AB5-A2A3-7647-A1C7-39311A230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101"/>
  <sheetViews>
    <sheetView workbookViewId="0">
      <pane ySplit="1" topLeftCell="A2" activePane="bottomLeft" state="frozen"/>
      <selection activeCell="N31" sqref="N31"/>
      <selection pane="bottomLeft" activeCell="N4" sqref="N4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4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1" t="s">
        <v>0</v>
      </c>
      <c r="B1" s="11" t="s">
        <v>1</v>
      </c>
      <c r="C1" s="11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">
      <c r="A2" s="3">
        <v>1</v>
      </c>
      <c r="B2" s="3">
        <v>0</v>
      </c>
      <c r="C2" s="3">
        <v>0</v>
      </c>
      <c r="D2" s="5">
        <v>27</v>
      </c>
      <c r="E2" s="3">
        <v>21</v>
      </c>
      <c r="F2" s="5">
        <v>1</v>
      </c>
      <c r="G2" s="3">
        <v>0</v>
      </c>
      <c r="I2" s="4">
        <v>98</v>
      </c>
      <c r="J2" s="3">
        <v>0</v>
      </c>
      <c r="K2" s="3">
        <v>29</v>
      </c>
      <c r="M2" s="3">
        <v>0</v>
      </c>
      <c r="O2" s="3">
        <v>243</v>
      </c>
      <c r="P2" s="3">
        <v>0</v>
      </c>
      <c r="Q2">
        <f t="shared" ref="Q2:Q7" si="0">100 * (O2/$O$2 - 1)</f>
        <v>0</v>
      </c>
    </row>
    <row r="3" spans="1:17" x14ac:dyDescent="0.2">
      <c r="A3" s="3">
        <v>2</v>
      </c>
      <c r="B3" s="3">
        <v>-171</v>
      </c>
      <c r="C3" s="3">
        <v>48</v>
      </c>
      <c r="D3" s="5">
        <v>14</v>
      </c>
      <c r="E3" s="3">
        <v>20</v>
      </c>
      <c r="F3" s="5">
        <v>17</v>
      </c>
      <c r="G3" s="3">
        <v>13.8924</v>
      </c>
      <c r="I3" s="4">
        <v>24</v>
      </c>
      <c r="J3" s="3">
        <v>0</v>
      </c>
      <c r="K3" s="3">
        <v>19</v>
      </c>
      <c r="M3" s="3">
        <v>1</v>
      </c>
      <c r="N3" s="9">
        <v>98</v>
      </c>
      <c r="O3" s="3">
        <v>248</v>
      </c>
      <c r="P3" s="3">
        <v>1</v>
      </c>
      <c r="Q3">
        <f t="shared" si="0"/>
        <v>2.0576131687242816</v>
      </c>
    </row>
    <row r="4" spans="1:17" x14ac:dyDescent="0.2">
      <c r="A4" s="3">
        <v>3</v>
      </c>
      <c r="B4" s="3">
        <v>118</v>
      </c>
      <c r="C4" s="3">
        <v>-43</v>
      </c>
      <c r="D4" s="5">
        <v>19</v>
      </c>
      <c r="E4" s="3">
        <v>20</v>
      </c>
      <c r="F4" s="5">
        <v>100</v>
      </c>
      <c r="G4" s="3">
        <v>24.083200000000001</v>
      </c>
      <c r="I4" s="5">
        <v>9</v>
      </c>
      <c r="J4" s="3">
        <v>97</v>
      </c>
      <c r="K4" s="3">
        <v>12</v>
      </c>
      <c r="M4" s="3">
        <v>2</v>
      </c>
      <c r="N4" s="9" t="s">
        <v>39</v>
      </c>
      <c r="O4" s="3">
        <v>250</v>
      </c>
      <c r="P4" s="3">
        <v>5</v>
      </c>
      <c r="Q4">
        <f t="shared" si="0"/>
        <v>2.8806584362139898</v>
      </c>
    </row>
    <row r="5" spans="1:17" x14ac:dyDescent="0.2">
      <c r="A5" s="3">
        <v>4</v>
      </c>
      <c r="B5" s="3">
        <v>-143</v>
      </c>
      <c r="C5" s="3">
        <v>20</v>
      </c>
      <c r="D5" s="5">
        <v>43</v>
      </c>
      <c r="E5" s="3">
        <v>20</v>
      </c>
      <c r="F5" s="5">
        <v>16</v>
      </c>
      <c r="G5" s="3">
        <v>47.010599999999997</v>
      </c>
      <c r="I5" s="5">
        <v>56</v>
      </c>
      <c r="J5" s="3">
        <v>0</v>
      </c>
      <c r="K5" s="3">
        <v>10</v>
      </c>
      <c r="M5" s="3">
        <v>3</v>
      </c>
      <c r="N5" s="3" t="s">
        <v>40</v>
      </c>
      <c r="O5" s="3">
        <v>260</v>
      </c>
      <c r="P5" s="3">
        <v>14</v>
      </c>
      <c r="Q5">
        <f t="shared" si="0"/>
        <v>6.9958847736625529</v>
      </c>
    </row>
    <row r="6" spans="1:17" x14ac:dyDescent="0.2">
      <c r="A6" s="3">
        <v>5</v>
      </c>
      <c r="B6" s="3">
        <v>65</v>
      </c>
      <c r="C6" s="3">
        <v>-9</v>
      </c>
      <c r="D6" s="5">
        <v>56</v>
      </c>
      <c r="E6" s="3">
        <v>20</v>
      </c>
      <c r="F6" s="4">
        <v>98</v>
      </c>
      <c r="G6" s="3">
        <v>50.219499999999996</v>
      </c>
      <c r="I6" s="4">
        <v>43</v>
      </c>
      <c r="J6" s="3">
        <v>0</v>
      </c>
      <c r="K6" s="3">
        <v>9</v>
      </c>
      <c r="M6" s="3">
        <v>4</v>
      </c>
      <c r="N6" s="3" t="s">
        <v>41</v>
      </c>
      <c r="O6" s="3">
        <v>260</v>
      </c>
      <c r="P6" s="3">
        <v>28</v>
      </c>
      <c r="Q6">
        <f t="shared" si="0"/>
        <v>6.9958847736625529</v>
      </c>
    </row>
    <row r="7" spans="1:17" x14ac:dyDescent="0.2">
      <c r="A7" s="3">
        <v>6</v>
      </c>
      <c r="B7" s="3">
        <v>100</v>
      </c>
      <c r="C7" s="3">
        <v>-146</v>
      </c>
      <c r="D7" s="5">
        <v>70</v>
      </c>
      <c r="E7" s="3">
        <v>20</v>
      </c>
      <c r="F7" s="5">
        <v>11</v>
      </c>
      <c r="G7" s="3">
        <v>51.623600000000003</v>
      </c>
      <c r="I7" s="5">
        <v>3</v>
      </c>
      <c r="J7" s="3">
        <v>23</v>
      </c>
      <c r="K7" s="3">
        <v>8</v>
      </c>
      <c r="M7" s="3">
        <v>5</v>
      </c>
      <c r="N7" s="3" t="s">
        <v>42</v>
      </c>
      <c r="O7" s="3">
        <v>266</v>
      </c>
      <c r="P7" s="3">
        <v>39</v>
      </c>
      <c r="Q7">
        <f t="shared" si="0"/>
        <v>9.4650205761316784</v>
      </c>
    </row>
    <row r="8" spans="1:17" x14ac:dyDescent="0.2">
      <c r="A8" s="3">
        <v>7</v>
      </c>
      <c r="B8" s="3">
        <v>100</v>
      </c>
      <c r="C8" s="3">
        <v>-156</v>
      </c>
      <c r="D8" s="5">
        <v>71</v>
      </c>
      <c r="E8" s="3">
        <v>20</v>
      </c>
      <c r="F8" s="4">
        <v>61</v>
      </c>
      <c r="G8" s="3">
        <v>53.235300000000002</v>
      </c>
      <c r="I8" s="5">
        <v>16</v>
      </c>
      <c r="J8" s="3">
        <v>0</v>
      </c>
      <c r="K8" s="3">
        <v>8</v>
      </c>
    </row>
    <row r="9" spans="1:17" x14ac:dyDescent="0.2">
      <c r="A9" s="3">
        <v>8</v>
      </c>
      <c r="B9" s="3">
        <v>80</v>
      </c>
      <c r="C9" s="3">
        <v>30</v>
      </c>
      <c r="D9" s="5">
        <v>85</v>
      </c>
      <c r="E9" s="3">
        <v>20</v>
      </c>
      <c r="F9" s="4">
        <v>43</v>
      </c>
      <c r="G9" s="3">
        <v>55.0364</v>
      </c>
      <c r="I9" s="5">
        <v>47</v>
      </c>
      <c r="J9" s="3">
        <v>23</v>
      </c>
      <c r="K9" s="3">
        <v>8</v>
      </c>
    </row>
    <row r="10" spans="1:17" x14ac:dyDescent="0.2">
      <c r="A10" s="3">
        <v>9</v>
      </c>
      <c r="B10" s="3">
        <v>-82</v>
      </c>
      <c r="C10" s="3">
        <v>-28</v>
      </c>
      <c r="D10" s="5">
        <v>15</v>
      </c>
      <c r="E10" s="3">
        <v>19</v>
      </c>
      <c r="F10" s="4">
        <v>5</v>
      </c>
      <c r="G10" s="3">
        <v>65.620099999999994</v>
      </c>
      <c r="I10" s="4">
        <v>5</v>
      </c>
      <c r="J10" s="3">
        <v>0</v>
      </c>
      <c r="K10" s="3">
        <v>5</v>
      </c>
    </row>
    <row r="11" spans="1:17" x14ac:dyDescent="0.2">
      <c r="A11" s="3">
        <v>10</v>
      </c>
      <c r="B11" s="3">
        <v>-109</v>
      </c>
      <c r="C11" s="3">
        <v>-81</v>
      </c>
      <c r="D11" s="5">
        <v>30</v>
      </c>
      <c r="E11" s="3">
        <v>19</v>
      </c>
      <c r="F11" s="4">
        <v>24</v>
      </c>
      <c r="G11" s="3">
        <v>66.030299999999997</v>
      </c>
      <c r="I11" s="3">
        <v>14</v>
      </c>
      <c r="J11" s="3">
        <v>42</v>
      </c>
      <c r="K11" s="3">
        <v>5</v>
      </c>
    </row>
    <row r="12" spans="1:17" x14ac:dyDescent="0.2">
      <c r="A12" s="3">
        <v>11</v>
      </c>
      <c r="B12" s="3">
        <v>-8</v>
      </c>
      <c r="C12" s="3">
        <v>-51</v>
      </c>
      <c r="D12" s="5">
        <v>59</v>
      </c>
      <c r="E12" s="3">
        <v>19</v>
      </c>
      <c r="F12" s="3">
        <v>30</v>
      </c>
      <c r="G12" s="3">
        <v>69.641900000000007</v>
      </c>
      <c r="I12" s="3">
        <v>17</v>
      </c>
      <c r="J12" s="3">
        <v>0</v>
      </c>
      <c r="K12" s="3">
        <v>5</v>
      </c>
    </row>
    <row r="13" spans="1:17" x14ac:dyDescent="0.2">
      <c r="A13" s="3">
        <v>12</v>
      </c>
      <c r="B13" s="3">
        <v>96</v>
      </c>
      <c r="C13" s="3">
        <v>-6</v>
      </c>
      <c r="D13" s="4">
        <v>61</v>
      </c>
      <c r="E13" s="3">
        <v>19</v>
      </c>
      <c r="F13" s="3">
        <v>54</v>
      </c>
      <c r="G13" s="3">
        <v>78.771799999999999</v>
      </c>
      <c r="I13" s="3">
        <v>30</v>
      </c>
      <c r="J13" s="3">
        <v>0</v>
      </c>
      <c r="K13" s="3">
        <v>5</v>
      </c>
    </row>
    <row r="14" spans="1:17" x14ac:dyDescent="0.2">
      <c r="A14" s="3">
        <v>13</v>
      </c>
      <c r="B14" s="3">
        <v>97</v>
      </c>
      <c r="C14" s="3">
        <v>139</v>
      </c>
      <c r="D14" s="3">
        <v>88</v>
      </c>
      <c r="E14" s="3">
        <v>19</v>
      </c>
      <c r="F14" s="3">
        <v>56</v>
      </c>
      <c r="G14" s="3">
        <v>82.8553</v>
      </c>
      <c r="I14" s="3">
        <v>91</v>
      </c>
      <c r="J14" s="3">
        <v>97</v>
      </c>
      <c r="K14" s="3">
        <v>5</v>
      </c>
    </row>
    <row r="15" spans="1:17" x14ac:dyDescent="0.2">
      <c r="A15" s="3">
        <v>14</v>
      </c>
      <c r="B15" s="3">
        <v>-11</v>
      </c>
      <c r="C15" s="3">
        <v>130</v>
      </c>
      <c r="D15" s="3">
        <v>89</v>
      </c>
      <c r="E15" s="3">
        <v>19</v>
      </c>
      <c r="F15" s="3">
        <v>90</v>
      </c>
      <c r="G15" s="3">
        <v>83.006</v>
      </c>
      <c r="I15" s="3">
        <v>10</v>
      </c>
      <c r="J15" s="3">
        <v>8</v>
      </c>
      <c r="K15" s="3">
        <v>4</v>
      </c>
    </row>
    <row r="16" spans="1:17" x14ac:dyDescent="0.2">
      <c r="A16" s="3">
        <v>15</v>
      </c>
      <c r="B16" s="3">
        <v>137</v>
      </c>
      <c r="C16" s="3">
        <v>-20</v>
      </c>
      <c r="D16" s="3">
        <v>8</v>
      </c>
      <c r="E16" s="3">
        <v>18</v>
      </c>
      <c r="F16" s="3">
        <v>8</v>
      </c>
      <c r="G16" s="3">
        <v>85.44</v>
      </c>
      <c r="I16" s="3">
        <v>25</v>
      </c>
      <c r="J16" s="3">
        <v>55</v>
      </c>
      <c r="K16" s="3">
        <v>4</v>
      </c>
    </row>
    <row r="17" spans="1:15" x14ac:dyDescent="0.2">
      <c r="A17" s="3">
        <v>16</v>
      </c>
      <c r="B17" s="3">
        <v>-23</v>
      </c>
      <c r="C17" s="3">
        <v>-41</v>
      </c>
      <c r="D17" s="3">
        <v>9</v>
      </c>
      <c r="E17" s="3">
        <v>18</v>
      </c>
      <c r="F17" s="3">
        <v>86</v>
      </c>
      <c r="G17" s="3">
        <v>85.492699999999999</v>
      </c>
      <c r="I17" s="3">
        <v>40</v>
      </c>
      <c r="J17" s="3">
        <v>15</v>
      </c>
      <c r="K17" s="3">
        <v>4</v>
      </c>
    </row>
    <row r="18" spans="1:15" x14ac:dyDescent="0.2">
      <c r="A18" s="3">
        <v>17</v>
      </c>
      <c r="B18" s="3">
        <v>7</v>
      </c>
      <c r="C18" s="3">
        <v>12</v>
      </c>
      <c r="D18" s="3">
        <v>26</v>
      </c>
      <c r="E18" s="3">
        <v>18</v>
      </c>
      <c r="F18" s="3">
        <v>29</v>
      </c>
      <c r="G18" s="3">
        <v>85.912700000000001</v>
      </c>
      <c r="I18" s="3">
        <v>54</v>
      </c>
      <c r="J18" s="3">
        <v>0</v>
      </c>
      <c r="K18" s="3">
        <v>4</v>
      </c>
    </row>
    <row r="19" spans="1:15" x14ac:dyDescent="0.2">
      <c r="A19" s="3">
        <v>18</v>
      </c>
      <c r="B19" s="3">
        <v>120</v>
      </c>
      <c r="C19" s="3">
        <v>141</v>
      </c>
      <c r="D19" s="3">
        <v>45</v>
      </c>
      <c r="E19" s="3">
        <v>18</v>
      </c>
      <c r="F19" s="3">
        <v>9</v>
      </c>
      <c r="G19" s="3">
        <v>86.648700000000005</v>
      </c>
      <c r="I19" s="3">
        <v>70</v>
      </c>
      <c r="J19" s="3">
        <v>97</v>
      </c>
      <c r="K19" s="3">
        <v>4</v>
      </c>
    </row>
    <row r="20" spans="1:15" x14ac:dyDescent="0.2">
      <c r="A20" s="3">
        <v>19</v>
      </c>
      <c r="B20" s="3">
        <v>-1</v>
      </c>
      <c r="C20" s="3">
        <v>110</v>
      </c>
      <c r="D20" s="3">
        <v>57</v>
      </c>
      <c r="E20" s="3">
        <v>18</v>
      </c>
      <c r="F20" s="3">
        <v>71</v>
      </c>
      <c r="G20" s="3">
        <v>87.920400000000001</v>
      </c>
      <c r="I20" s="3">
        <v>11</v>
      </c>
      <c r="J20" s="3">
        <v>0</v>
      </c>
      <c r="K20" s="3">
        <v>3</v>
      </c>
    </row>
    <row r="21" spans="1:15" x14ac:dyDescent="0.2">
      <c r="A21" s="3">
        <v>20</v>
      </c>
      <c r="B21" s="3">
        <v>158</v>
      </c>
      <c r="C21" s="3">
        <v>-32</v>
      </c>
      <c r="D21" s="3">
        <v>60</v>
      </c>
      <c r="E21" s="3">
        <v>18</v>
      </c>
      <c r="F21" s="3">
        <v>60</v>
      </c>
      <c r="G21" s="3">
        <v>88.238299999999995</v>
      </c>
      <c r="I21" s="3">
        <v>97</v>
      </c>
      <c r="J21" s="3">
        <v>55</v>
      </c>
      <c r="K21" s="3">
        <v>3</v>
      </c>
    </row>
    <row r="22" spans="1:15" x14ac:dyDescent="0.2">
      <c r="A22" s="3">
        <v>21</v>
      </c>
      <c r="B22" s="3">
        <v>176</v>
      </c>
      <c r="C22" s="3">
        <v>-58</v>
      </c>
      <c r="D22" s="3">
        <v>3</v>
      </c>
      <c r="E22" s="3">
        <v>17</v>
      </c>
      <c r="F22" s="3">
        <v>27</v>
      </c>
      <c r="G22" s="3">
        <v>92.574299999999994</v>
      </c>
      <c r="I22" s="3">
        <v>12</v>
      </c>
      <c r="J22" s="3">
        <v>4</v>
      </c>
      <c r="K22" s="3">
        <v>2</v>
      </c>
    </row>
    <row r="23" spans="1:15" x14ac:dyDescent="0.2">
      <c r="A23" s="3">
        <v>22</v>
      </c>
      <c r="B23" s="3">
        <v>11</v>
      </c>
      <c r="C23" s="3">
        <v>-174</v>
      </c>
      <c r="D23" s="3">
        <v>4</v>
      </c>
      <c r="E23" s="3">
        <v>17</v>
      </c>
      <c r="F23" s="3">
        <v>88</v>
      </c>
      <c r="G23" s="3">
        <v>93.520099999999999</v>
      </c>
      <c r="I23" s="3">
        <v>23</v>
      </c>
      <c r="J23" s="3">
        <v>53</v>
      </c>
      <c r="K23" s="3">
        <v>2</v>
      </c>
    </row>
    <row r="24" spans="1:15" x14ac:dyDescent="0.2">
      <c r="A24" s="3">
        <v>23</v>
      </c>
      <c r="B24" s="3">
        <v>-35</v>
      </c>
      <c r="C24" s="3">
        <v>-138</v>
      </c>
      <c r="D24" s="3">
        <v>24</v>
      </c>
      <c r="E24" s="3">
        <v>17</v>
      </c>
      <c r="F24" s="3">
        <v>12</v>
      </c>
      <c r="G24" s="3">
        <v>96.187299999999993</v>
      </c>
      <c r="I24" s="3">
        <v>29</v>
      </c>
      <c r="J24" s="3">
        <v>23</v>
      </c>
      <c r="K24" s="3">
        <v>2</v>
      </c>
    </row>
    <row r="25" spans="1:15" x14ac:dyDescent="0.2">
      <c r="A25" s="3">
        <v>24</v>
      </c>
      <c r="B25" s="3">
        <v>54</v>
      </c>
      <c r="C25" s="3">
        <v>-38</v>
      </c>
      <c r="D25" s="3">
        <v>55</v>
      </c>
      <c r="E25" s="3">
        <v>17</v>
      </c>
      <c r="F25" s="3">
        <v>28</v>
      </c>
      <c r="G25" s="3">
        <v>97.046400000000006</v>
      </c>
      <c r="I25" s="3">
        <v>31</v>
      </c>
      <c r="J25" s="3">
        <v>29</v>
      </c>
      <c r="K25" s="3">
        <v>2</v>
      </c>
    </row>
    <row r="26" spans="1:15" x14ac:dyDescent="0.2">
      <c r="A26" s="3">
        <v>25</v>
      </c>
      <c r="B26" s="3">
        <v>140</v>
      </c>
      <c r="C26" s="3">
        <v>33</v>
      </c>
      <c r="D26" s="3">
        <v>74</v>
      </c>
      <c r="E26" s="3">
        <v>17</v>
      </c>
      <c r="F26" s="3">
        <v>57</v>
      </c>
      <c r="G26" s="3">
        <v>99.201800000000006</v>
      </c>
      <c r="I26" s="3">
        <v>39</v>
      </c>
      <c r="J26" s="3">
        <v>15</v>
      </c>
      <c r="K26" s="3">
        <v>2</v>
      </c>
    </row>
    <row r="27" spans="1:15" x14ac:dyDescent="0.2">
      <c r="A27" s="3">
        <v>26</v>
      </c>
      <c r="B27" s="3">
        <v>-129</v>
      </c>
      <c r="C27" s="3">
        <v>38</v>
      </c>
      <c r="D27" s="3">
        <v>75</v>
      </c>
      <c r="E27" s="3">
        <v>17</v>
      </c>
      <c r="F27" s="3">
        <v>39</v>
      </c>
      <c r="G27" s="3">
        <v>104.139</v>
      </c>
      <c r="I27" s="3">
        <v>45</v>
      </c>
      <c r="J27" s="3">
        <v>8</v>
      </c>
      <c r="K27" s="3">
        <v>2</v>
      </c>
    </row>
    <row r="28" spans="1:15" x14ac:dyDescent="0.2">
      <c r="A28" s="3">
        <v>27</v>
      </c>
      <c r="B28" s="3">
        <v>17</v>
      </c>
      <c r="C28" s="3">
        <v>91</v>
      </c>
      <c r="D28" s="3">
        <v>17</v>
      </c>
      <c r="E28" s="3">
        <v>16</v>
      </c>
      <c r="F28" s="3">
        <v>41</v>
      </c>
      <c r="G28" s="3">
        <v>105.005</v>
      </c>
      <c r="I28" s="3">
        <v>57</v>
      </c>
      <c r="J28" s="3">
        <v>97</v>
      </c>
      <c r="K28" s="3">
        <v>2</v>
      </c>
      <c r="M28" s="8" t="s">
        <v>0</v>
      </c>
      <c r="N28" s="8" t="s">
        <v>59</v>
      </c>
      <c r="O28" s="8" t="s">
        <v>60</v>
      </c>
    </row>
    <row r="29" spans="1:15" x14ac:dyDescent="0.2">
      <c r="A29" s="3">
        <v>28</v>
      </c>
      <c r="B29" s="3">
        <v>43</v>
      </c>
      <c r="C29" s="3">
        <v>-87</v>
      </c>
      <c r="D29" s="3">
        <v>20</v>
      </c>
      <c r="E29" s="3">
        <v>16</v>
      </c>
      <c r="F29" s="3">
        <v>80</v>
      </c>
      <c r="G29" s="3">
        <v>107.824</v>
      </c>
      <c r="I29" s="3">
        <v>60</v>
      </c>
      <c r="J29" s="3">
        <v>97</v>
      </c>
      <c r="K29" s="3">
        <v>2</v>
      </c>
      <c r="M29" s="3">
        <v>100</v>
      </c>
      <c r="N29" s="3">
        <v>200</v>
      </c>
      <c r="O29" s="3">
        <v>1</v>
      </c>
    </row>
    <row r="30" spans="1:15" x14ac:dyDescent="0.2">
      <c r="A30" s="3">
        <v>29</v>
      </c>
      <c r="B30" s="3">
        <v>66</v>
      </c>
      <c r="C30" s="3">
        <v>-55</v>
      </c>
      <c r="D30" s="3">
        <v>40</v>
      </c>
      <c r="E30" s="3">
        <v>16</v>
      </c>
      <c r="F30" s="3">
        <v>70</v>
      </c>
      <c r="G30" s="3">
        <v>109.65900000000001</v>
      </c>
      <c r="I30" s="3">
        <v>86</v>
      </c>
      <c r="J30" s="3">
        <v>97</v>
      </c>
      <c r="K30" s="3">
        <v>2</v>
      </c>
    </row>
    <row r="31" spans="1:15" x14ac:dyDescent="0.2">
      <c r="A31" s="3">
        <v>30</v>
      </c>
      <c r="B31" s="3">
        <v>59</v>
      </c>
      <c r="C31" s="3">
        <v>37</v>
      </c>
      <c r="D31" s="3">
        <v>65</v>
      </c>
      <c r="E31" s="3">
        <v>16</v>
      </c>
      <c r="F31" s="3">
        <v>19</v>
      </c>
      <c r="G31" s="3">
        <v>110.005</v>
      </c>
      <c r="I31" s="3">
        <v>88</v>
      </c>
      <c r="J31" s="3">
        <v>16</v>
      </c>
      <c r="K31" s="3">
        <v>2</v>
      </c>
    </row>
    <row r="32" spans="1:15" x14ac:dyDescent="0.2">
      <c r="A32" s="3">
        <v>31</v>
      </c>
      <c r="B32" s="3">
        <v>82</v>
      </c>
      <c r="C32" s="3">
        <v>97</v>
      </c>
      <c r="D32" s="3">
        <v>80</v>
      </c>
      <c r="E32" s="3">
        <v>16</v>
      </c>
      <c r="F32" s="3">
        <v>40</v>
      </c>
      <c r="G32" s="3">
        <v>110.476</v>
      </c>
      <c r="I32" s="3">
        <v>2</v>
      </c>
      <c r="J32" s="3">
        <v>90</v>
      </c>
      <c r="K32" s="3">
        <v>1</v>
      </c>
    </row>
    <row r="33" spans="1:11" x14ac:dyDescent="0.2">
      <c r="A33" s="3">
        <v>32</v>
      </c>
      <c r="B33" s="3">
        <v>-189</v>
      </c>
      <c r="C33" s="3">
        <v>-61</v>
      </c>
      <c r="D33" s="3">
        <v>91</v>
      </c>
      <c r="E33" s="3">
        <v>16</v>
      </c>
      <c r="F33" s="3">
        <v>85</v>
      </c>
      <c r="G33" s="3">
        <v>111.79</v>
      </c>
      <c r="I33" s="3">
        <v>4</v>
      </c>
      <c r="J33" s="3">
        <v>8</v>
      </c>
      <c r="K33" s="3">
        <v>1</v>
      </c>
    </row>
    <row r="34" spans="1:11" x14ac:dyDescent="0.2">
      <c r="A34" s="3">
        <v>33</v>
      </c>
      <c r="B34" s="3">
        <v>-131</v>
      </c>
      <c r="C34" s="3">
        <v>-51</v>
      </c>
      <c r="D34" s="3">
        <v>100</v>
      </c>
      <c r="E34" s="3">
        <v>16</v>
      </c>
      <c r="F34" s="3">
        <v>91</v>
      </c>
      <c r="G34" s="3">
        <v>116.43</v>
      </c>
      <c r="I34" s="3">
        <v>6</v>
      </c>
      <c r="J34" s="3">
        <v>46</v>
      </c>
      <c r="K34" s="3">
        <v>1</v>
      </c>
    </row>
    <row r="35" spans="1:11" x14ac:dyDescent="0.2">
      <c r="A35" s="3">
        <v>34</v>
      </c>
      <c r="B35" s="3">
        <v>133</v>
      </c>
      <c r="C35" s="3">
        <v>-147</v>
      </c>
      <c r="D35" s="3">
        <v>11</v>
      </c>
      <c r="E35" s="3">
        <v>15</v>
      </c>
      <c r="F35" s="3">
        <v>45</v>
      </c>
      <c r="G35" s="3">
        <v>118.29600000000001</v>
      </c>
      <c r="I35" s="3">
        <v>7</v>
      </c>
      <c r="J35" s="3">
        <v>46</v>
      </c>
      <c r="K35" s="3">
        <v>1</v>
      </c>
    </row>
    <row r="36" spans="1:11" x14ac:dyDescent="0.2">
      <c r="A36" s="3">
        <v>35</v>
      </c>
      <c r="B36" s="3">
        <v>152</v>
      </c>
      <c r="C36" s="3">
        <v>36</v>
      </c>
      <c r="D36" s="3">
        <v>16</v>
      </c>
      <c r="E36" s="3">
        <v>15</v>
      </c>
      <c r="F36" s="3">
        <v>59</v>
      </c>
      <c r="G36" s="3">
        <v>119.017</v>
      </c>
      <c r="I36" s="3">
        <v>8</v>
      </c>
      <c r="J36" s="3">
        <v>55</v>
      </c>
      <c r="K36" s="3">
        <v>1</v>
      </c>
    </row>
    <row r="37" spans="1:11" x14ac:dyDescent="0.2">
      <c r="A37" s="3">
        <v>36</v>
      </c>
      <c r="B37" s="3">
        <v>-168</v>
      </c>
      <c r="C37" s="3">
        <v>-8</v>
      </c>
      <c r="D37" s="3">
        <v>23</v>
      </c>
      <c r="E37" s="3">
        <v>15</v>
      </c>
      <c r="F37" s="3">
        <v>72</v>
      </c>
      <c r="G37" s="3">
        <v>120.934</v>
      </c>
      <c r="I37" s="3">
        <v>13</v>
      </c>
      <c r="J37" s="3">
        <v>87</v>
      </c>
      <c r="K37" s="3">
        <v>1</v>
      </c>
    </row>
    <row r="38" spans="1:11" x14ac:dyDescent="0.2">
      <c r="A38" s="3">
        <v>37</v>
      </c>
      <c r="B38" s="3">
        <v>70</v>
      </c>
      <c r="C38" s="3">
        <v>142</v>
      </c>
      <c r="D38" s="3">
        <v>25</v>
      </c>
      <c r="E38" s="3">
        <v>15</v>
      </c>
      <c r="F38" s="3">
        <v>84</v>
      </c>
      <c r="G38" s="3">
        <v>121.083</v>
      </c>
      <c r="I38" s="3">
        <v>15</v>
      </c>
      <c r="J38" s="3">
        <v>4</v>
      </c>
      <c r="K38" s="3">
        <v>1</v>
      </c>
    </row>
    <row r="39" spans="1:11" x14ac:dyDescent="0.2">
      <c r="A39" s="3">
        <v>38</v>
      </c>
      <c r="B39" s="3">
        <v>-180</v>
      </c>
      <c r="C39" s="3">
        <v>-50</v>
      </c>
      <c r="D39" s="3">
        <v>31</v>
      </c>
      <c r="E39" s="3">
        <v>15</v>
      </c>
      <c r="F39" s="3">
        <v>89</v>
      </c>
      <c r="G39" s="3">
        <v>123.065</v>
      </c>
      <c r="I39" s="3">
        <v>18</v>
      </c>
      <c r="J39" s="3">
        <v>30</v>
      </c>
      <c r="K39" s="3">
        <v>1</v>
      </c>
    </row>
    <row r="40" spans="1:11" x14ac:dyDescent="0.2">
      <c r="A40" s="3">
        <v>39</v>
      </c>
      <c r="B40" s="3">
        <v>-78</v>
      </c>
      <c r="C40" s="3">
        <v>-69</v>
      </c>
      <c r="D40" s="3">
        <v>33</v>
      </c>
      <c r="E40" s="3">
        <v>15</v>
      </c>
      <c r="F40" s="3">
        <v>3</v>
      </c>
      <c r="G40" s="3">
        <v>125.59099999999999</v>
      </c>
      <c r="I40" s="3">
        <v>19</v>
      </c>
      <c r="J40" s="3">
        <v>42</v>
      </c>
      <c r="K40" s="3">
        <v>1</v>
      </c>
    </row>
    <row r="41" spans="1:11" x14ac:dyDescent="0.2">
      <c r="A41" s="3">
        <v>40</v>
      </c>
      <c r="B41" s="3">
        <v>-51</v>
      </c>
      <c r="C41" s="3">
        <v>-98</v>
      </c>
      <c r="D41" s="3">
        <v>36</v>
      </c>
      <c r="E41" s="3">
        <v>15</v>
      </c>
      <c r="F41" s="3">
        <v>31</v>
      </c>
      <c r="G41" s="3">
        <v>127.01600000000001</v>
      </c>
      <c r="I41" s="3">
        <v>20</v>
      </c>
      <c r="J41" s="3">
        <v>11</v>
      </c>
      <c r="K41" s="3">
        <v>1</v>
      </c>
    </row>
    <row r="42" spans="1:11" x14ac:dyDescent="0.2">
      <c r="A42" s="3">
        <v>41</v>
      </c>
      <c r="B42" s="3">
        <v>35</v>
      </c>
      <c r="C42" s="3">
        <v>-99</v>
      </c>
      <c r="D42" s="3">
        <v>37</v>
      </c>
      <c r="E42" s="3">
        <v>15</v>
      </c>
      <c r="F42" s="3">
        <v>74</v>
      </c>
      <c r="G42" s="3">
        <v>130.23099999999999</v>
      </c>
      <c r="I42" s="3">
        <v>21</v>
      </c>
      <c r="J42" s="3">
        <v>2</v>
      </c>
      <c r="K42" s="3">
        <v>1</v>
      </c>
    </row>
    <row r="43" spans="1:11" x14ac:dyDescent="0.2">
      <c r="A43" s="3">
        <v>42</v>
      </c>
      <c r="B43" s="3">
        <v>-60</v>
      </c>
      <c r="C43" s="3">
        <v>-171</v>
      </c>
      <c r="D43" s="3">
        <v>39</v>
      </c>
      <c r="E43" s="3">
        <v>15</v>
      </c>
      <c r="F43" s="3">
        <v>14</v>
      </c>
      <c r="G43" s="3">
        <v>130.465</v>
      </c>
      <c r="I43" s="3">
        <v>22</v>
      </c>
      <c r="J43" s="3">
        <v>46</v>
      </c>
      <c r="K43" s="3">
        <v>1</v>
      </c>
    </row>
    <row r="44" spans="1:11" x14ac:dyDescent="0.2">
      <c r="A44" s="3">
        <v>43</v>
      </c>
      <c r="B44" s="3">
        <v>-2</v>
      </c>
      <c r="C44" s="3">
        <v>55</v>
      </c>
      <c r="D44" s="3">
        <v>41</v>
      </c>
      <c r="E44" s="3">
        <v>15</v>
      </c>
      <c r="F44" s="3">
        <v>47</v>
      </c>
      <c r="G44" s="3">
        <v>133.72399999999999</v>
      </c>
      <c r="I44" s="3">
        <v>26</v>
      </c>
      <c r="J44" s="3">
        <v>8</v>
      </c>
      <c r="K44" s="3">
        <v>1</v>
      </c>
    </row>
    <row r="45" spans="1:11" x14ac:dyDescent="0.2">
      <c r="A45" s="3">
        <v>44</v>
      </c>
      <c r="B45" s="3">
        <v>196</v>
      </c>
      <c r="C45" s="3">
        <v>-34</v>
      </c>
      <c r="D45" s="3">
        <v>54</v>
      </c>
      <c r="E45" s="3">
        <v>15</v>
      </c>
      <c r="F45" s="3">
        <v>26</v>
      </c>
      <c r="G45" s="3">
        <v>134.47999999999999</v>
      </c>
      <c r="I45" s="3">
        <v>27</v>
      </c>
      <c r="J45" s="3">
        <v>16</v>
      </c>
      <c r="K45" s="3">
        <v>1</v>
      </c>
    </row>
    <row r="46" spans="1:11" x14ac:dyDescent="0.2">
      <c r="A46" s="3">
        <v>45</v>
      </c>
      <c r="B46" s="3">
        <v>-113</v>
      </c>
      <c r="C46" s="3">
        <v>-35</v>
      </c>
      <c r="D46" s="3">
        <v>72</v>
      </c>
      <c r="E46" s="3">
        <v>15</v>
      </c>
      <c r="F46" s="3">
        <v>10</v>
      </c>
      <c r="G46" s="3">
        <v>135.80099999999999</v>
      </c>
      <c r="I46" s="3">
        <v>28</v>
      </c>
      <c r="J46" s="3">
        <v>4</v>
      </c>
      <c r="K46" s="3">
        <v>1</v>
      </c>
    </row>
    <row r="47" spans="1:11" x14ac:dyDescent="0.2">
      <c r="A47" s="3">
        <v>46</v>
      </c>
      <c r="B47" s="3">
        <v>161</v>
      </c>
      <c r="C47" s="3">
        <v>-92</v>
      </c>
      <c r="D47" s="3">
        <v>76</v>
      </c>
      <c r="E47" s="3">
        <v>15</v>
      </c>
      <c r="F47" s="3">
        <v>92</v>
      </c>
      <c r="G47" s="3">
        <v>138.03299999999999</v>
      </c>
      <c r="I47" s="3">
        <v>32</v>
      </c>
      <c r="J47" s="3">
        <v>9</v>
      </c>
      <c r="K47" s="3">
        <v>1</v>
      </c>
    </row>
    <row r="48" spans="1:11" x14ac:dyDescent="0.2">
      <c r="A48" s="3">
        <v>47</v>
      </c>
      <c r="B48" s="3">
        <v>61</v>
      </c>
      <c r="C48" s="3">
        <v>-119</v>
      </c>
      <c r="D48" s="3">
        <v>84</v>
      </c>
      <c r="E48" s="3">
        <v>15</v>
      </c>
      <c r="F48" s="3">
        <v>15</v>
      </c>
      <c r="G48" s="3">
        <v>138.452</v>
      </c>
      <c r="I48" s="3">
        <v>33</v>
      </c>
      <c r="J48" s="3">
        <v>8</v>
      </c>
      <c r="K48" s="3">
        <v>1</v>
      </c>
    </row>
    <row r="49" spans="1:11" x14ac:dyDescent="0.2">
      <c r="A49" s="3">
        <v>48</v>
      </c>
      <c r="B49" s="3">
        <v>-84</v>
      </c>
      <c r="C49" s="3">
        <v>-163</v>
      </c>
      <c r="D49" s="3">
        <v>86</v>
      </c>
      <c r="E49" s="3">
        <v>15</v>
      </c>
      <c r="F49" s="3">
        <v>33</v>
      </c>
      <c r="G49" s="3">
        <v>140.577</v>
      </c>
      <c r="I49" s="3">
        <v>34</v>
      </c>
      <c r="J49" s="3">
        <v>46</v>
      </c>
      <c r="K49" s="3">
        <v>1</v>
      </c>
    </row>
    <row r="50" spans="1:11" x14ac:dyDescent="0.2">
      <c r="A50" s="3">
        <v>49</v>
      </c>
      <c r="B50" s="3">
        <v>197</v>
      </c>
      <c r="C50" s="3">
        <v>13</v>
      </c>
      <c r="D50" s="3">
        <v>90</v>
      </c>
      <c r="E50" s="3">
        <v>15</v>
      </c>
      <c r="F50" s="3">
        <v>23</v>
      </c>
      <c r="G50" s="3">
        <v>142.369</v>
      </c>
      <c r="I50" s="3">
        <v>35</v>
      </c>
      <c r="J50" s="3">
        <v>55</v>
      </c>
      <c r="K50" s="3">
        <v>1</v>
      </c>
    </row>
    <row r="51" spans="1:11" x14ac:dyDescent="0.2">
      <c r="A51" s="3">
        <v>50</v>
      </c>
      <c r="B51" s="3">
        <v>163</v>
      </c>
      <c r="C51" s="3">
        <v>-87</v>
      </c>
      <c r="D51" s="3">
        <v>97</v>
      </c>
      <c r="E51" s="3">
        <v>15</v>
      </c>
      <c r="F51" s="3">
        <v>68</v>
      </c>
      <c r="G51" s="3">
        <v>143.684</v>
      </c>
      <c r="I51" s="3">
        <v>36</v>
      </c>
      <c r="J51" s="3">
        <v>90</v>
      </c>
      <c r="K51" s="3">
        <v>1</v>
      </c>
    </row>
    <row r="52" spans="1:11" x14ac:dyDescent="0.2">
      <c r="A52" s="3">
        <v>51</v>
      </c>
      <c r="B52" s="3">
        <v>-162</v>
      </c>
      <c r="C52" s="3">
        <v>52</v>
      </c>
      <c r="D52" s="3">
        <v>98</v>
      </c>
      <c r="E52" s="3">
        <v>15</v>
      </c>
      <c r="F52" s="3">
        <v>25</v>
      </c>
      <c r="G52" s="3">
        <v>143.83699999999999</v>
      </c>
      <c r="I52" s="3">
        <v>37</v>
      </c>
      <c r="J52" s="3">
        <v>13</v>
      </c>
      <c r="K52" s="3">
        <v>1</v>
      </c>
    </row>
    <row r="53" spans="1:11" x14ac:dyDescent="0.2">
      <c r="A53" s="3">
        <v>52</v>
      </c>
      <c r="B53" s="3">
        <v>-173</v>
      </c>
      <c r="C53" s="3">
        <v>-63</v>
      </c>
      <c r="D53" s="3">
        <v>10</v>
      </c>
      <c r="E53" s="3">
        <v>14</v>
      </c>
      <c r="F53" s="3">
        <v>76</v>
      </c>
      <c r="G53" s="3">
        <v>143.95099999999999</v>
      </c>
      <c r="I53" s="3">
        <v>38</v>
      </c>
      <c r="J53" s="3">
        <v>9</v>
      </c>
      <c r="K53" s="3">
        <v>1</v>
      </c>
    </row>
    <row r="54" spans="1:11" x14ac:dyDescent="0.2">
      <c r="A54" s="3">
        <v>53</v>
      </c>
      <c r="B54" s="3">
        <v>171</v>
      </c>
      <c r="C54" s="3">
        <v>-102</v>
      </c>
      <c r="D54" s="3">
        <v>12</v>
      </c>
      <c r="E54" s="3">
        <v>14</v>
      </c>
      <c r="F54" s="3">
        <v>4</v>
      </c>
      <c r="G54" s="3">
        <v>144.392</v>
      </c>
      <c r="I54" s="3">
        <v>41</v>
      </c>
      <c r="J54" s="3">
        <v>53</v>
      </c>
      <c r="K54" s="3">
        <v>1</v>
      </c>
    </row>
    <row r="55" spans="1:11" x14ac:dyDescent="0.2">
      <c r="A55" s="3">
        <v>54</v>
      </c>
      <c r="B55" s="3">
        <v>-11</v>
      </c>
      <c r="C55" s="3">
        <v>-78</v>
      </c>
      <c r="D55" s="3">
        <v>35</v>
      </c>
      <c r="E55" s="3">
        <v>14</v>
      </c>
      <c r="F55" s="3">
        <v>97</v>
      </c>
      <c r="G55" s="3">
        <v>144.55799999999999</v>
      </c>
      <c r="I55" s="3">
        <v>42</v>
      </c>
      <c r="J55" s="3">
        <v>39</v>
      </c>
      <c r="K55" s="3">
        <v>1</v>
      </c>
    </row>
    <row r="56" spans="1:11" x14ac:dyDescent="0.2">
      <c r="A56" s="3">
        <v>55</v>
      </c>
      <c r="B56" s="3">
        <v>24</v>
      </c>
      <c r="C56" s="3">
        <v>152</v>
      </c>
      <c r="D56" s="3">
        <v>47</v>
      </c>
      <c r="E56" s="3">
        <v>14</v>
      </c>
      <c r="F56" s="3">
        <v>87</v>
      </c>
      <c r="G56" s="3">
        <v>152.643</v>
      </c>
      <c r="I56" s="3">
        <v>44</v>
      </c>
      <c r="J56" s="3">
        <v>2</v>
      </c>
      <c r="K56" s="3">
        <v>1</v>
      </c>
    </row>
    <row r="57" spans="1:11" x14ac:dyDescent="0.2">
      <c r="A57" s="3">
        <v>56</v>
      </c>
      <c r="B57" s="3">
        <v>72</v>
      </c>
      <c r="C57" s="3">
        <v>41</v>
      </c>
      <c r="D57" s="3">
        <v>68</v>
      </c>
      <c r="E57" s="3">
        <v>14</v>
      </c>
      <c r="F57" s="3">
        <v>55</v>
      </c>
      <c r="G57" s="3">
        <v>153.88300000000001</v>
      </c>
      <c r="I57" s="3">
        <v>46</v>
      </c>
      <c r="J57" s="3">
        <v>2</v>
      </c>
      <c r="K57" s="3">
        <v>1</v>
      </c>
    </row>
    <row r="58" spans="1:11" x14ac:dyDescent="0.2">
      <c r="A58" s="3">
        <v>57</v>
      </c>
      <c r="B58" s="3">
        <v>-60</v>
      </c>
      <c r="C58" s="3">
        <v>79</v>
      </c>
      <c r="D58" s="3">
        <v>92</v>
      </c>
      <c r="E58" s="3">
        <v>14</v>
      </c>
      <c r="F58" s="3">
        <v>65</v>
      </c>
      <c r="G58" s="3">
        <v>155.82400000000001</v>
      </c>
      <c r="I58" s="3">
        <v>48</v>
      </c>
      <c r="J58" s="3">
        <v>39</v>
      </c>
      <c r="K58" s="3">
        <v>1</v>
      </c>
    </row>
    <row r="59" spans="1:11" x14ac:dyDescent="0.2">
      <c r="A59" s="3">
        <v>58</v>
      </c>
      <c r="B59" s="3">
        <v>93</v>
      </c>
      <c r="C59" s="3">
        <v>-157</v>
      </c>
      <c r="D59" s="3">
        <v>95</v>
      </c>
      <c r="E59" s="3">
        <v>14</v>
      </c>
      <c r="F59" s="3">
        <v>35</v>
      </c>
      <c r="G59" s="3">
        <v>156.20500000000001</v>
      </c>
      <c r="I59" s="3">
        <v>49</v>
      </c>
      <c r="J59" s="3">
        <v>24</v>
      </c>
      <c r="K59" s="3">
        <v>1</v>
      </c>
    </row>
    <row r="60" spans="1:11" x14ac:dyDescent="0.2">
      <c r="A60" s="3">
        <v>59</v>
      </c>
      <c r="B60" s="3">
        <v>2</v>
      </c>
      <c r="C60" s="3">
        <v>119</v>
      </c>
      <c r="D60" s="3">
        <v>1</v>
      </c>
      <c r="E60" s="3">
        <v>13</v>
      </c>
      <c r="F60" s="3">
        <v>62</v>
      </c>
      <c r="G60" s="3">
        <v>156.541</v>
      </c>
      <c r="I60" s="3">
        <v>50</v>
      </c>
      <c r="J60" s="3">
        <v>2</v>
      </c>
      <c r="K60" s="3">
        <v>1</v>
      </c>
    </row>
    <row r="61" spans="1:11" x14ac:dyDescent="0.2">
      <c r="A61" s="3">
        <v>60</v>
      </c>
      <c r="B61" s="3">
        <v>-55</v>
      </c>
      <c r="C61" s="3">
        <v>69</v>
      </c>
      <c r="D61" s="3">
        <v>5</v>
      </c>
      <c r="E61" s="3">
        <v>13</v>
      </c>
      <c r="F61" s="3">
        <v>95</v>
      </c>
      <c r="G61" s="3">
        <v>157.953</v>
      </c>
      <c r="I61" s="3">
        <v>51</v>
      </c>
      <c r="J61" s="3">
        <v>90</v>
      </c>
      <c r="K61" s="3">
        <v>1</v>
      </c>
    </row>
    <row r="62" spans="1:11" x14ac:dyDescent="0.2">
      <c r="A62" s="3">
        <v>61</v>
      </c>
      <c r="B62" s="3">
        <v>5</v>
      </c>
      <c r="C62" s="3">
        <v>53</v>
      </c>
      <c r="D62" s="3">
        <v>29</v>
      </c>
      <c r="E62" s="3">
        <v>13</v>
      </c>
      <c r="F62" s="3">
        <v>37</v>
      </c>
      <c r="G62" s="3">
        <v>158.316</v>
      </c>
      <c r="I62" s="3">
        <v>52</v>
      </c>
      <c r="J62" s="3">
        <v>9</v>
      </c>
      <c r="K62" s="3">
        <v>1</v>
      </c>
    </row>
    <row r="63" spans="1:11" x14ac:dyDescent="0.2">
      <c r="A63" s="3">
        <v>62</v>
      </c>
      <c r="B63" s="3">
        <v>-13</v>
      </c>
      <c r="C63" s="3">
        <v>156</v>
      </c>
      <c r="D63" s="3">
        <v>34</v>
      </c>
      <c r="E63" s="3">
        <v>13</v>
      </c>
      <c r="F63" s="3">
        <v>20</v>
      </c>
      <c r="G63" s="3">
        <v>161.208</v>
      </c>
      <c r="I63" s="3">
        <v>53</v>
      </c>
      <c r="J63" s="3">
        <v>2</v>
      </c>
      <c r="K63" s="3">
        <v>1</v>
      </c>
    </row>
    <row r="64" spans="1:11" x14ac:dyDescent="0.2">
      <c r="A64" s="3">
        <v>63</v>
      </c>
      <c r="B64" s="3">
        <v>-40</v>
      </c>
      <c r="C64" s="3">
        <v>-176</v>
      </c>
      <c r="D64" s="3">
        <v>46</v>
      </c>
      <c r="E64" s="3">
        <v>13</v>
      </c>
      <c r="F64" s="3">
        <v>94</v>
      </c>
      <c r="G64" s="3">
        <v>162.631</v>
      </c>
      <c r="I64" s="3">
        <v>55</v>
      </c>
      <c r="J64" s="3">
        <v>69</v>
      </c>
      <c r="K64" s="3">
        <v>1</v>
      </c>
    </row>
    <row r="65" spans="1:11" x14ac:dyDescent="0.2">
      <c r="A65" s="3">
        <v>64</v>
      </c>
      <c r="B65" s="3">
        <v>-147</v>
      </c>
      <c r="C65" s="3">
        <v>71</v>
      </c>
      <c r="D65" s="3">
        <v>64</v>
      </c>
      <c r="E65" s="3">
        <v>13</v>
      </c>
      <c r="F65" s="3">
        <v>64</v>
      </c>
      <c r="G65" s="3">
        <v>163.24799999999999</v>
      </c>
      <c r="I65" s="3">
        <v>58</v>
      </c>
      <c r="J65" s="3">
        <v>46</v>
      </c>
      <c r="K65" s="3">
        <v>1</v>
      </c>
    </row>
    <row r="66" spans="1:11" x14ac:dyDescent="0.2">
      <c r="A66" s="3">
        <v>65</v>
      </c>
      <c r="B66" s="3">
        <v>-155</v>
      </c>
      <c r="C66" s="3">
        <v>-16</v>
      </c>
      <c r="D66" s="3">
        <v>83</v>
      </c>
      <c r="E66" s="3">
        <v>13</v>
      </c>
      <c r="F66" s="3">
        <v>75</v>
      </c>
      <c r="G66" s="3">
        <v>166.208</v>
      </c>
      <c r="I66" s="3">
        <v>59</v>
      </c>
      <c r="J66" s="3">
        <v>42</v>
      </c>
      <c r="K66" s="3">
        <v>1</v>
      </c>
    </row>
    <row r="67" spans="1:11" x14ac:dyDescent="0.2">
      <c r="A67" s="3">
        <v>66</v>
      </c>
      <c r="B67" s="3">
        <v>163</v>
      </c>
      <c r="C67" s="3">
        <v>68</v>
      </c>
      <c r="D67" s="3">
        <v>87</v>
      </c>
      <c r="E67" s="3">
        <v>13</v>
      </c>
      <c r="F67" s="3">
        <v>36</v>
      </c>
      <c r="G67" s="3">
        <v>168.19</v>
      </c>
      <c r="I67" s="3">
        <v>61</v>
      </c>
      <c r="J67" s="3">
        <v>0</v>
      </c>
      <c r="K67" s="3">
        <v>1</v>
      </c>
    </row>
    <row r="68" spans="1:11" x14ac:dyDescent="0.2">
      <c r="A68" s="3">
        <v>67</v>
      </c>
      <c r="B68" s="3">
        <v>171</v>
      </c>
      <c r="C68" s="3">
        <v>64</v>
      </c>
      <c r="D68" s="3">
        <v>6</v>
      </c>
      <c r="E68" s="3">
        <v>12</v>
      </c>
      <c r="F68" s="3">
        <v>13</v>
      </c>
      <c r="G68" s="3">
        <v>169.499</v>
      </c>
      <c r="I68" s="3">
        <v>62</v>
      </c>
      <c r="J68" s="3">
        <v>13</v>
      </c>
      <c r="K68" s="3">
        <v>1</v>
      </c>
    </row>
    <row r="69" spans="1:11" x14ac:dyDescent="0.2">
      <c r="A69" s="3">
        <v>68</v>
      </c>
      <c r="B69" s="3">
        <v>-97</v>
      </c>
      <c r="C69" s="3">
        <v>-106</v>
      </c>
      <c r="D69" s="3">
        <v>21</v>
      </c>
      <c r="E69" s="3">
        <v>12</v>
      </c>
      <c r="F69" s="3">
        <v>51</v>
      </c>
      <c r="G69" s="3">
        <v>170.14099999999999</v>
      </c>
      <c r="I69" s="3">
        <v>63</v>
      </c>
      <c r="J69" s="3">
        <v>39</v>
      </c>
      <c r="K69" s="3">
        <v>1</v>
      </c>
    </row>
    <row r="70" spans="1:11" x14ac:dyDescent="0.2">
      <c r="A70" s="3">
        <v>69</v>
      </c>
      <c r="B70" s="3">
        <v>87</v>
      </c>
      <c r="C70" s="3">
        <v>-162</v>
      </c>
      <c r="D70" s="3">
        <v>44</v>
      </c>
      <c r="E70" s="3">
        <v>12</v>
      </c>
      <c r="F70" s="3">
        <v>22</v>
      </c>
      <c r="G70" s="3">
        <v>174.34700000000001</v>
      </c>
      <c r="I70" s="3">
        <v>64</v>
      </c>
      <c r="J70" s="3">
        <v>85</v>
      </c>
      <c r="K70" s="3">
        <v>1</v>
      </c>
    </row>
    <row r="71" spans="1:11" x14ac:dyDescent="0.2">
      <c r="A71" s="3">
        <v>70</v>
      </c>
      <c r="B71" s="3">
        <v>-24</v>
      </c>
      <c r="C71" s="3">
        <v>107</v>
      </c>
      <c r="D71" s="3">
        <v>50</v>
      </c>
      <c r="E71" s="3">
        <v>12</v>
      </c>
      <c r="F71" s="3">
        <v>99</v>
      </c>
      <c r="G71" s="3">
        <v>176.24100000000001</v>
      </c>
      <c r="I71" s="3">
        <v>65</v>
      </c>
      <c r="J71" s="3">
        <v>8</v>
      </c>
      <c r="K71" s="3">
        <v>1</v>
      </c>
    </row>
    <row r="72" spans="1:11" x14ac:dyDescent="0.2">
      <c r="A72" s="3">
        <v>71</v>
      </c>
      <c r="B72" s="3">
        <v>49</v>
      </c>
      <c r="C72" s="3">
        <v>73</v>
      </c>
      <c r="D72" s="3">
        <v>62</v>
      </c>
      <c r="E72" s="3">
        <v>12</v>
      </c>
      <c r="F72" s="3">
        <v>66</v>
      </c>
      <c r="G72" s="3">
        <v>176.61500000000001</v>
      </c>
      <c r="I72" s="3">
        <v>66</v>
      </c>
      <c r="J72" s="3">
        <v>24</v>
      </c>
      <c r="K72" s="3">
        <v>1</v>
      </c>
    </row>
    <row r="73" spans="1:11" x14ac:dyDescent="0.2">
      <c r="A73" s="3">
        <v>72</v>
      </c>
      <c r="B73" s="3">
        <v>-84</v>
      </c>
      <c r="C73" s="3">
        <v>-87</v>
      </c>
      <c r="D73" s="3">
        <v>93</v>
      </c>
      <c r="E73" s="3">
        <v>12</v>
      </c>
      <c r="F73" s="3">
        <v>83</v>
      </c>
      <c r="G73" s="3">
        <v>176.77699999999999</v>
      </c>
      <c r="I73" s="3">
        <v>67</v>
      </c>
      <c r="J73" s="3">
        <v>96</v>
      </c>
      <c r="K73" s="3">
        <v>1</v>
      </c>
    </row>
    <row r="74" spans="1:11" x14ac:dyDescent="0.2">
      <c r="A74" s="3">
        <v>73</v>
      </c>
      <c r="B74" s="3">
        <v>-12</v>
      </c>
      <c r="C74" s="3">
        <v>178</v>
      </c>
      <c r="D74" s="3">
        <v>94</v>
      </c>
      <c r="E74" s="3">
        <v>12</v>
      </c>
      <c r="F74" s="3">
        <v>6</v>
      </c>
      <c r="G74" s="3">
        <v>176.96299999999999</v>
      </c>
      <c r="I74" s="3">
        <v>68</v>
      </c>
      <c r="J74" s="3">
        <v>8</v>
      </c>
      <c r="K74" s="3">
        <v>1</v>
      </c>
    </row>
    <row r="75" spans="1:11" x14ac:dyDescent="0.2">
      <c r="A75" s="3">
        <v>74</v>
      </c>
      <c r="B75" s="3">
        <v>-24</v>
      </c>
      <c r="C75" s="3">
        <v>-128</v>
      </c>
      <c r="D75" s="3">
        <v>2</v>
      </c>
      <c r="E75" s="3">
        <v>11</v>
      </c>
      <c r="F75" s="3">
        <v>2</v>
      </c>
      <c r="G75" s="3">
        <v>177.60900000000001</v>
      </c>
      <c r="I75" s="3">
        <v>69</v>
      </c>
      <c r="J75" s="3">
        <v>46</v>
      </c>
      <c r="K75" s="3">
        <v>1</v>
      </c>
    </row>
    <row r="76" spans="1:11" x14ac:dyDescent="0.2">
      <c r="A76" s="3">
        <v>75</v>
      </c>
      <c r="B76" s="3">
        <v>132</v>
      </c>
      <c r="C76" s="3">
        <v>-101</v>
      </c>
      <c r="D76" s="3">
        <v>13</v>
      </c>
      <c r="E76" s="3">
        <v>11</v>
      </c>
      <c r="F76" s="3">
        <v>73</v>
      </c>
      <c r="G76" s="3">
        <v>178.404</v>
      </c>
      <c r="I76" s="3">
        <v>71</v>
      </c>
      <c r="J76" s="3">
        <v>16</v>
      </c>
      <c r="K76" s="3">
        <v>1</v>
      </c>
    </row>
    <row r="77" spans="1:11" x14ac:dyDescent="0.2">
      <c r="A77" s="3">
        <v>76</v>
      </c>
      <c r="B77" s="3">
        <v>-29</v>
      </c>
      <c r="C77" s="3">
        <v>141</v>
      </c>
      <c r="D77" s="3">
        <v>28</v>
      </c>
      <c r="E77" s="3">
        <v>11</v>
      </c>
      <c r="F77" s="3">
        <v>63</v>
      </c>
      <c r="G77" s="3">
        <v>180.488</v>
      </c>
      <c r="I77" s="3">
        <v>72</v>
      </c>
      <c r="J77" s="3">
        <v>15</v>
      </c>
      <c r="K77" s="3">
        <v>1</v>
      </c>
    </row>
    <row r="78" spans="1:11" x14ac:dyDescent="0.2">
      <c r="A78" s="3">
        <v>77</v>
      </c>
      <c r="B78" s="3">
        <v>150</v>
      </c>
      <c r="C78" s="3">
        <v>123</v>
      </c>
      <c r="D78" s="3">
        <v>42</v>
      </c>
      <c r="E78" s="3">
        <v>11</v>
      </c>
      <c r="F78" s="3">
        <v>42</v>
      </c>
      <c r="G78" s="3">
        <v>181.221</v>
      </c>
      <c r="I78" s="3">
        <v>73</v>
      </c>
      <c r="J78" s="3">
        <v>69</v>
      </c>
      <c r="K78" s="3">
        <v>1</v>
      </c>
    </row>
    <row r="79" spans="1:11" x14ac:dyDescent="0.2">
      <c r="A79" s="3">
        <v>78</v>
      </c>
      <c r="B79" s="3">
        <v>70</v>
      </c>
      <c r="C79" s="3">
        <v>-169</v>
      </c>
      <c r="D79" s="3">
        <v>49</v>
      </c>
      <c r="E79" s="3">
        <v>11</v>
      </c>
      <c r="F79" s="3">
        <v>58</v>
      </c>
      <c r="G79" s="3">
        <v>182.477</v>
      </c>
      <c r="I79" s="3">
        <v>74</v>
      </c>
      <c r="J79" s="3">
        <v>10</v>
      </c>
      <c r="K79" s="3">
        <v>1</v>
      </c>
    </row>
    <row r="80" spans="1:11" x14ac:dyDescent="0.2">
      <c r="A80" s="3">
        <v>79</v>
      </c>
      <c r="B80" s="3">
        <v>43</v>
      </c>
      <c r="C80" s="3">
        <v>179</v>
      </c>
      <c r="D80" s="3">
        <v>51</v>
      </c>
      <c r="E80" s="3">
        <v>11</v>
      </c>
      <c r="F80" s="3">
        <v>67</v>
      </c>
      <c r="G80" s="3">
        <v>182.584</v>
      </c>
      <c r="I80" s="3">
        <v>75</v>
      </c>
      <c r="J80" s="3">
        <v>28</v>
      </c>
      <c r="K80" s="3">
        <v>1</v>
      </c>
    </row>
    <row r="81" spans="1:11" x14ac:dyDescent="0.2">
      <c r="A81" s="3">
        <v>80</v>
      </c>
      <c r="B81" s="3">
        <v>-51</v>
      </c>
      <c r="C81" s="3">
        <v>-95</v>
      </c>
      <c r="D81" s="3">
        <v>53</v>
      </c>
      <c r="E81" s="3">
        <v>11</v>
      </c>
      <c r="F81" s="3">
        <v>78</v>
      </c>
      <c r="G81" s="3">
        <v>182.923</v>
      </c>
      <c r="I81" s="3">
        <v>76</v>
      </c>
      <c r="J81" s="3">
        <v>59</v>
      </c>
      <c r="K81" s="3">
        <v>1</v>
      </c>
    </row>
    <row r="82" spans="1:11" x14ac:dyDescent="0.2">
      <c r="A82" s="3">
        <v>81</v>
      </c>
      <c r="B82" s="3">
        <v>-174</v>
      </c>
      <c r="C82" s="3">
        <v>61</v>
      </c>
      <c r="D82" s="3">
        <v>79</v>
      </c>
      <c r="E82" s="3">
        <v>11</v>
      </c>
      <c r="F82" s="3">
        <v>48</v>
      </c>
      <c r="G82" s="3">
        <v>183.37100000000001</v>
      </c>
      <c r="I82" s="3">
        <v>77</v>
      </c>
      <c r="J82" s="3">
        <v>96</v>
      </c>
      <c r="K82" s="3">
        <v>1</v>
      </c>
    </row>
    <row r="83" spans="1:11" x14ac:dyDescent="0.2">
      <c r="A83" s="3">
        <v>82</v>
      </c>
      <c r="B83" s="3">
        <v>-190</v>
      </c>
      <c r="C83" s="3">
        <v>-46</v>
      </c>
      <c r="D83" s="3">
        <v>81</v>
      </c>
      <c r="E83" s="3">
        <v>11</v>
      </c>
      <c r="F83" s="3">
        <v>69</v>
      </c>
      <c r="G83" s="3">
        <v>183.88300000000001</v>
      </c>
      <c r="I83" s="3">
        <v>78</v>
      </c>
      <c r="J83" s="3">
        <v>46</v>
      </c>
      <c r="K83" s="3">
        <v>1</v>
      </c>
    </row>
    <row r="84" spans="1:11" x14ac:dyDescent="0.2">
      <c r="A84" s="3">
        <v>83</v>
      </c>
      <c r="B84" s="3">
        <v>155</v>
      </c>
      <c r="C84" s="3">
        <v>-85</v>
      </c>
      <c r="D84" s="3">
        <v>99</v>
      </c>
      <c r="E84" s="3">
        <v>11</v>
      </c>
      <c r="F84" s="3">
        <v>79</v>
      </c>
      <c r="G84" s="3">
        <v>184.09200000000001</v>
      </c>
      <c r="I84" s="3">
        <v>79</v>
      </c>
      <c r="J84" s="3">
        <v>13</v>
      </c>
      <c r="K84" s="3">
        <v>1</v>
      </c>
    </row>
    <row r="85" spans="1:11" x14ac:dyDescent="0.2">
      <c r="A85" s="3">
        <v>84</v>
      </c>
      <c r="B85" s="3">
        <v>-81</v>
      </c>
      <c r="C85" s="3">
        <v>90</v>
      </c>
      <c r="D85" s="3">
        <v>22</v>
      </c>
      <c r="E85" s="3">
        <v>10</v>
      </c>
      <c r="F85" s="3">
        <v>52</v>
      </c>
      <c r="G85" s="3">
        <v>184.114</v>
      </c>
      <c r="I85" s="3">
        <v>80</v>
      </c>
      <c r="J85" s="3">
        <v>10</v>
      </c>
      <c r="K85" s="3">
        <v>1</v>
      </c>
    </row>
    <row r="86" spans="1:11" x14ac:dyDescent="0.2">
      <c r="A86" s="3">
        <v>85</v>
      </c>
      <c r="B86" s="3">
        <v>41</v>
      </c>
      <c r="C86" s="3">
        <v>104</v>
      </c>
      <c r="D86" s="3">
        <v>38</v>
      </c>
      <c r="E86" s="3">
        <v>10</v>
      </c>
      <c r="F86" s="3">
        <v>81</v>
      </c>
      <c r="G86" s="3">
        <v>184.38300000000001</v>
      </c>
      <c r="I86" s="3">
        <v>81</v>
      </c>
      <c r="J86" s="3">
        <v>90</v>
      </c>
      <c r="K86" s="3">
        <v>1</v>
      </c>
    </row>
    <row r="87" spans="1:11" x14ac:dyDescent="0.2">
      <c r="A87" s="3">
        <v>86</v>
      </c>
      <c r="B87" s="3">
        <v>-78</v>
      </c>
      <c r="C87" s="3">
        <v>35</v>
      </c>
      <c r="D87" s="3">
        <v>48</v>
      </c>
      <c r="E87" s="3">
        <v>10</v>
      </c>
      <c r="F87" s="3">
        <v>50</v>
      </c>
      <c r="G87" s="3">
        <v>184.76499999999999</v>
      </c>
      <c r="I87" s="3">
        <v>82</v>
      </c>
      <c r="J87" s="3">
        <v>44</v>
      </c>
      <c r="K87" s="3">
        <v>1</v>
      </c>
    </row>
    <row r="88" spans="1:11" x14ac:dyDescent="0.2">
      <c r="A88" s="3">
        <v>87</v>
      </c>
      <c r="B88" s="3">
        <v>-56</v>
      </c>
      <c r="C88" s="3">
        <v>142</v>
      </c>
      <c r="D88" s="3">
        <v>63</v>
      </c>
      <c r="E88" s="3">
        <v>10</v>
      </c>
      <c r="F88" s="3">
        <v>18</v>
      </c>
      <c r="G88" s="3">
        <v>185.15100000000001</v>
      </c>
      <c r="I88" s="3">
        <v>83</v>
      </c>
      <c r="J88" s="3">
        <v>2</v>
      </c>
      <c r="K88" s="3">
        <v>1</v>
      </c>
    </row>
    <row r="89" spans="1:11" x14ac:dyDescent="0.2">
      <c r="A89" s="3">
        <v>88</v>
      </c>
      <c r="B89" s="3">
        <v>39</v>
      </c>
      <c r="C89" s="3">
        <v>85</v>
      </c>
      <c r="D89" s="3">
        <v>69</v>
      </c>
      <c r="E89" s="3">
        <v>10</v>
      </c>
      <c r="F89" s="3">
        <v>7</v>
      </c>
      <c r="G89" s="3">
        <v>185.3</v>
      </c>
      <c r="I89" s="3">
        <v>84</v>
      </c>
      <c r="J89" s="3">
        <v>97</v>
      </c>
      <c r="K89" s="3">
        <v>1</v>
      </c>
    </row>
    <row r="90" spans="1:11" x14ac:dyDescent="0.2">
      <c r="A90" s="3">
        <v>89</v>
      </c>
      <c r="B90" s="3">
        <v>96</v>
      </c>
      <c r="C90" s="3">
        <v>77</v>
      </c>
      <c r="D90" s="3">
        <v>73</v>
      </c>
      <c r="E90" s="3">
        <v>10</v>
      </c>
      <c r="F90" s="3">
        <v>21</v>
      </c>
      <c r="G90" s="3">
        <v>185.31100000000001</v>
      </c>
      <c r="I90" s="3">
        <v>85</v>
      </c>
      <c r="J90" s="3">
        <v>29</v>
      </c>
      <c r="K90" s="3">
        <v>1</v>
      </c>
    </row>
    <row r="91" spans="1:11" x14ac:dyDescent="0.2">
      <c r="A91" s="3">
        <v>90</v>
      </c>
      <c r="B91" s="3">
        <v>-77</v>
      </c>
      <c r="C91" s="3">
        <v>31</v>
      </c>
      <c r="D91" s="3">
        <v>77</v>
      </c>
      <c r="E91" s="3">
        <v>10</v>
      </c>
      <c r="F91" s="3">
        <v>46</v>
      </c>
      <c r="G91" s="3">
        <v>185.43199999999999</v>
      </c>
      <c r="I91" s="3">
        <v>87</v>
      </c>
      <c r="J91" s="3">
        <v>13</v>
      </c>
      <c r="K91" s="3">
        <v>1</v>
      </c>
    </row>
    <row r="92" spans="1:11" x14ac:dyDescent="0.2">
      <c r="A92" s="3">
        <v>91</v>
      </c>
      <c r="B92" s="3">
        <v>-116</v>
      </c>
      <c r="C92" s="3">
        <v>10</v>
      </c>
      <c r="D92" s="3">
        <v>78</v>
      </c>
      <c r="E92" s="3">
        <v>10</v>
      </c>
      <c r="F92" s="3">
        <v>93</v>
      </c>
      <c r="G92" s="3">
        <v>185.607</v>
      </c>
      <c r="I92" s="3">
        <v>89</v>
      </c>
      <c r="J92" s="3">
        <v>29</v>
      </c>
      <c r="K92" s="3">
        <v>1</v>
      </c>
    </row>
    <row r="93" spans="1:11" x14ac:dyDescent="0.2">
      <c r="A93" s="3">
        <v>92</v>
      </c>
      <c r="B93" s="3">
        <v>-102</v>
      </c>
      <c r="C93" s="3">
        <v>93</v>
      </c>
      <c r="D93" s="3">
        <v>32</v>
      </c>
      <c r="E93" s="3">
        <v>9</v>
      </c>
      <c r="F93" s="3">
        <v>38</v>
      </c>
      <c r="G93" s="3">
        <v>186.815</v>
      </c>
      <c r="I93" s="3">
        <v>90</v>
      </c>
      <c r="J93" s="3">
        <v>42</v>
      </c>
      <c r="K93" s="3">
        <v>1</v>
      </c>
    </row>
    <row r="94" spans="1:11" x14ac:dyDescent="0.2">
      <c r="A94" s="3">
        <v>93</v>
      </c>
      <c r="B94" s="3">
        <v>167</v>
      </c>
      <c r="C94" s="3">
        <v>-81</v>
      </c>
      <c r="D94" s="3">
        <v>52</v>
      </c>
      <c r="E94" s="3">
        <v>9</v>
      </c>
      <c r="F94" s="3">
        <v>77</v>
      </c>
      <c r="G94" s="3">
        <v>193.982</v>
      </c>
      <c r="I94" s="3">
        <v>92</v>
      </c>
      <c r="J94" s="3">
        <v>69</v>
      </c>
      <c r="K94" s="3">
        <v>1</v>
      </c>
    </row>
    <row r="95" spans="1:11" x14ac:dyDescent="0.2">
      <c r="A95" s="3">
        <v>94</v>
      </c>
      <c r="B95" s="3">
        <v>-95</v>
      </c>
      <c r="C95" s="3">
        <v>-132</v>
      </c>
      <c r="D95" s="3">
        <v>58</v>
      </c>
      <c r="E95" s="3">
        <v>9</v>
      </c>
      <c r="F95" s="3">
        <v>82</v>
      </c>
      <c r="G95" s="3">
        <v>195.489</v>
      </c>
      <c r="I95" s="3">
        <v>93</v>
      </c>
      <c r="J95" s="3">
        <v>2</v>
      </c>
      <c r="K95" s="3">
        <v>1</v>
      </c>
    </row>
    <row r="96" spans="1:11" x14ac:dyDescent="0.2">
      <c r="A96" s="3">
        <v>95</v>
      </c>
      <c r="B96" s="3">
        <v>-135</v>
      </c>
      <c r="C96" s="3">
        <v>82</v>
      </c>
      <c r="D96" s="3">
        <v>66</v>
      </c>
      <c r="E96" s="3">
        <v>9</v>
      </c>
      <c r="F96" s="3">
        <v>49</v>
      </c>
      <c r="G96" s="3">
        <v>197.428</v>
      </c>
      <c r="I96" s="3">
        <v>94</v>
      </c>
      <c r="J96" s="3">
        <v>38</v>
      </c>
      <c r="K96" s="3">
        <v>1</v>
      </c>
    </row>
    <row r="97" spans="1:11" x14ac:dyDescent="0.2">
      <c r="A97" s="3">
        <v>96</v>
      </c>
      <c r="B97" s="3">
        <v>-7</v>
      </c>
      <c r="C97" s="3">
        <v>-198</v>
      </c>
      <c r="D97" s="3">
        <v>67</v>
      </c>
      <c r="E97" s="3">
        <v>9</v>
      </c>
      <c r="F97" s="3">
        <v>96</v>
      </c>
      <c r="G97" s="3">
        <v>198.124</v>
      </c>
      <c r="I97" s="3">
        <v>95</v>
      </c>
      <c r="J97" s="3">
        <v>56</v>
      </c>
      <c r="K97" s="3">
        <v>1</v>
      </c>
    </row>
    <row r="98" spans="1:11" x14ac:dyDescent="0.2">
      <c r="A98" s="3">
        <v>97</v>
      </c>
      <c r="B98" s="3">
        <v>136</v>
      </c>
      <c r="C98" s="3">
        <v>49</v>
      </c>
      <c r="D98" s="3">
        <v>82</v>
      </c>
      <c r="E98" s="3">
        <v>9</v>
      </c>
      <c r="F98" s="3">
        <v>34</v>
      </c>
      <c r="G98" s="3">
        <v>198.23699999999999</v>
      </c>
      <c r="I98" s="3">
        <v>96</v>
      </c>
      <c r="J98" s="3">
        <v>22</v>
      </c>
      <c r="K98" s="3">
        <v>1</v>
      </c>
    </row>
    <row r="99" spans="1:11" x14ac:dyDescent="0.2">
      <c r="A99" s="3">
        <v>98</v>
      </c>
      <c r="B99" s="3">
        <v>-41</v>
      </c>
      <c r="C99" s="3">
        <v>29</v>
      </c>
      <c r="D99" s="3">
        <v>7</v>
      </c>
      <c r="E99" s="3">
        <v>8</v>
      </c>
      <c r="F99" s="3">
        <v>32</v>
      </c>
      <c r="G99" s="3">
        <v>198.6</v>
      </c>
      <c r="I99" s="3">
        <v>99</v>
      </c>
      <c r="J99" s="3">
        <v>24</v>
      </c>
      <c r="K99" s="3">
        <v>1</v>
      </c>
    </row>
    <row r="100" spans="1:11" x14ac:dyDescent="0.2">
      <c r="A100" s="3">
        <v>99</v>
      </c>
      <c r="B100" s="3">
        <v>169</v>
      </c>
      <c r="C100" s="3">
        <v>50</v>
      </c>
      <c r="D100" s="3">
        <v>96</v>
      </c>
      <c r="E100" s="3">
        <v>7</v>
      </c>
      <c r="F100" s="3">
        <v>44</v>
      </c>
      <c r="G100" s="3">
        <v>198.92699999999999</v>
      </c>
      <c r="I100" s="3">
        <v>100</v>
      </c>
      <c r="J100" s="3">
        <v>0</v>
      </c>
      <c r="K100" s="3">
        <v>1</v>
      </c>
    </row>
    <row r="101" spans="1:11" x14ac:dyDescent="0.2">
      <c r="A101" s="3">
        <v>100</v>
      </c>
      <c r="B101" s="3">
        <v>24</v>
      </c>
      <c r="C101" s="3">
        <v>2</v>
      </c>
      <c r="D101" s="3">
        <v>18</v>
      </c>
      <c r="E101" s="3">
        <v>6</v>
      </c>
      <c r="F101" s="3">
        <v>53</v>
      </c>
      <c r="G101" s="3">
        <v>199.11099999999999</v>
      </c>
      <c r="I101" s="3">
        <v>1</v>
      </c>
      <c r="J101" s="3">
        <v>0</v>
      </c>
      <c r="K101" s="3">
        <v>0</v>
      </c>
    </row>
  </sheetData>
  <mergeCells count="1">
    <mergeCell ref="B1:C1"/>
  </mergeCells>
  <conditionalFormatting sqref="K1:K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{C15D5696-2BF2-9F42-BB61-45BC2614F4E6}</x14:id>
        </ext>
      </extLst>
    </cfRule>
  </conditionalFormatting>
  <conditionalFormatting sqref="E1:E1048576 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{FB4E97CE-1D28-9140-BE9E-42583FB0DBAE}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{D3A6334C-4ACC-D841-870E-2D8078BB39AF}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{DA040F3B-AD51-0E47-80A3-882817567E1A}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5D5696-2BF2-9F42-BB61-45BC2614F4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FB4E97CE-1D28-9140-BE9E-42583FB0DB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G1:G1048576</xm:sqref>
        </x14:conditionalFormatting>
        <x14:conditionalFormatting xmlns:xm="http://schemas.microsoft.com/office/excel/2006/main">
          <x14:cfRule type="dataBar" id="{D3A6334C-4ACC-D841-870E-2D8078BB39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DA040F3B-AD51-0E47-80A3-882817567E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101"/>
  <sheetViews>
    <sheetView workbookViewId="0">
      <pane ySplit="1" topLeftCell="A2" activePane="bottomLeft" state="frozen"/>
      <selection activeCell="N31" sqref="N31"/>
      <selection pane="bottomLeft" activeCell="N4" sqref="N4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4.832031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1" t="s">
        <v>0</v>
      </c>
      <c r="B1" s="11" t="s">
        <v>1</v>
      </c>
      <c r="C1" s="11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">
      <c r="A2" s="3">
        <v>1</v>
      </c>
      <c r="B2" s="3">
        <v>0</v>
      </c>
      <c r="C2" s="3">
        <v>0</v>
      </c>
      <c r="D2" s="3">
        <v>10</v>
      </c>
      <c r="E2" s="3">
        <v>27</v>
      </c>
      <c r="F2" s="5">
        <v>1</v>
      </c>
      <c r="G2" s="3">
        <v>0</v>
      </c>
      <c r="I2" s="4">
        <v>62</v>
      </c>
      <c r="J2" s="3">
        <v>0</v>
      </c>
      <c r="K2" s="3">
        <v>19</v>
      </c>
      <c r="M2" s="3">
        <v>0</v>
      </c>
      <c r="O2" s="3">
        <v>224</v>
      </c>
      <c r="P2" s="3">
        <v>0</v>
      </c>
      <c r="Q2">
        <f t="shared" ref="Q2:Q7" si="0">100 * (O2/$O$2 - 1)</f>
        <v>0</v>
      </c>
    </row>
    <row r="3" spans="1:17" x14ac:dyDescent="0.2">
      <c r="A3" s="3">
        <v>2</v>
      </c>
      <c r="B3" s="3">
        <v>-70</v>
      </c>
      <c r="C3" s="3">
        <v>-119</v>
      </c>
      <c r="D3" s="3">
        <v>68</v>
      </c>
      <c r="E3" s="3">
        <v>26</v>
      </c>
      <c r="F3" s="5">
        <v>52</v>
      </c>
      <c r="G3" s="3">
        <v>8.0622600000000002</v>
      </c>
      <c r="I3" s="4">
        <v>20</v>
      </c>
      <c r="J3" s="3">
        <v>0</v>
      </c>
      <c r="K3" s="3">
        <v>12</v>
      </c>
      <c r="M3" s="3">
        <v>1</v>
      </c>
      <c r="N3" s="9">
        <v>77</v>
      </c>
      <c r="O3" s="3">
        <v>229</v>
      </c>
      <c r="P3" s="3">
        <v>1</v>
      </c>
      <c r="Q3">
        <f t="shared" si="0"/>
        <v>2.2321428571428603</v>
      </c>
    </row>
    <row r="4" spans="1:17" x14ac:dyDescent="0.2">
      <c r="A4" s="3">
        <v>3</v>
      </c>
      <c r="B4" s="3">
        <v>194</v>
      </c>
      <c r="C4" s="3">
        <v>10</v>
      </c>
      <c r="D4" s="3">
        <v>38</v>
      </c>
      <c r="E4" s="3">
        <v>24</v>
      </c>
      <c r="F4" s="5">
        <v>100</v>
      </c>
      <c r="G4" s="3">
        <v>21.540700000000001</v>
      </c>
      <c r="I4" s="4">
        <v>64</v>
      </c>
      <c r="J4" s="3">
        <v>0</v>
      </c>
      <c r="K4" s="3">
        <v>10</v>
      </c>
      <c r="M4" s="3">
        <v>2</v>
      </c>
      <c r="N4" s="9" t="s">
        <v>43</v>
      </c>
      <c r="O4" s="3">
        <v>235</v>
      </c>
      <c r="P4" s="3">
        <v>7</v>
      </c>
      <c r="Q4">
        <f t="shared" si="0"/>
        <v>4.9107142857142794</v>
      </c>
    </row>
    <row r="5" spans="1:17" x14ac:dyDescent="0.2">
      <c r="A5" s="3">
        <v>4</v>
      </c>
      <c r="B5" s="3">
        <v>-86</v>
      </c>
      <c r="C5" s="3">
        <v>164</v>
      </c>
      <c r="D5" s="3">
        <v>83</v>
      </c>
      <c r="E5" s="3">
        <v>23</v>
      </c>
      <c r="F5" s="5">
        <v>5</v>
      </c>
      <c r="G5" s="3">
        <v>32.802399999999999</v>
      </c>
      <c r="I5" s="5">
        <v>28</v>
      </c>
      <c r="J5" s="3">
        <v>63</v>
      </c>
      <c r="K5" s="3">
        <v>9</v>
      </c>
      <c r="M5" s="3">
        <v>3</v>
      </c>
      <c r="N5" s="3" t="s">
        <v>44</v>
      </c>
      <c r="O5" s="3">
        <v>240</v>
      </c>
      <c r="P5" s="3">
        <v>25</v>
      </c>
      <c r="Q5">
        <f t="shared" si="0"/>
        <v>7.1428571428571397</v>
      </c>
    </row>
    <row r="6" spans="1:17" x14ac:dyDescent="0.2">
      <c r="A6" s="3">
        <v>5</v>
      </c>
      <c r="B6" s="3">
        <v>-26</v>
      </c>
      <c r="C6" s="3">
        <v>-20</v>
      </c>
      <c r="D6" s="3">
        <v>84</v>
      </c>
      <c r="E6" s="3">
        <v>23</v>
      </c>
      <c r="F6" s="5">
        <v>21</v>
      </c>
      <c r="G6" s="3">
        <v>36.221499999999999</v>
      </c>
      <c r="I6" s="5">
        <v>37</v>
      </c>
      <c r="J6" s="3">
        <v>0</v>
      </c>
      <c r="K6" s="3">
        <v>9</v>
      </c>
      <c r="M6" s="3">
        <v>4</v>
      </c>
      <c r="N6" s="3" t="s">
        <v>45</v>
      </c>
      <c r="O6" s="3">
        <v>241</v>
      </c>
      <c r="P6" s="3">
        <v>61</v>
      </c>
      <c r="Q6">
        <f t="shared" si="0"/>
        <v>7.5892857142857206</v>
      </c>
    </row>
    <row r="7" spans="1:17" x14ac:dyDescent="0.2">
      <c r="A7" s="3">
        <v>6</v>
      </c>
      <c r="B7" s="3">
        <v>65</v>
      </c>
      <c r="C7" s="3">
        <v>-150</v>
      </c>
      <c r="D7" s="3">
        <v>87</v>
      </c>
      <c r="E7" s="3">
        <v>23</v>
      </c>
      <c r="F7" s="5">
        <v>92</v>
      </c>
      <c r="G7" s="3">
        <v>41.194699999999997</v>
      </c>
      <c r="I7" s="4">
        <v>77</v>
      </c>
      <c r="J7" s="3">
        <v>0</v>
      </c>
      <c r="K7" s="3">
        <v>8</v>
      </c>
      <c r="M7" s="3">
        <v>5</v>
      </c>
      <c r="N7" s="3" t="s">
        <v>46</v>
      </c>
      <c r="O7" s="3">
        <v>241</v>
      </c>
      <c r="P7" s="3">
        <v>109</v>
      </c>
      <c r="Q7">
        <f t="shared" si="0"/>
        <v>7.5892857142857206</v>
      </c>
    </row>
    <row r="8" spans="1:17" x14ac:dyDescent="0.2">
      <c r="A8" s="3">
        <v>7</v>
      </c>
      <c r="B8" s="3">
        <v>171</v>
      </c>
      <c r="C8" s="3">
        <v>-100</v>
      </c>
      <c r="D8" s="3">
        <v>97</v>
      </c>
      <c r="E8" s="3">
        <v>23</v>
      </c>
      <c r="F8" s="5">
        <v>78</v>
      </c>
      <c r="G8" s="3">
        <v>43.908999999999999</v>
      </c>
      <c r="I8" s="5">
        <v>99</v>
      </c>
      <c r="J8" s="3">
        <v>0</v>
      </c>
      <c r="K8" s="3">
        <v>7</v>
      </c>
    </row>
    <row r="9" spans="1:17" x14ac:dyDescent="0.2">
      <c r="A9" s="3">
        <v>8</v>
      </c>
      <c r="B9" s="3">
        <v>34</v>
      </c>
      <c r="C9" s="3">
        <v>-139</v>
      </c>
      <c r="D9" s="3">
        <v>20</v>
      </c>
      <c r="E9" s="3">
        <v>22</v>
      </c>
      <c r="F9" s="5">
        <v>89</v>
      </c>
      <c r="G9" s="3">
        <v>43.908999999999999</v>
      </c>
      <c r="I9" s="5">
        <v>8</v>
      </c>
      <c r="J9" s="3">
        <v>98</v>
      </c>
      <c r="K9" s="3">
        <v>6</v>
      </c>
    </row>
    <row r="10" spans="1:17" x14ac:dyDescent="0.2">
      <c r="A10" s="3">
        <v>9</v>
      </c>
      <c r="B10" s="3">
        <v>193</v>
      </c>
      <c r="C10" s="3">
        <v>-30</v>
      </c>
      <c r="D10" s="3">
        <v>21</v>
      </c>
      <c r="E10" s="3">
        <v>22</v>
      </c>
      <c r="F10" s="5">
        <v>57</v>
      </c>
      <c r="G10" s="3">
        <v>44.045400000000001</v>
      </c>
      <c r="I10" s="5">
        <v>52</v>
      </c>
      <c r="J10" s="3">
        <v>0</v>
      </c>
      <c r="K10" s="3">
        <v>6</v>
      </c>
    </row>
    <row r="11" spans="1:17" x14ac:dyDescent="0.2">
      <c r="A11" s="3">
        <v>10</v>
      </c>
      <c r="B11" s="3">
        <v>53</v>
      </c>
      <c r="C11" s="3">
        <v>-95</v>
      </c>
      <c r="D11" s="3">
        <v>45</v>
      </c>
      <c r="E11" s="3">
        <v>22</v>
      </c>
      <c r="F11" s="4">
        <v>20</v>
      </c>
      <c r="G11" s="3">
        <v>44.102200000000003</v>
      </c>
      <c r="I11" s="5">
        <v>57</v>
      </c>
      <c r="J11" s="3">
        <v>0</v>
      </c>
      <c r="K11" s="3">
        <v>6</v>
      </c>
    </row>
    <row r="12" spans="1:17" x14ac:dyDescent="0.2">
      <c r="A12" s="3">
        <v>11</v>
      </c>
      <c r="B12" s="3">
        <v>-158</v>
      </c>
      <c r="C12" s="3">
        <v>51</v>
      </c>
      <c r="D12" s="3">
        <v>50</v>
      </c>
      <c r="E12" s="3">
        <v>22</v>
      </c>
      <c r="F12" s="4">
        <v>96</v>
      </c>
      <c r="G12" s="3">
        <v>51.9711</v>
      </c>
      <c r="I12" s="4">
        <v>96</v>
      </c>
      <c r="J12" s="3">
        <v>0</v>
      </c>
      <c r="K12" s="3">
        <v>6</v>
      </c>
    </row>
    <row r="13" spans="1:17" x14ac:dyDescent="0.2">
      <c r="A13" s="3">
        <v>12</v>
      </c>
      <c r="B13" s="3">
        <v>-152</v>
      </c>
      <c r="C13" s="3">
        <v>-87</v>
      </c>
      <c r="D13" s="3">
        <v>62</v>
      </c>
      <c r="E13" s="3">
        <v>22</v>
      </c>
      <c r="F13" s="5">
        <v>84</v>
      </c>
      <c r="G13" s="3">
        <v>53.310400000000001</v>
      </c>
      <c r="I13" s="3">
        <v>24</v>
      </c>
      <c r="J13" s="3">
        <v>51</v>
      </c>
      <c r="K13" s="3">
        <v>5</v>
      </c>
    </row>
    <row r="14" spans="1:17" x14ac:dyDescent="0.2">
      <c r="A14" s="3">
        <v>13</v>
      </c>
      <c r="B14" s="3">
        <v>-95</v>
      </c>
      <c r="C14" s="3">
        <v>-151</v>
      </c>
      <c r="D14" s="3">
        <v>75</v>
      </c>
      <c r="E14" s="3">
        <v>22</v>
      </c>
      <c r="F14" s="5">
        <v>37</v>
      </c>
      <c r="G14" s="3">
        <v>60.299300000000002</v>
      </c>
      <c r="I14" s="3">
        <v>55</v>
      </c>
      <c r="J14" s="3">
        <v>36</v>
      </c>
      <c r="K14" s="3">
        <v>5</v>
      </c>
    </row>
    <row r="15" spans="1:17" x14ac:dyDescent="0.2">
      <c r="A15" s="3">
        <v>14</v>
      </c>
      <c r="B15" s="3">
        <v>165</v>
      </c>
      <c r="C15" s="3">
        <v>64</v>
      </c>
      <c r="D15" s="3">
        <v>77</v>
      </c>
      <c r="E15" s="3">
        <v>22</v>
      </c>
      <c r="F15" s="4">
        <v>64</v>
      </c>
      <c r="G15" s="3">
        <v>66.219300000000004</v>
      </c>
      <c r="I15" s="3">
        <v>58</v>
      </c>
      <c r="J15" s="3">
        <v>95</v>
      </c>
      <c r="K15" s="3">
        <v>5</v>
      </c>
    </row>
    <row r="16" spans="1:17" x14ac:dyDescent="0.2">
      <c r="A16" s="3">
        <v>15</v>
      </c>
      <c r="B16" s="3">
        <v>85</v>
      </c>
      <c r="C16" s="3">
        <v>168</v>
      </c>
      <c r="D16" s="3">
        <v>78</v>
      </c>
      <c r="E16" s="3">
        <v>22</v>
      </c>
      <c r="F16" s="5">
        <v>69</v>
      </c>
      <c r="G16" s="3">
        <v>67.911699999999996</v>
      </c>
      <c r="I16" s="3">
        <v>63</v>
      </c>
      <c r="J16" s="3">
        <v>76</v>
      </c>
      <c r="K16" s="3">
        <v>5</v>
      </c>
    </row>
    <row r="17" spans="1:15" x14ac:dyDescent="0.2">
      <c r="A17" s="3">
        <v>16</v>
      </c>
      <c r="B17" s="3">
        <v>-35</v>
      </c>
      <c r="C17" s="3">
        <v>156</v>
      </c>
      <c r="D17" s="3">
        <v>34</v>
      </c>
      <c r="E17" s="3">
        <v>21</v>
      </c>
      <c r="F17" s="4">
        <v>77</v>
      </c>
      <c r="G17" s="3">
        <v>73</v>
      </c>
      <c r="I17" s="3">
        <v>17</v>
      </c>
      <c r="J17" s="3">
        <v>61</v>
      </c>
      <c r="K17" s="3">
        <v>4</v>
      </c>
    </row>
    <row r="18" spans="1:15" x14ac:dyDescent="0.2">
      <c r="A18" s="3">
        <v>17</v>
      </c>
      <c r="B18" s="3">
        <v>-118</v>
      </c>
      <c r="C18" s="3">
        <v>89</v>
      </c>
      <c r="D18" s="3">
        <v>51</v>
      </c>
      <c r="E18" s="3">
        <v>21</v>
      </c>
      <c r="F18" s="5">
        <v>94</v>
      </c>
      <c r="G18" s="3">
        <v>73.600300000000004</v>
      </c>
      <c r="I18" s="3">
        <v>29</v>
      </c>
      <c r="J18" s="3">
        <v>61</v>
      </c>
      <c r="K18" s="3">
        <v>4</v>
      </c>
    </row>
    <row r="19" spans="1:15" x14ac:dyDescent="0.2">
      <c r="A19" s="3">
        <v>18</v>
      </c>
      <c r="B19" s="3">
        <v>-55</v>
      </c>
      <c r="C19" s="3">
        <v>-170</v>
      </c>
      <c r="D19" s="3">
        <v>52</v>
      </c>
      <c r="E19" s="3">
        <v>21</v>
      </c>
      <c r="F19" s="5">
        <v>68</v>
      </c>
      <c r="G19" s="3">
        <v>75.286100000000005</v>
      </c>
      <c r="I19" s="3">
        <v>34</v>
      </c>
      <c r="J19" s="3">
        <v>19</v>
      </c>
      <c r="K19" s="3">
        <v>4</v>
      </c>
    </row>
    <row r="20" spans="1:15" x14ac:dyDescent="0.2">
      <c r="A20" s="3">
        <v>19</v>
      </c>
      <c r="B20" s="3">
        <v>-124</v>
      </c>
      <c r="C20" s="3">
        <v>-54</v>
      </c>
      <c r="D20" s="3">
        <v>95</v>
      </c>
      <c r="E20" s="3">
        <v>21</v>
      </c>
      <c r="F20" s="4">
        <v>62</v>
      </c>
      <c r="G20" s="3">
        <v>80.653599999999997</v>
      </c>
      <c r="I20" s="3">
        <v>94</v>
      </c>
      <c r="J20" s="3">
        <v>0</v>
      </c>
      <c r="K20" s="3">
        <v>4</v>
      </c>
    </row>
    <row r="21" spans="1:15" x14ac:dyDescent="0.2">
      <c r="A21" s="3">
        <v>20</v>
      </c>
      <c r="B21" s="3">
        <v>24</v>
      </c>
      <c r="C21" s="3">
        <v>-37</v>
      </c>
      <c r="D21" s="3">
        <v>100</v>
      </c>
      <c r="E21" s="3">
        <v>21</v>
      </c>
      <c r="F21" s="3">
        <v>99</v>
      </c>
      <c r="G21" s="3">
        <v>81.498500000000007</v>
      </c>
      <c r="I21" s="3">
        <v>73</v>
      </c>
      <c r="J21" s="3">
        <v>56</v>
      </c>
      <c r="K21" s="3">
        <v>3</v>
      </c>
    </row>
    <row r="22" spans="1:15" x14ac:dyDescent="0.2">
      <c r="A22" s="3">
        <v>21</v>
      </c>
      <c r="B22" s="3">
        <v>-36</v>
      </c>
      <c r="C22" s="3">
        <v>4</v>
      </c>
      <c r="D22" s="3">
        <v>1</v>
      </c>
      <c r="E22" s="3">
        <v>20</v>
      </c>
      <c r="F22" s="3">
        <v>50</v>
      </c>
      <c r="G22" s="3">
        <v>85</v>
      </c>
      <c r="I22" s="3">
        <v>7</v>
      </c>
      <c r="J22" s="3">
        <v>62</v>
      </c>
      <c r="K22" s="3">
        <v>2</v>
      </c>
    </row>
    <row r="23" spans="1:15" x14ac:dyDescent="0.2">
      <c r="A23" s="3">
        <v>22</v>
      </c>
      <c r="B23" s="3">
        <v>-99</v>
      </c>
      <c r="C23" s="3">
        <v>64</v>
      </c>
      <c r="D23" s="3">
        <v>37</v>
      </c>
      <c r="E23" s="3">
        <v>20</v>
      </c>
      <c r="F23" s="3">
        <v>81</v>
      </c>
      <c r="G23" s="3">
        <v>88.887600000000006</v>
      </c>
      <c r="I23" s="3">
        <v>21</v>
      </c>
      <c r="J23" s="3">
        <v>0</v>
      </c>
      <c r="K23" s="3">
        <v>2</v>
      </c>
    </row>
    <row r="24" spans="1:15" x14ac:dyDescent="0.2">
      <c r="A24" s="3">
        <v>23</v>
      </c>
      <c r="B24" s="3">
        <v>90</v>
      </c>
      <c r="C24" s="3">
        <v>132</v>
      </c>
      <c r="D24" s="3">
        <v>41</v>
      </c>
      <c r="E24" s="3">
        <v>20</v>
      </c>
      <c r="F24" s="3">
        <v>73</v>
      </c>
      <c r="G24" s="3">
        <v>89.319699999999997</v>
      </c>
      <c r="I24" s="3">
        <v>36</v>
      </c>
      <c r="J24" s="3">
        <v>72</v>
      </c>
      <c r="K24" s="3">
        <v>2</v>
      </c>
    </row>
    <row r="25" spans="1:15" x14ac:dyDescent="0.2">
      <c r="A25" s="3">
        <v>24</v>
      </c>
      <c r="B25" s="3">
        <v>12</v>
      </c>
      <c r="C25" s="3">
        <v>90</v>
      </c>
      <c r="D25" s="3">
        <v>63</v>
      </c>
      <c r="E25" s="3">
        <v>20</v>
      </c>
      <c r="F25" s="3">
        <v>25</v>
      </c>
      <c r="G25" s="3">
        <v>89.844300000000004</v>
      </c>
      <c r="I25" s="3">
        <v>59</v>
      </c>
      <c r="J25" s="3">
        <v>61</v>
      </c>
      <c r="K25" s="3">
        <v>2</v>
      </c>
    </row>
    <row r="26" spans="1:15" x14ac:dyDescent="0.2">
      <c r="A26" s="3">
        <v>25</v>
      </c>
      <c r="B26" s="3">
        <v>86</v>
      </c>
      <c r="C26" s="3">
        <v>-26</v>
      </c>
      <c r="D26" s="3">
        <v>74</v>
      </c>
      <c r="E26" s="3">
        <v>20</v>
      </c>
      <c r="F26" s="3">
        <v>24</v>
      </c>
      <c r="G26" s="3">
        <v>90.796499999999995</v>
      </c>
      <c r="I26" s="3">
        <v>68</v>
      </c>
      <c r="J26" s="3">
        <v>0</v>
      </c>
      <c r="K26" s="3">
        <v>2</v>
      </c>
    </row>
    <row r="27" spans="1:15" x14ac:dyDescent="0.2">
      <c r="A27" s="3">
        <v>26</v>
      </c>
      <c r="B27" s="3">
        <v>143</v>
      </c>
      <c r="C27" s="3">
        <v>128</v>
      </c>
      <c r="D27" s="3">
        <v>90</v>
      </c>
      <c r="E27" s="3">
        <v>20</v>
      </c>
      <c r="F27" s="3">
        <v>83</v>
      </c>
      <c r="G27" s="3">
        <v>92.195400000000006</v>
      </c>
      <c r="I27" s="3">
        <v>69</v>
      </c>
      <c r="J27" s="3">
        <v>0</v>
      </c>
      <c r="K27" s="3">
        <v>2</v>
      </c>
    </row>
    <row r="28" spans="1:15" x14ac:dyDescent="0.2">
      <c r="A28" s="3">
        <v>27</v>
      </c>
      <c r="B28" s="3">
        <v>-103</v>
      </c>
      <c r="C28" s="3">
        <v>33</v>
      </c>
      <c r="D28" s="3">
        <v>8</v>
      </c>
      <c r="E28" s="3">
        <v>19</v>
      </c>
      <c r="F28" s="3">
        <v>45</v>
      </c>
      <c r="G28" s="3">
        <v>94.047899999999998</v>
      </c>
      <c r="I28" s="3">
        <v>70</v>
      </c>
      <c r="J28" s="3">
        <v>61</v>
      </c>
      <c r="K28" s="3">
        <v>2</v>
      </c>
      <c r="M28" s="8" t="s">
        <v>0</v>
      </c>
      <c r="N28" s="8" t="s">
        <v>59</v>
      </c>
      <c r="O28" s="8" t="s">
        <v>60</v>
      </c>
    </row>
    <row r="29" spans="1:15" x14ac:dyDescent="0.2">
      <c r="A29" s="3">
        <v>28</v>
      </c>
      <c r="B29" s="3">
        <v>68</v>
      </c>
      <c r="C29" s="3">
        <v>129</v>
      </c>
      <c r="D29" s="3">
        <v>22</v>
      </c>
      <c r="E29" s="3">
        <v>19</v>
      </c>
      <c r="F29" s="3">
        <v>95</v>
      </c>
      <c r="G29" s="3">
        <v>95.707899999999995</v>
      </c>
      <c r="I29" s="3">
        <v>80</v>
      </c>
      <c r="J29" s="3">
        <v>56</v>
      </c>
      <c r="K29" s="3">
        <v>2</v>
      </c>
      <c r="M29" s="3">
        <v>100</v>
      </c>
      <c r="N29" s="3">
        <v>200</v>
      </c>
      <c r="O29" s="3">
        <v>1</v>
      </c>
    </row>
    <row r="30" spans="1:15" x14ac:dyDescent="0.2">
      <c r="A30" s="3">
        <v>29</v>
      </c>
      <c r="B30" s="3">
        <v>-127</v>
      </c>
      <c r="C30" s="3">
        <v>-32</v>
      </c>
      <c r="D30" s="3">
        <v>31</v>
      </c>
      <c r="E30" s="3">
        <v>19</v>
      </c>
      <c r="F30" s="3">
        <v>41</v>
      </c>
      <c r="G30" s="3">
        <v>97.948999999999998</v>
      </c>
      <c r="I30" s="3">
        <v>2</v>
      </c>
      <c r="J30" s="3">
        <v>93</v>
      </c>
      <c r="K30" s="3">
        <v>1</v>
      </c>
    </row>
    <row r="31" spans="1:15" x14ac:dyDescent="0.2">
      <c r="A31" s="3">
        <v>30</v>
      </c>
      <c r="B31" s="3">
        <v>80</v>
      </c>
      <c r="C31" s="3">
        <v>131</v>
      </c>
      <c r="D31" s="3">
        <v>56</v>
      </c>
      <c r="E31" s="3">
        <v>19</v>
      </c>
      <c r="F31" s="3">
        <v>38</v>
      </c>
      <c r="G31" s="3">
        <v>104.80500000000001</v>
      </c>
      <c r="I31" s="3">
        <v>3</v>
      </c>
      <c r="J31" s="3">
        <v>35</v>
      </c>
      <c r="K31" s="3">
        <v>1</v>
      </c>
    </row>
    <row r="32" spans="1:15" x14ac:dyDescent="0.2">
      <c r="A32" s="3">
        <v>31</v>
      </c>
      <c r="B32" s="3">
        <v>19</v>
      </c>
      <c r="C32" s="3">
        <v>-132</v>
      </c>
      <c r="D32" s="3">
        <v>69</v>
      </c>
      <c r="E32" s="3">
        <v>19</v>
      </c>
      <c r="F32" s="3">
        <v>80</v>
      </c>
      <c r="G32" s="3">
        <v>106.67700000000001</v>
      </c>
      <c r="I32" s="3">
        <v>4</v>
      </c>
      <c r="J32" s="3">
        <v>16</v>
      </c>
      <c r="K32" s="3">
        <v>1</v>
      </c>
    </row>
    <row r="33" spans="1:11" x14ac:dyDescent="0.2">
      <c r="A33" s="3">
        <v>32</v>
      </c>
      <c r="B33" s="3">
        <v>165</v>
      </c>
      <c r="C33" s="3">
        <v>103</v>
      </c>
      <c r="D33" s="3">
        <v>92</v>
      </c>
      <c r="E33" s="3">
        <v>19</v>
      </c>
      <c r="F33" s="3">
        <v>27</v>
      </c>
      <c r="G33" s="3">
        <v>108.157</v>
      </c>
      <c r="I33" s="3">
        <v>5</v>
      </c>
      <c r="J33" s="3">
        <v>0</v>
      </c>
      <c r="K33" s="3">
        <v>1</v>
      </c>
    </row>
    <row r="34" spans="1:11" x14ac:dyDescent="0.2">
      <c r="A34" s="3">
        <v>33</v>
      </c>
      <c r="B34" s="3">
        <v>91</v>
      </c>
      <c r="C34" s="3">
        <v>124</v>
      </c>
      <c r="D34" s="3">
        <v>5</v>
      </c>
      <c r="E34" s="3">
        <v>18</v>
      </c>
      <c r="F34" s="3">
        <v>10</v>
      </c>
      <c r="G34" s="3">
        <v>108.78400000000001</v>
      </c>
      <c r="I34" s="3">
        <v>6</v>
      </c>
      <c r="J34" s="3">
        <v>33</v>
      </c>
      <c r="K34" s="3">
        <v>1</v>
      </c>
    </row>
    <row r="35" spans="1:11" x14ac:dyDescent="0.2">
      <c r="A35" s="3">
        <v>34</v>
      </c>
      <c r="B35" s="3">
        <v>78</v>
      </c>
      <c r="C35" s="3">
        <v>-76</v>
      </c>
      <c r="D35" s="3">
        <v>6</v>
      </c>
      <c r="E35" s="3">
        <v>18</v>
      </c>
      <c r="F35" s="3">
        <v>34</v>
      </c>
      <c r="G35" s="3">
        <v>108.904</v>
      </c>
      <c r="I35" s="3">
        <v>9</v>
      </c>
      <c r="J35" s="3">
        <v>6</v>
      </c>
      <c r="K35" s="3">
        <v>1</v>
      </c>
    </row>
    <row r="36" spans="1:11" x14ac:dyDescent="0.2">
      <c r="A36" s="3">
        <v>35</v>
      </c>
      <c r="B36" s="3">
        <v>103</v>
      </c>
      <c r="C36" s="3">
        <v>-147</v>
      </c>
      <c r="D36" s="3">
        <v>24</v>
      </c>
      <c r="E36" s="3">
        <v>18</v>
      </c>
      <c r="F36" s="3">
        <v>70</v>
      </c>
      <c r="G36" s="3">
        <v>115.15600000000001</v>
      </c>
      <c r="I36" s="3">
        <v>10</v>
      </c>
      <c r="J36" s="3">
        <v>19</v>
      </c>
      <c r="K36" s="3">
        <v>1</v>
      </c>
    </row>
    <row r="37" spans="1:11" x14ac:dyDescent="0.2">
      <c r="A37" s="3">
        <v>36</v>
      </c>
      <c r="B37" s="3">
        <v>131</v>
      </c>
      <c r="C37" s="3">
        <v>59</v>
      </c>
      <c r="D37" s="3">
        <v>81</v>
      </c>
      <c r="E37" s="3">
        <v>18</v>
      </c>
      <c r="F37" s="3">
        <v>22</v>
      </c>
      <c r="G37" s="3">
        <v>117.886</v>
      </c>
      <c r="I37" s="3">
        <v>11</v>
      </c>
      <c r="J37" s="3">
        <v>16</v>
      </c>
      <c r="K37" s="3">
        <v>1</v>
      </c>
    </row>
    <row r="38" spans="1:11" x14ac:dyDescent="0.2">
      <c r="A38" s="3">
        <v>37</v>
      </c>
      <c r="B38" s="3">
        <v>-6</v>
      </c>
      <c r="C38" s="3">
        <v>-60</v>
      </c>
      <c r="D38" s="3">
        <v>99</v>
      </c>
      <c r="E38" s="3">
        <v>18</v>
      </c>
      <c r="F38" s="3">
        <v>97</v>
      </c>
      <c r="G38" s="3">
        <v>119.80800000000001</v>
      </c>
      <c r="I38" s="3">
        <v>12</v>
      </c>
      <c r="J38" s="3">
        <v>28</v>
      </c>
      <c r="K38" s="3">
        <v>1</v>
      </c>
    </row>
    <row r="39" spans="1:11" x14ac:dyDescent="0.2">
      <c r="A39" s="3">
        <v>38</v>
      </c>
      <c r="B39" s="3">
        <v>70</v>
      </c>
      <c r="C39" s="3">
        <v>-78</v>
      </c>
      <c r="D39" s="3">
        <v>17</v>
      </c>
      <c r="E39" s="3">
        <v>17</v>
      </c>
      <c r="F39" s="3">
        <v>55</v>
      </c>
      <c r="G39" s="3">
        <v>126.60599999999999</v>
      </c>
      <c r="I39" s="3">
        <v>13</v>
      </c>
      <c r="J39" s="3">
        <v>54</v>
      </c>
      <c r="K39" s="3">
        <v>1</v>
      </c>
    </row>
    <row r="40" spans="1:11" x14ac:dyDescent="0.2">
      <c r="A40" s="3">
        <v>39</v>
      </c>
      <c r="B40" s="3">
        <v>98</v>
      </c>
      <c r="C40" s="3">
        <v>-158</v>
      </c>
      <c r="D40" s="3">
        <v>25</v>
      </c>
      <c r="E40" s="3">
        <v>17</v>
      </c>
      <c r="F40" s="3">
        <v>42</v>
      </c>
      <c r="G40" s="3">
        <v>128.55000000000001</v>
      </c>
      <c r="I40" s="3">
        <v>14</v>
      </c>
      <c r="J40" s="3">
        <v>57</v>
      </c>
      <c r="K40" s="3">
        <v>1</v>
      </c>
    </row>
    <row r="41" spans="1:11" x14ac:dyDescent="0.2">
      <c r="A41" s="3">
        <v>40</v>
      </c>
      <c r="B41" s="3">
        <v>-157</v>
      </c>
      <c r="C41" s="3">
        <v>-41</v>
      </c>
      <c r="D41" s="3">
        <v>27</v>
      </c>
      <c r="E41" s="3">
        <v>17</v>
      </c>
      <c r="F41" s="3">
        <v>29</v>
      </c>
      <c r="G41" s="3">
        <v>130.96899999999999</v>
      </c>
      <c r="I41" s="3">
        <v>15</v>
      </c>
      <c r="J41" s="3">
        <v>27</v>
      </c>
      <c r="K41" s="3">
        <v>1</v>
      </c>
    </row>
    <row r="42" spans="1:11" x14ac:dyDescent="0.2">
      <c r="A42" s="3">
        <v>41</v>
      </c>
      <c r="B42" s="3">
        <v>-87</v>
      </c>
      <c r="C42" s="3">
        <v>45</v>
      </c>
      <c r="D42" s="3">
        <v>35</v>
      </c>
      <c r="E42" s="3">
        <v>17</v>
      </c>
      <c r="F42" s="3">
        <v>86</v>
      </c>
      <c r="G42" s="3">
        <v>132.30600000000001</v>
      </c>
      <c r="I42" s="3">
        <v>16</v>
      </c>
      <c r="J42" s="3">
        <v>23</v>
      </c>
      <c r="K42" s="3">
        <v>1</v>
      </c>
    </row>
    <row r="43" spans="1:11" x14ac:dyDescent="0.2">
      <c r="A43" s="3">
        <v>42</v>
      </c>
      <c r="B43" s="3">
        <v>-51</v>
      </c>
      <c r="C43" s="3">
        <v>118</v>
      </c>
      <c r="D43" s="3">
        <v>57</v>
      </c>
      <c r="E43" s="3">
        <v>17</v>
      </c>
      <c r="F43" s="3">
        <v>87</v>
      </c>
      <c r="G43" s="3">
        <v>132.50299999999999</v>
      </c>
      <c r="I43" s="3">
        <v>18</v>
      </c>
      <c r="J43" s="3">
        <v>54</v>
      </c>
      <c r="K43" s="3">
        <v>1</v>
      </c>
    </row>
    <row r="44" spans="1:11" x14ac:dyDescent="0.2">
      <c r="A44" s="3">
        <v>43</v>
      </c>
      <c r="B44" s="3">
        <v>86</v>
      </c>
      <c r="C44" s="3">
        <v>167</v>
      </c>
      <c r="D44" s="3">
        <v>64</v>
      </c>
      <c r="E44" s="3">
        <v>17</v>
      </c>
      <c r="F44" s="3">
        <v>58</v>
      </c>
      <c r="G44" s="3">
        <v>133.00399999999999</v>
      </c>
      <c r="I44" s="3">
        <v>19</v>
      </c>
      <c r="J44" s="3">
        <v>93</v>
      </c>
      <c r="K44" s="3">
        <v>1</v>
      </c>
    </row>
    <row r="45" spans="1:11" x14ac:dyDescent="0.2">
      <c r="A45" s="3">
        <v>44</v>
      </c>
      <c r="B45" s="3">
        <v>19</v>
      </c>
      <c r="C45" s="3">
        <v>-161</v>
      </c>
      <c r="D45" s="3">
        <v>70</v>
      </c>
      <c r="E45" s="3">
        <v>17</v>
      </c>
      <c r="F45" s="3">
        <v>31</v>
      </c>
      <c r="G45" s="3">
        <v>133.36000000000001</v>
      </c>
      <c r="I45" s="3">
        <v>22</v>
      </c>
      <c r="J45" s="3">
        <v>61</v>
      </c>
      <c r="K45" s="3">
        <v>1</v>
      </c>
    </row>
    <row r="46" spans="1:11" x14ac:dyDescent="0.2">
      <c r="A46" s="3">
        <v>45</v>
      </c>
      <c r="B46" s="3">
        <v>67</v>
      </c>
      <c r="C46" s="3">
        <v>-66</v>
      </c>
      <c r="D46" s="3">
        <v>72</v>
      </c>
      <c r="E46" s="3">
        <v>17</v>
      </c>
      <c r="F46" s="3">
        <v>72</v>
      </c>
      <c r="G46" s="3">
        <v>134.529</v>
      </c>
      <c r="I46" s="3">
        <v>23</v>
      </c>
      <c r="J46" s="3">
        <v>27</v>
      </c>
      <c r="K46" s="3">
        <v>1</v>
      </c>
    </row>
    <row r="47" spans="1:11" x14ac:dyDescent="0.2">
      <c r="A47" s="3">
        <v>46</v>
      </c>
      <c r="B47" s="3">
        <v>40</v>
      </c>
      <c r="C47" s="3">
        <v>-152</v>
      </c>
      <c r="D47" s="3">
        <v>88</v>
      </c>
      <c r="E47" s="3">
        <v>17</v>
      </c>
      <c r="F47" s="3">
        <v>19</v>
      </c>
      <c r="G47" s="3">
        <v>135.24799999999999</v>
      </c>
      <c r="I47" s="3">
        <v>25</v>
      </c>
      <c r="J47" s="3">
        <v>19</v>
      </c>
      <c r="K47" s="3">
        <v>1</v>
      </c>
    </row>
    <row r="48" spans="1:11" x14ac:dyDescent="0.2">
      <c r="A48" s="3">
        <v>47</v>
      </c>
      <c r="B48" s="3">
        <v>137</v>
      </c>
      <c r="C48" s="3">
        <v>144</v>
      </c>
      <c r="D48" s="3">
        <v>96</v>
      </c>
      <c r="E48" s="3">
        <v>17</v>
      </c>
      <c r="F48" s="3">
        <v>48</v>
      </c>
      <c r="G48" s="3">
        <v>135.68</v>
      </c>
      <c r="I48" s="3">
        <v>26</v>
      </c>
      <c r="J48" s="3">
        <v>27</v>
      </c>
      <c r="K48" s="3">
        <v>1</v>
      </c>
    </row>
    <row r="49" spans="1:11" x14ac:dyDescent="0.2">
      <c r="A49" s="3">
        <v>48</v>
      </c>
      <c r="B49" s="3">
        <v>-128</v>
      </c>
      <c r="C49" s="3">
        <v>45</v>
      </c>
      <c r="D49" s="3">
        <v>42</v>
      </c>
      <c r="E49" s="3">
        <v>16</v>
      </c>
      <c r="F49" s="3">
        <v>2</v>
      </c>
      <c r="G49" s="3">
        <v>138.06200000000001</v>
      </c>
      <c r="I49" s="3">
        <v>27</v>
      </c>
      <c r="J49" s="3">
        <v>61</v>
      </c>
      <c r="K49" s="3">
        <v>1</v>
      </c>
    </row>
    <row r="50" spans="1:11" x14ac:dyDescent="0.2">
      <c r="A50" s="3">
        <v>49</v>
      </c>
      <c r="B50" s="3">
        <v>35</v>
      </c>
      <c r="C50" s="3">
        <v>169</v>
      </c>
      <c r="D50" s="3">
        <v>55</v>
      </c>
      <c r="E50" s="3">
        <v>16</v>
      </c>
      <c r="F50" s="3">
        <v>75</v>
      </c>
      <c r="G50" s="3">
        <v>141.209</v>
      </c>
      <c r="I50" s="3">
        <v>30</v>
      </c>
      <c r="J50" s="3">
        <v>23</v>
      </c>
      <c r="K50" s="3">
        <v>1</v>
      </c>
    </row>
    <row r="51" spans="1:11" x14ac:dyDescent="0.2">
      <c r="A51" s="3">
        <v>50</v>
      </c>
      <c r="B51" s="3">
        <v>-77</v>
      </c>
      <c r="C51" s="3">
        <v>36</v>
      </c>
      <c r="D51" s="3">
        <v>86</v>
      </c>
      <c r="E51" s="3">
        <v>16</v>
      </c>
      <c r="F51" s="3">
        <v>8</v>
      </c>
      <c r="G51" s="3">
        <v>143.09800000000001</v>
      </c>
      <c r="I51" s="3">
        <v>31</v>
      </c>
      <c r="J51" s="3">
        <v>36</v>
      </c>
      <c r="K51" s="3">
        <v>1</v>
      </c>
    </row>
    <row r="52" spans="1:11" x14ac:dyDescent="0.2">
      <c r="A52" s="3">
        <v>51</v>
      </c>
      <c r="B52" s="3">
        <v>100</v>
      </c>
      <c r="C52" s="3">
        <v>-136</v>
      </c>
      <c r="D52" s="3">
        <v>89</v>
      </c>
      <c r="E52" s="3">
        <v>16</v>
      </c>
      <c r="F52" s="3">
        <v>36</v>
      </c>
      <c r="G52" s="3">
        <v>143.673</v>
      </c>
      <c r="I52" s="3">
        <v>32</v>
      </c>
      <c r="J52" s="3">
        <v>57</v>
      </c>
      <c r="K52" s="3">
        <v>1</v>
      </c>
    </row>
    <row r="53" spans="1:11" x14ac:dyDescent="0.2">
      <c r="A53" s="3">
        <v>52</v>
      </c>
      <c r="B53" s="3">
        <v>1</v>
      </c>
      <c r="C53" s="3">
        <v>8</v>
      </c>
      <c r="D53" s="3">
        <v>28</v>
      </c>
      <c r="E53" s="3">
        <v>15</v>
      </c>
      <c r="F53" s="3">
        <v>88</v>
      </c>
      <c r="G53" s="3">
        <v>143.934</v>
      </c>
      <c r="I53" s="3">
        <v>33</v>
      </c>
      <c r="J53" s="3">
        <v>27</v>
      </c>
      <c r="K53" s="3">
        <v>1</v>
      </c>
    </row>
    <row r="54" spans="1:11" x14ac:dyDescent="0.2">
      <c r="A54" s="3">
        <v>53</v>
      </c>
      <c r="B54" s="3">
        <v>-127</v>
      </c>
      <c r="C54" s="3">
        <v>129</v>
      </c>
      <c r="D54" s="3">
        <v>33</v>
      </c>
      <c r="E54" s="3">
        <v>15</v>
      </c>
      <c r="F54" s="3">
        <v>28</v>
      </c>
      <c r="G54" s="3">
        <v>145.82499999999999</v>
      </c>
      <c r="I54" s="3">
        <v>35</v>
      </c>
      <c r="J54" s="3">
        <v>7</v>
      </c>
      <c r="K54" s="3">
        <v>1</v>
      </c>
    </row>
    <row r="55" spans="1:11" x14ac:dyDescent="0.2">
      <c r="A55" s="3">
        <v>54</v>
      </c>
      <c r="B55" s="3">
        <v>-172</v>
      </c>
      <c r="C55" s="3">
        <v>31</v>
      </c>
      <c r="D55" s="3">
        <v>39</v>
      </c>
      <c r="E55" s="3">
        <v>15</v>
      </c>
      <c r="F55" s="3">
        <v>59</v>
      </c>
      <c r="G55" s="3">
        <v>146.25</v>
      </c>
      <c r="I55" s="3">
        <v>38</v>
      </c>
      <c r="J55" s="3">
        <v>19</v>
      </c>
      <c r="K55" s="3">
        <v>1</v>
      </c>
    </row>
    <row r="56" spans="1:11" x14ac:dyDescent="0.2">
      <c r="A56" s="3">
        <v>55</v>
      </c>
      <c r="B56" s="3">
        <v>-30</v>
      </c>
      <c r="C56" s="3">
        <v>-123</v>
      </c>
      <c r="D56" s="3">
        <v>46</v>
      </c>
      <c r="E56" s="3">
        <v>15</v>
      </c>
      <c r="F56" s="3">
        <v>90</v>
      </c>
      <c r="G56" s="3">
        <v>147.054</v>
      </c>
      <c r="I56" s="3">
        <v>39</v>
      </c>
      <c r="J56" s="3">
        <v>7</v>
      </c>
      <c r="K56" s="3">
        <v>1</v>
      </c>
    </row>
    <row r="57" spans="1:11" x14ac:dyDescent="0.2">
      <c r="A57" s="3">
        <v>56</v>
      </c>
      <c r="B57" s="3">
        <v>119</v>
      </c>
      <c r="C57" s="3">
        <v>-124</v>
      </c>
      <c r="D57" s="3">
        <v>59</v>
      </c>
      <c r="E57" s="3">
        <v>15</v>
      </c>
      <c r="F57" s="3">
        <v>17</v>
      </c>
      <c r="G57" s="3">
        <v>147.80099999999999</v>
      </c>
      <c r="I57" s="3">
        <v>40</v>
      </c>
      <c r="J57" s="3">
        <v>28</v>
      </c>
      <c r="K57" s="3">
        <v>1</v>
      </c>
    </row>
    <row r="58" spans="1:11" x14ac:dyDescent="0.2">
      <c r="A58" s="3">
        <v>57</v>
      </c>
      <c r="B58" s="3">
        <v>28</v>
      </c>
      <c r="C58" s="3">
        <v>34</v>
      </c>
      <c r="D58" s="3">
        <v>80</v>
      </c>
      <c r="E58" s="3">
        <v>15</v>
      </c>
      <c r="F58" s="3">
        <v>71</v>
      </c>
      <c r="G58" s="3">
        <v>149.215</v>
      </c>
      <c r="I58" s="3">
        <v>41</v>
      </c>
      <c r="J58" s="3">
        <v>61</v>
      </c>
      <c r="K58" s="3">
        <v>1</v>
      </c>
    </row>
    <row r="59" spans="1:11" x14ac:dyDescent="0.2">
      <c r="A59" s="3">
        <v>58</v>
      </c>
      <c r="B59" s="3">
        <v>107</v>
      </c>
      <c r="C59" s="3">
        <v>79</v>
      </c>
      <c r="D59" s="3">
        <v>23</v>
      </c>
      <c r="E59" s="3">
        <v>14</v>
      </c>
      <c r="F59" s="3">
        <v>63</v>
      </c>
      <c r="G59" s="3">
        <v>150.602</v>
      </c>
      <c r="I59" s="3">
        <v>42</v>
      </c>
      <c r="J59" s="3">
        <v>68</v>
      </c>
      <c r="K59" s="3">
        <v>1</v>
      </c>
    </row>
    <row r="60" spans="1:11" x14ac:dyDescent="0.2">
      <c r="A60" s="3">
        <v>59</v>
      </c>
      <c r="B60" s="3">
        <v>-130</v>
      </c>
      <c r="C60" s="3">
        <v>67</v>
      </c>
      <c r="D60" s="3">
        <v>30</v>
      </c>
      <c r="E60" s="3">
        <v>14</v>
      </c>
      <c r="F60" s="3">
        <v>30</v>
      </c>
      <c r="G60" s="3">
        <v>153.49600000000001</v>
      </c>
      <c r="I60" s="3">
        <v>43</v>
      </c>
      <c r="J60" s="3">
        <v>27</v>
      </c>
      <c r="K60" s="3">
        <v>1</v>
      </c>
    </row>
    <row r="61" spans="1:11" x14ac:dyDescent="0.2">
      <c r="A61" s="3">
        <v>60</v>
      </c>
      <c r="B61" s="3">
        <v>-132</v>
      </c>
      <c r="C61" s="3">
        <v>-102</v>
      </c>
      <c r="D61" s="3">
        <v>48</v>
      </c>
      <c r="E61" s="3">
        <v>14</v>
      </c>
      <c r="F61" s="3">
        <v>33</v>
      </c>
      <c r="G61" s="3">
        <v>153.80799999999999</v>
      </c>
      <c r="I61" s="3">
        <v>44</v>
      </c>
      <c r="J61" s="3">
        <v>7</v>
      </c>
      <c r="K61" s="3">
        <v>1</v>
      </c>
    </row>
    <row r="62" spans="1:11" x14ac:dyDescent="0.2">
      <c r="A62" s="3">
        <v>61</v>
      </c>
      <c r="B62" s="3">
        <v>-162</v>
      </c>
      <c r="C62" s="3">
        <v>-33</v>
      </c>
      <c r="D62" s="3">
        <v>58</v>
      </c>
      <c r="E62" s="3">
        <v>14</v>
      </c>
      <c r="F62" s="3">
        <v>91</v>
      </c>
      <c r="G62" s="3">
        <v>154.768</v>
      </c>
      <c r="I62" s="3">
        <v>45</v>
      </c>
      <c r="J62" s="3">
        <v>19</v>
      </c>
      <c r="K62" s="3">
        <v>1</v>
      </c>
    </row>
    <row r="63" spans="1:11" x14ac:dyDescent="0.2">
      <c r="A63" s="3">
        <v>62</v>
      </c>
      <c r="B63" s="3">
        <v>-77</v>
      </c>
      <c r="C63" s="3">
        <v>24</v>
      </c>
      <c r="D63" s="3">
        <v>94</v>
      </c>
      <c r="E63" s="3">
        <v>14</v>
      </c>
      <c r="F63" s="3">
        <v>46</v>
      </c>
      <c r="G63" s="3">
        <v>157.17500000000001</v>
      </c>
      <c r="I63" s="3">
        <v>46</v>
      </c>
      <c r="J63" s="3">
        <v>7</v>
      </c>
      <c r="K63" s="3">
        <v>1</v>
      </c>
    </row>
    <row r="64" spans="1:11" x14ac:dyDescent="0.2">
      <c r="A64" s="3">
        <v>63</v>
      </c>
      <c r="B64" s="3">
        <v>125</v>
      </c>
      <c r="C64" s="3">
        <v>-84</v>
      </c>
      <c r="D64" s="3">
        <v>26</v>
      </c>
      <c r="E64" s="3">
        <v>13</v>
      </c>
      <c r="F64" s="3">
        <v>76</v>
      </c>
      <c r="G64" s="3">
        <v>158.59700000000001</v>
      </c>
      <c r="I64" s="3">
        <v>47</v>
      </c>
      <c r="J64" s="3">
        <v>27</v>
      </c>
      <c r="K64" s="3">
        <v>1</v>
      </c>
    </row>
    <row r="65" spans="1:11" x14ac:dyDescent="0.2">
      <c r="A65" s="3">
        <v>64</v>
      </c>
      <c r="B65" s="3">
        <v>17</v>
      </c>
      <c r="C65" s="3">
        <v>64</v>
      </c>
      <c r="D65" s="3">
        <v>44</v>
      </c>
      <c r="E65" s="3">
        <v>13</v>
      </c>
      <c r="F65" s="3">
        <v>23</v>
      </c>
      <c r="G65" s="3">
        <v>159.762</v>
      </c>
      <c r="I65" s="3">
        <v>48</v>
      </c>
      <c r="J65" s="3">
        <v>61</v>
      </c>
      <c r="K65" s="3">
        <v>1</v>
      </c>
    </row>
    <row r="66" spans="1:11" x14ac:dyDescent="0.2">
      <c r="A66" s="3">
        <v>65</v>
      </c>
      <c r="B66" s="3">
        <v>26</v>
      </c>
      <c r="C66" s="3">
        <v>169</v>
      </c>
      <c r="D66" s="3">
        <v>49</v>
      </c>
      <c r="E66" s="3">
        <v>13</v>
      </c>
      <c r="F66" s="3">
        <v>16</v>
      </c>
      <c r="G66" s="3">
        <v>159.87799999999999</v>
      </c>
      <c r="I66" s="3">
        <v>49</v>
      </c>
      <c r="J66" s="3">
        <v>23</v>
      </c>
      <c r="K66" s="3">
        <v>1</v>
      </c>
    </row>
    <row r="67" spans="1:11" x14ac:dyDescent="0.2">
      <c r="A67" s="3">
        <v>66</v>
      </c>
      <c r="B67" s="3">
        <v>165</v>
      </c>
      <c r="C67" s="3">
        <v>-65</v>
      </c>
      <c r="D67" s="3">
        <v>65</v>
      </c>
      <c r="E67" s="3">
        <v>13</v>
      </c>
      <c r="F67" s="3">
        <v>44</v>
      </c>
      <c r="G67" s="3">
        <v>162.11699999999999</v>
      </c>
      <c r="I67" s="3">
        <v>50</v>
      </c>
      <c r="J67" s="3">
        <v>61</v>
      </c>
      <c r="K67" s="3">
        <v>1</v>
      </c>
    </row>
    <row r="68" spans="1:11" x14ac:dyDescent="0.2">
      <c r="A68" s="3">
        <v>67</v>
      </c>
      <c r="B68" s="3">
        <v>36</v>
      </c>
      <c r="C68" s="3">
        <v>178</v>
      </c>
      <c r="D68" s="3">
        <v>15</v>
      </c>
      <c r="E68" s="3">
        <v>12</v>
      </c>
      <c r="F68" s="3">
        <v>40</v>
      </c>
      <c r="G68" s="3">
        <v>162.26499999999999</v>
      </c>
      <c r="I68" s="3">
        <v>51</v>
      </c>
      <c r="J68" s="3">
        <v>33</v>
      </c>
      <c r="K68" s="3">
        <v>1</v>
      </c>
    </row>
    <row r="69" spans="1:11" x14ac:dyDescent="0.2">
      <c r="A69" s="3">
        <v>68</v>
      </c>
      <c r="B69" s="3">
        <v>-58</v>
      </c>
      <c r="C69" s="3">
        <v>48</v>
      </c>
      <c r="D69" s="3">
        <v>43</v>
      </c>
      <c r="E69" s="3">
        <v>12</v>
      </c>
      <c r="F69" s="3">
        <v>6</v>
      </c>
      <c r="G69" s="3">
        <v>163.47800000000001</v>
      </c>
      <c r="I69" s="3">
        <v>53</v>
      </c>
      <c r="J69" s="3">
        <v>16</v>
      </c>
      <c r="K69" s="3">
        <v>1</v>
      </c>
    </row>
    <row r="70" spans="1:11" x14ac:dyDescent="0.2">
      <c r="A70" s="3">
        <v>69</v>
      </c>
      <c r="B70" s="3">
        <v>-16</v>
      </c>
      <c r="C70" s="3">
        <v>66</v>
      </c>
      <c r="D70" s="3">
        <v>2</v>
      </c>
      <c r="E70" s="3">
        <v>11</v>
      </c>
      <c r="F70" s="3">
        <v>74</v>
      </c>
      <c r="G70" s="3">
        <v>165.32400000000001</v>
      </c>
      <c r="I70" s="3">
        <v>54</v>
      </c>
      <c r="J70" s="3">
        <v>58</v>
      </c>
      <c r="K70" s="3">
        <v>1</v>
      </c>
    </row>
    <row r="71" spans="1:11" x14ac:dyDescent="0.2">
      <c r="A71" s="3">
        <v>70</v>
      </c>
      <c r="B71" s="3">
        <v>-115</v>
      </c>
      <c r="C71" s="3">
        <v>6</v>
      </c>
      <c r="D71" s="3">
        <v>11</v>
      </c>
      <c r="E71" s="3">
        <v>11</v>
      </c>
      <c r="F71" s="3">
        <v>61</v>
      </c>
      <c r="G71" s="3">
        <v>165.327</v>
      </c>
      <c r="I71" s="3">
        <v>56</v>
      </c>
      <c r="J71" s="3">
        <v>33</v>
      </c>
      <c r="K71" s="3">
        <v>1</v>
      </c>
    </row>
    <row r="72" spans="1:11" x14ac:dyDescent="0.2">
      <c r="A72" s="3">
        <v>71</v>
      </c>
      <c r="B72" s="3">
        <v>148</v>
      </c>
      <c r="C72" s="3">
        <v>19</v>
      </c>
      <c r="D72" s="3">
        <v>16</v>
      </c>
      <c r="E72" s="3">
        <v>11</v>
      </c>
      <c r="F72" s="3">
        <v>11</v>
      </c>
      <c r="G72" s="3">
        <v>166.02699999999999</v>
      </c>
      <c r="I72" s="3">
        <v>60</v>
      </c>
      <c r="J72" s="3">
        <v>28</v>
      </c>
      <c r="K72" s="3">
        <v>1</v>
      </c>
    </row>
    <row r="73" spans="1:11" x14ac:dyDescent="0.2">
      <c r="A73" s="3">
        <v>72</v>
      </c>
      <c r="B73" s="3">
        <v>-73</v>
      </c>
      <c r="C73" s="3">
        <v>113</v>
      </c>
      <c r="D73" s="3">
        <v>29</v>
      </c>
      <c r="E73" s="3">
        <v>11</v>
      </c>
      <c r="F73" s="3">
        <v>60</v>
      </c>
      <c r="G73" s="3">
        <v>166.81700000000001</v>
      </c>
      <c r="I73" s="3">
        <v>61</v>
      </c>
      <c r="J73" s="3">
        <v>69</v>
      </c>
      <c r="K73" s="3">
        <v>1</v>
      </c>
    </row>
    <row r="74" spans="1:11" x14ac:dyDescent="0.2">
      <c r="A74" s="3">
        <v>73</v>
      </c>
      <c r="B74" s="3">
        <v>83</v>
      </c>
      <c r="C74" s="3">
        <v>33</v>
      </c>
      <c r="D74" s="3">
        <v>47</v>
      </c>
      <c r="E74" s="3">
        <v>11</v>
      </c>
      <c r="F74" s="3">
        <v>51</v>
      </c>
      <c r="G74" s="3">
        <v>168.80799999999999</v>
      </c>
      <c r="I74" s="3">
        <v>65</v>
      </c>
      <c r="J74" s="3">
        <v>23</v>
      </c>
      <c r="K74" s="3">
        <v>1</v>
      </c>
    </row>
    <row r="75" spans="1:11" x14ac:dyDescent="0.2">
      <c r="A75" s="3">
        <v>74</v>
      </c>
      <c r="B75" s="3">
        <v>94</v>
      </c>
      <c r="C75" s="3">
        <v>-136</v>
      </c>
      <c r="D75" s="3">
        <v>54</v>
      </c>
      <c r="E75" s="3">
        <v>11</v>
      </c>
      <c r="F75" s="3">
        <v>79</v>
      </c>
      <c r="G75" s="3">
        <v>169.40199999999999</v>
      </c>
      <c r="I75" s="3">
        <v>66</v>
      </c>
      <c r="J75" s="3">
        <v>62</v>
      </c>
      <c r="K75" s="3">
        <v>1</v>
      </c>
    </row>
    <row r="76" spans="1:11" x14ac:dyDescent="0.2">
      <c r="A76" s="3">
        <v>75</v>
      </c>
      <c r="B76" s="3">
        <v>112</v>
      </c>
      <c r="C76" s="3">
        <v>-86</v>
      </c>
      <c r="D76" s="3">
        <v>67</v>
      </c>
      <c r="E76" s="3">
        <v>11</v>
      </c>
      <c r="F76" s="3">
        <v>65</v>
      </c>
      <c r="G76" s="3">
        <v>170.988</v>
      </c>
      <c r="I76" s="3">
        <v>67</v>
      </c>
      <c r="J76" s="3">
        <v>27</v>
      </c>
      <c r="K76" s="3">
        <v>1</v>
      </c>
    </row>
    <row r="77" spans="1:11" x14ac:dyDescent="0.2">
      <c r="A77" s="3">
        <v>76</v>
      </c>
      <c r="B77" s="3">
        <v>-57</v>
      </c>
      <c r="C77" s="3">
        <v>148</v>
      </c>
      <c r="D77" s="3">
        <v>85</v>
      </c>
      <c r="E77" s="3">
        <v>11</v>
      </c>
      <c r="F77" s="3">
        <v>85</v>
      </c>
      <c r="G77" s="3">
        <v>171.81700000000001</v>
      </c>
      <c r="I77" s="3">
        <v>71</v>
      </c>
      <c r="J77" s="3">
        <v>57</v>
      </c>
      <c r="K77" s="3">
        <v>1</v>
      </c>
    </row>
    <row r="78" spans="1:11" x14ac:dyDescent="0.2">
      <c r="A78" s="3">
        <v>77</v>
      </c>
      <c r="B78" s="3">
        <v>48</v>
      </c>
      <c r="C78" s="3">
        <v>-55</v>
      </c>
      <c r="D78" s="3">
        <v>7</v>
      </c>
      <c r="E78" s="3">
        <v>10</v>
      </c>
      <c r="F78" s="3">
        <v>56</v>
      </c>
      <c r="G78" s="3">
        <v>171.863</v>
      </c>
      <c r="I78" s="3">
        <v>72</v>
      </c>
      <c r="J78" s="3">
        <v>67</v>
      </c>
      <c r="K78" s="3">
        <v>1</v>
      </c>
    </row>
    <row r="79" spans="1:11" x14ac:dyDescent="0.2">
      <c r="A79" s="3">
        <v>78</v>
      </c>
      <c r="B79" s="3">
        <v>-22</v>
      </c>
      <c r="C79" s="3">
        <v>38</v>
      </c>
      <c r="D79" s="3">
        <v>36</v>
      </c>
      <c r="E79" s="3">
        <v>10</v>
      </c>
      <c r="F79" s="3">
        <v>49</v>
      </c>
      <c r="G79" s="3">
        <v>172.58600000000001</v>
      </c>
      <c r="I79" s="3">
        <v>74</v>
      </c>
      <c r="J79" s="3">
        <v>7</v>
      </c>
      <c r="K79" s="3">
        <v>1</v>
      </c>
    </row>
    <row r="80" spans="1:11" x14ac:dyDescent="0.2">
      <c r="A80" s="3">
        <v>79</v>
      </c>
      <c r="B80" s="3">
        <v>-101</v>
      </c>
      <c r="C80" s="3">
        <v>-136</v>
      </c>
      <c r="D80" s="3">
        <v>60</v>
      </c>
      <c r="E80" s="3">
        <v>10</v>
      </c>
      <c r="F80" s="3">
        <v>54</v>
      </c>
      <c r="G80" s="3">
        <v>174.77099999999999</v>
      </c>
      <c r="I80" s="3">
        <v>75</v>
      </c>
      <c r="J80" s="3">
        <v>76</v>
      </c>
      <c r="K80" s="3">
        <v>1</v>
      </c>
    </row>
    <row r="81" spans="1:11" x14ac:dyDescent="0.2">
      <c r="A81" s="3">
        <v>80</v>
      </c>
      <c r="B81" s="3">
        <v>-12</v>
      </c>
      <c r="C81" s="3">
        <v>106</v>
      </c>
      <c r="D81" s="3">
        <v>71</v>
      </c>
      <c r="E81" s="3">
        <v>10</v>
      </c>
      <c r="F81" s="3">
        <v>12</v>
      </c>
      <c r="G81" s="3">
        <v>175.137</v>
      </c>
      <c r="I81" s="3">
        <v>76</v>
      </c>
      <c r="J81" s="3">
        <v>79</v>
      </c>
      <c r="K81" s="3">
        <v>1</v>
      </c>
    </row>
    <row r="82" spans="1:11" x14ac:dyDescent="0.2">
      <c r="A82" s="3">
        <v>81</v>
      </c>
      <c r="B82" s="3">
        <v>85</v>
      </c>
      <c r="C82" s="3">
        <v>-26</v>
      </c>
      <c r="D82" s="3">
        <v>73</v>
      </c>
      <c r="E82" s="3">
        <v>10</v>
      </c>
      <c r="F82" s="3">
        <v>93</v>
      </c>
      <c r="G82" s="3">
        <v>175.82400000000001</v>
      </c>
      <c r="I82" s="3">
        <v>78</v>
      </c>
      <c r="J82" s="3">
        <v>0</v>
      </c>
      <c r="K82" s="3">
        <v>1</v>
      </c>
    </row>
    <row r="83" spans="1:11" x14ac:dyDescent="0.2">
      <c r="A83" s="3">
        <v>82</v>
      </c>
      <c r="B83" s="3">
        <v>163</v>
      </c>
      <c r="C83" s="3">
        <v>-86</v>
      </c>
      <c r="D83" s="3">
        <v>91</v>
      </c>
      <c r="E83" s="3">
        <v>10</v>
      </c>
      <c r="F83" s="3">
        <v>14</v>
      </c>
      <c r="G83" s="3">
        <v>176.977</v>
      </c>
      <c r="I83" s="3">
        <v>79</v>
      </c>
      <c r="J83" s="3">
        <v>54</v>
      </c>
      <c r="K83" s="3">
        <v>1</v>
      </c>
    </row>
    <row r="84" spans="1:11" x14ac:dyDescent="0.2">
      <c r="A84" s="3">
        <v>83</v>
      </c>
      <c r="B84" s="3">
        <v>60</v>
      </c>
      <c r="C84" s="3">
        <v>-70</v>
      </c>
      <c r="D84" s="3">
        <v>18</v>
      </c>
      <c r="E84" s="3">
        <v>9</v>
      </c>
      <c r="F84" s="3">
        <v>66</v>
      </c>
      <c r="G84" s="3">
        <v>177.34100000000001</v>
      </c>
      <c r="I84" s="3">
        <v>81</v>
      </c>
      <c r="J84" s="3">
        <v>19</v>
      </c>
      <c r="K84" s="3">
        <v>1</v>
      </c>
    </row>
    <row r="85" spans="1:11" x14ac:dyDescent="0.2">
      <c r="A85" s="3">
        <v>84</v>
      </c>
      <c r="B85" s="3">
        <v>-21</v>
      </c>
      <c r="C85" s="3">
        <v>49</v>
      </c>
      <c r="D85" s="3">
        <v>32</v>
      </c>
      <c r="E85" s="3">
        <v>9</v>
      </c>
      <c r="F85" s="3">
        <v>13</v>
      </c>
      <c r="G85" s="3">
        <v>178.398</v>
      </c>
      <c r="I85" s="3">
        <v>82</v>
      </c>
      <c r="J85" s="3">
        <v>62</v>
      </c>
      <c r="K85" s="3">
        <v>1</v>
      </c>
    </row>
    <row r="86" spans="1:11" x14ac:dyDescent="0.2">
      <c r="A86" s="3">
        <v>85</v>
      </c>
      <c r="B86" s="3">
        <v>60</v>
      </c>
      <c r="C86" s="3">
        <v>161</v>
      </c>
      <c r="D86" s="3">
        <v>53</v>
      </c>
      <c r="E86" s="3">
        <v>9</v>
      </c>
      <c r="F86" s="3">
        <v>18</v>
      </c>
      <c r="G86" s="3">
        <v>178.67599999999999</v>
      </c>
      <c r="I86" s="3">
        <v>83</v>
      </c>
      <c r="J86" s="3">
        <v>19</v>
      </c>
      <c r="K86" s="3">
        <v>1</v>
      </c>
    </row>
    <row r="87" spans="1:11" x14ac:dyDescent="0.2">
      <c r="A87" s="3">
        <v>86</v>
      </c>
      <c r="B87" s="3">
        <v>-9</v>
      </c>
      <c r="C87" s="3">
        <v>-132</v>
      </c>
      <c r="D87" s="3">
        <v>66</v>
      </c>
      <c r="E87" s="3">
        <v>9</v>
      </c>
      <c r="F87" s="3">
        <v>35</v>
      </c>
      <c r="G87" s="3">
        <v>179.494</v>
      </c>
      <c r="I87" s="3">
        <v>84</v>
      </c>
      <c r="J87" s="3">
        <v>0</v>
      </c>
      <c r="K87" s="3">
        <v>1</v>
      </c>
    </row>
    <row r="88" spans="1:11" x14ac:dyDescent="0.2">
      <c r="A88" s="3">
        <v>87</v>
      </c>
      <c r="B88" s="3">
        <v>41</v>
      </c>
      <c r="C88" s="3">
        <v>-126</v>
      </c>
      <c r="D88" s="3">
        <v>76</v>
      </c>
      <c r="E88" s="3">
        <v>9</v>
      </c>
      <c r="F88" s="3">
        <v>53</v>
      </c>
      <c r="G88" s="3">
        <v>181.02500000000001</v>
      </c>
      <c r="I88" s="3">
        <v>85</v>
      </c>
      <c r="J88" s="3">
        <v>27</v>
      </c>
      <c r="K88" s="3">
        <v>1</v>
      </c>
    </row>
    <row r="89" spans="1:11" x14ac:dyDescent="0.2">
      <c r="A89" s="3">
        <v>88</v>
      </c>
      <c r="B89" s="3">
        <v>-109</v>
      </c>
      <c r="C89" s="3">
        <v>94</v>
      </c>
      <c r="D89" s="3">
        <v>79</v>
      </c>
      <c r="E89" s="3">
        <v>9</v>
      </c>
      <c r="F89" s="3">
        <v>67</v>
      </c>
      <c r="G89" s="3">
        <v>181.60400000000001</v>
      </c>
      <c r="I89" s="3">
        <v>86</v>
      </c>
      <c r="J89" s="3">
        <v>36</v>
      </c>
      <c r="K89" s="3">
        <v>1</v>
      </c>
    </row>
    <row r="90" spans="1:11" x14ac:dyDescent="0.2">
      <c r="A90" s="3">
        <v>89</v>
      </c>
      <c r="B90" s="3">
        <v>-38</v>
      </c>
      <c r="C90" s="3">
        <v>-22</v>
      </c>
      <c r="D90" s="3">
        <v>82</v>
      </c>
      <c r="E90" s="3">
        <v>9</v>
      </c>
      <c r="F90" s="3">
        <v>82</v>
      </c>
      <c r="G90" s="3">
        <v>184.29599999999999</v>
      </c>
      <c r="I90" s="3">
        <v>87</v>
      </c>
      <c r="J90" s="3">
        <v>36</v>
      </c>
      <c r="K90" s="3">
        <v>1</v>
      </c>
    </row>
    <row r="91" spans="1:11" x14ac:dyDescent="0.2">
      <c r="A91" s="3">
        <v>90</v>
      </c>
      <c r="B91" s="3">
        <v>120</v>
      </c>
      <c r="C91" s="3">
        <v>-85</v>
      </c>
      <c r="D91" s="3">
        <v>98</v>
      </c>
      <c r="E91" s="3">
        <v>9</v>
      </c>
      <c r="F91" s="3">
        <v>4</v>
      </c>
      <c r="G91" s="3">
        <v>185.18100000000001</v>
      </c>
      <c r="I91" s="3">
        <v>88</v>
      </c>
      <c r="J91" s="3">
        <v>61</v>
      </c>
      <c r="K91" s="3">
        <v>1</v>
      </c>
    </row>
    <row r="92" spans="1:11" x14ac:dyDescent="0.2">
      <c r="A92" s="3">
        <v>91</v>
      </c>
      <c r="B92" s="3">
        <v>-72</v>
      </c>
      <c r="C92" s="3">
        <v>-137</v>
      </c>
      <c r="D92" s="3">
        <v>4</v>
      </c>
      <c r="E92" s="3">
        <v>8</v>
      </c>
      <c r="F92" s="3">
        <v>39</v>
      </c>
      <c r="G92" s="3">
        <v>185.92500000000001</v>
      </c>
      <c r="I92" s="3">
        <v>89</v>
      </c>
      <c r="J92" s="3">
        <v>0</v>
      </c>
      <c r="K92" s="3">
        <v>1</v>
      </c>
    </row>
    <row r="93" spans="1:11" x14ac:dyDescent="0.2">
      <c r="A93" s="3">
        <v>92</v>
      </c>
      <c r="B93" s="3">
        <v>41</v>
      </c>
      <c r="C93" s="3">
        <v>4</v>
      </c>
      <c r="D93" s="3">
        <v>13</v>
      </c>
      <c r="E93" s="3">
        <v>8</v>
      </c>
      <c r="F93" s="3">
        <v>43</v>
      </c>
      <c r="G93" s="3">
        <v>187.84299999999999</v>
      </c>
      <c r="I93" s="3">
        <v>90</v>
      </c>
      <c r="J93" s="3">
        <v>76</v>
      </c>
      <c r="K93" s="3">
        <v>1</v>
      </c>
    </row>
    <row r="94" spans="1:11" x14ac:dyDescent="0.2">
      <c r="A94" s="3">
        <v>93</v>
      </c>
      <c r="B94" s="3">
        <v>167</v>
      </c>
      <c r="C94" s="3">
        <v>55</v>
      </c>
      <c r="D94" s="3">
        <v>14</v>
      </c>
      <c r="E94" s="3">
        <v>8</v>
      </c>
      <c r="F94" s="3">
        <v>15</v>
      </c>
      <c r="G94" s="3">
        <v>188.279</v>
      </c>
      <c r="I94" s="3">
        <v>91</v>
      </c>
      <c r="J94" s="3">
        <v>93</v>
      </c>
      <c r="K94" s="3">
        <v>1</v>
      </c>
    </row>
    <row r="95" spans="1:11" x14ac:dyDescent="0.2">
      <c r="A95" s="3">
        <v>94</v>
      </c>
      <c r="B95" s="3">
        <v>-44</v>
      </c>
      <c r="C95" s="3">
        <v>-59</v>
      </c>
      <c r="D95" s="3">
        <v>19</v>
      </c>
      <c r="E95" s="3">
        <v>8</v>
      </c>
      <c r="F95" s="3">
        <v>26</v>
      </c>
      <c r="G95" s="3">
        <v>191.91900000000001</v>
      </c>
      <c r="I95" s="3">
        <v>92</v>
      </c>
      <c r="J95" s="3">
        <v>0</v>
      </c>
      <c r="K95" s="3">
        <v>1</v>
      </c>
    </row>
    <row r="96" spans="1:11" x14ac:dyDescent="0.2">
      <c r="A96" s="3">
        <v>95</v>
      </c>
      <c r="B96" s="3">
        <v>-42</v>
      </c>
      <c r="C96" s="3">
        <v>86</v>
      </c>
      <c r="D96" s="3">
        <v>40</v>
      </c>
      <c r="E96" s="3">
        <v>8</v>
      </c>
      <c r="F96" s="3">
        <v>3</v>
      </c>
      <c r="G96" s="3">
        <v>194.25800000000001</v>
      </c>
      <c r="I96" s="3">
        <v>93</v>
      </c>
      <c r="J96" s="3">
        <v>57</v>
      </c>
      <c r="K96" s="3">
        <v>1</v>
      </c>
    </row>
    <row r="97" spans="1:11" x14ac:dyDescent="0.2">
      <c r="A97" s="3">
        <v>96</v>
      </c>
      <c r="B97" s="3">
        <v>45</v>
      </c>
      <c r="C97" s="3">
        <v>26</v>
      </c>
      <c r="D97" s="3">
        <v>61</v>
      </c>
      <c r="E97" s="3">
        <v>8</v>
      </c>
      <c r="F97" s="3">
        <v>32</v>
      </c>
      <c r="G97" s="3">
        <v>194.51</v>
      </c>
      <c r="I97" s="3">
        <v>95</v>
      </c>
      <c r="J97" s="3">
        <v>20</v>
      </c>
      <c r="K97" s="3">
        <v>1</v>
      </c>
    </row>
    <row r="98" spans="1:11" x14ac:dyDescent="0.2">
      <c r="A98" s="3">
        <v>97</v>
      </c>
      <c r="B98" s="3">
        <v>73</v>
      </c>
      <c r="C98" s="3">
        <v>-95</v>
      </c>
      <c r="D98" s="3">
        <v>93</v>
      </c>
      <c r="E98" s="3">
        <v>8</v>
      </c>
      <c r="F98" s="3">
        <v>9</v>
      </c>
      <c r="G98" s="3">
        <v>195.31800000000001</v>
      </c>
      <c r="I98" s="3">
        <v>97</v>
      </c>
      <c r="J98" s="3">
        <v>19</v>
      </c>
      <c r="K98" s="3">
        <v>1</v>
      </c>
    </row>
    <row r="99" spans="1:11" x14ac:dyDescent="0.2">
      <c r="A99" s="3">
        <v>98</v>
      </c>
      <c r="B99" s="3">
        <v>-57</v>
      </c>
      <c r="C99" s="3">
        <v>-190</v>
      </c>
      <c r="D99" s="3">
        <v>3</v>
      </c>
      <c r="E99" s="3">
        <v>7</v>
      </c>
      <c r="F99" s="3">
        <v>7</v>
      </c>
      <c r="G99" s="3">
        <v>198.09299999999999</v>
      </c>
      <c r="I99" s="3">
        <v>98</v>
      </c>
      <c r="J99" s="3">
        <v>54</v>
      </c>
      <c r="K99" s="3">
        <v>1</v>
      </c>
    </row>
    <row r="100" spans="1:11" x14ac:dyDescent="0.2">
      <c r="A100" s="3">
        <v>99</v>
      </c>
      <c r="B100" s="3">
        <v>-9</v>
      </c>
      <c r="C100" s="3">
        <v>-81</v>
      </c>
      <c r="D100" s="3">
        <v>12</v>
      </c>
      <c r="E100" s="3">
        <v>7</v>
      </c>
      <c r="F100" s="3">
        <v>98</v>
      </c>
      <c r="G100" s="3">
        <v>198.36600000000001</v>
      </c>
      <c r="I100" s="3">
        <v>100</v>
      </c>
      <c r="J100" s="3">
        <v>0</v>
      </c>
      <c r="K100" s="3">
        <v>1</v>
      </c>
    </row>
    <row r="101" spans="1:11" x14ac:dyDescent="0.2">
      <c r="A101" s="3">
        <v>100</v>
      </c>
      <c r="B101" s="3">
        <v>-8</v>
      </c>
      <c r="C101" s="3">
        <v>20</v>
      </c>
      <c r="D101" s="3">
        <v>9</v>
      </c>
      <c r="E101" s="3">
        <v>6</v>
      </c>
      <c r="F101" s="3">
        <v>47</v>
      </c>
      <c r="G101" s="3">
        <v>198.75899999999999</v>
      </c>
      <c r="I101" s="3">
        <v>1</v>
      </c>
      <c r="J101" s="3">
        <v>0</v>
      </c>
      <c r="K101" s="3">
        <v>0</v>
      </c>
    </row>
  </sheetData>
  <mergeCells count="1">
    <mergeCell ref="B1:C1"/>
  </mergeCells>
  <conditionalFormatting sqref="K1:K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{5D479381-5A29-DD42-9DCE-D97242CE4FB1}</x14:id>
        </ext>
      </extLst>
    </cfRule>
  </conditionalFormatting>
  <conditionalFormatting sqref="E1:E1048576 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{AD5DFCB3-1A12-F146-A9F5-E38EF885F3D9}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{51DDCC7E-3F83-F146-AF1E-CFB8B8C6036F}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{6475FA40-22BD-C045-B299-8E2CE13B7206}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479381-5A29-DD42-9DCE-D97242CE4F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AD5DFCB3-1A12-F146-A9F5-E38EF885F3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G1:G1048576</xm:sqref>
        </x14:conditionalFormatting>
        <x14:conditionalFormatting xmlns:xm="http://schemas.microsoft.com/office/excel/2006/main">
          <x14:cfRule type="dataBar" id="{51DDCC7E-3F83-F146-AF1E-CFB8B8C603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6475FA40-22BD-C045-B299-8E2CE13B7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100 Node Id 1</vt:lpstr>
      <vt:lpstr>100 Node Id 2</vt:lpstr>
      <vt:lpstr>100 Node Id 3</vt:lpstr>
      <vt:lpstr>100 Node Id 4</vt:lpstr>
      <vt:lpstr>100 Node Id 5</vt:lpstr>
      <vt:lpstr>100 Node Id 6</vt:lpstr>
      <vt:lpstr>100 Node Id 7</vt:lpstr>
      <vt:lpstr>100 Node Id 8</vt:lpstr>
      <vt:lpstr>100 Node Id 9</vt:lpstr>
      <vt:lpstr>100 Node Id 10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2017-05-26T10:19:51Z</dcterms:created>
  <dcterms:modified xsi:type="dcterms:W3CDTF">2017-06-26T08:25:46Z</dcterms:modified>
</cp:coreProperties>
</file>