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eoda\Excel Bike Sales Project\"/>
    </mc:Choice>
  </mc:AlternateContent>
  <xr:revisionPtr revIDLastSave="0" documentId="13_ncr:1_{3DF924D5-7C09-4144-8710-268A22BC362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<sst xmlns="http://schemas.openxmlformats.org/spreadsheetml/2006/main" count="16267" uniqueCount="51">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</sst>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
      <b/>
      <sz val="4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171" formatCode="0.0"/>
    </dxf>
    <dxf>
      <numFmt numFmtId="2" formatCode="0.00"/>
    </dxf>
    <dxf>
      <numFmt numFmtId="2"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8D-44E8-8341-1F5E867E7C6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8D-44E8-8341-1F5E867E7C64}"/>
            </c:ext>
          </c:extLst>
        </c:ser>
        <c:dLbls>
          <c:showLegendKey val="0"/>
          <c:showVal val="0"/>
          <c:showCatName val="0"/>
          <c:showSerName val="0"/>
          <c:showPercent val="0"/>
          <c:showBubbleSize val="0"/>
        </c:dLbls>
        <c:smooth val="0"/>
        <c:axId val="1750109519"/>
        <c:axId val="1750107855"/>
      </c:lineChart>
      <c:catAx>
        <c:axId val="17501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07855"/>
        <c:crosses val="autoZero"/>
        <c:auto val="1"/>
        <c:lblAlgn val="ctr"/>
        <c:lblOffset val="100"/>
        <c:noMultiLvlLbl val="0"/>
      </c:catAx>
      <c:valAx>
        <c:axId val="175010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9E-40B1-8161-0E618CBDC7E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9E-40B1-8161-0E618CBDC7E5}"/>
            </c:ext>
          </c:extLst>
        </c:ser>
        <c:dLbls>
          <c:showLegendKey val="0"/>
          <c:showVal val="0"/>
          <c:showCatName val="0"/>
          <c:showSerName val="0"/>
          <c:showPercent val="0"/>
          <c:showBubbleSize val="0"/>
        </c:dLbls>
        <c:marker val="1"/>
        <c:smooth val="0"/>
        <c:axId val="338249279"/>
        <c:axId val="338249695"/>
      </c:lineChart>
      <c:catAx>
        <c:axId val="33824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9695"/>
        <c:crosses val="autoZero"/>
        <c:auto val="1"/>
        <c:lblAlgn val="ctr"/>
        <c:lblOffset val="100"/>
        <c:noMultiLvlLbl val="0"/>
      </c:catAx>
      <c:valAx>
        <c:axId val="3382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C4C-446D-8BC2-850B135046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C4C-446D-8BC2-850B135046D2}"/>
            </c:ext>
          </c:extLst>
        </c:ser>
        <c:dLbls>
          <c:showLegendKey val="0"/>
          <c:showVal val="0"/>
          <c:showCatName val="0"/>
          <c:showSerName val="0"/>
          <c:showPercent val="0"/>
          <c:showBubbleSize val="0"/>
        </c:dLbls>
        <c:gapWidth val="219"/>
        <c:overlap val="-27"/>
        <c:axId val="487649903"/>
        <c:axId val="487650735"/>
      </c:barChart>
      <c:catAx>
        <c:axId val="48764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50735"/>
        <c:crosses val="autoZero"/>
        <c:auto val="1"/>
        <c:lblAlgn val="ctr"/>
        <c:lblOffset val="100"/>
        <c:noMultiLvlLbl val="0"/>
      </c:catAx>
      <c:valAx>
        <c:axId val="48765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09-4382-AE96-22B2E51BF23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09-4382-AE96-22B2E51BF239}"/>
            </c:ext>
          </c:extLst>
        </c:ser>
        <c:dLbls>
          <c:showLegendKey val="0"/>
          <c:showVal val="0"/>
          <c:showCatName val="0"/>
          <c:showSerName val="0"/>
          <c:showPercent val="0"/>
          <c:showBubbleSize val="0"/>
        </c:dLbls>
        <c:marker val="1"/>
        <c:smooth val="0"/>
        <c:axId val="1750109519"/>
        <c:axId val="1750107855"/>
      </c:lineChart>
      <c:catAx>
        <c:axId val="1750109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0107855"/>
        <c:crosses val="autoZero"/>
        <c:auto val="1"/>
        <c:lblAlgn val="ctr"/>
        <c:lblOffset val="100"/>
        <c:noMultiLvlLbl val="0"/>
      </c:catAx>
      <c:valAx>
        <c:axId val="1750107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01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B6-4859-AF4E-1A5C3C648BB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B6-4859-AF4E-1A5C3C648BB1}"/>
            </c:ext>
          </c:extLst>
        </c:ser>
        <c:dLbls>
          <c:showLegendKey val="0"/>
          <c:showVal val="0"/>
          <c:showCatName val="0"/>
          <c:showSerName val="0"/>
          <c:showPercent val="0"/>
          <c:showBubbleSize val="0"/>
        </c:dLbls>
        <c:marker val="1"/>
        <c:smooth val="0"/>
        <c:axId val="338249279"/>
        <c:axId val="338249695"/>
      </c:lineChart>
      <c:catAx>
        <c:axId val="33824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9695"/>
        <c:crosses val="autoZero"/>
        <c:auto val="1"/>
        <c:lblAlgn val="ctr"/>
        <c:lblOffset val="100"/>
        <c:noMultiLvlLbl val="0"/>
      </c:catAx>
      <c:valAx>
        <c:axId val="3382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CE8-4A7D-8146-B85DC0272D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CE8-4A7D-8146-B85DC0272D12}"/>
            </c:ext>
          </c:extLst>
        </c:ser>
        <c:dLbls>
          <c:showLegendKey val="0"/>
          <c:showVal val="0"/>
          <c:showCatName val="0"/>
          <c:showSerName val="0"/>
          <c:showPercent val="0"/>
          <c:showBubbleSize val="0"/>
        </c:dLbls>
        <c:gapWidth val="219"/>
        <c:overlap val="-27"/>
        <c:axId val="487649903"/>
        <c:axId val="487650735"/>
      </c:barChart>
      <c:catAx>
        <c:axId val="48764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50735"/>
        <c:crosses val="autoZero"/>
        <c:auto val="1"/>
        <c:lblAlgn val="ctr"/>
        <c:lblOffset val="100"/>
        <c:noMultiLvlLbl val="0"/>
      </c:catAx>
      <c:valAx>
        <c:axId val="48765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4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240030</xdr:colOff>
      <xdr:row>19</xdr:row>
      <xdr:rowOff>167640</xdr:rowOff>
    </xdr:from>
    <xdr:to>
      <xdr:col>12</xdr:col>
      <xdr:colOff>529590</xdr:colOff>
      <xdr:row>34</xdr:row>
      <xdr:rowOff>167640</xdr:rowOff>
    </xdr:to>
    <xdr:graphicFrame macro="">
      <xdr:nvGraphicFramePr>
        <xdr:cNvPr id="3" name="Chart 2">
          <a:extLst>
            <a:ext uri="{FF2B5EF4-FFF2-40B4-BE49-F238E27FC236}">
              <a16:creationId xmlns:a16="http://schemas.microsoft.com/office/drawing/2014/main" id="{8AD096E8-26E2-5548-B85E-BEF25C07A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293370</xdr:colOff>
      <xdr:row>37</xdr:row>
      <xdr:rowOff>38100</xdr:rowOff>
    </xdr:from>
    <xdr:to>
      <xdr:col>12</xdr:col>
      <xdr:colOff>582930</xdr:colOff>
      <xdr:row>52</xdr:row>
      <xdr:rowOff>38100</xdr:rowOff>
    </xdr:to>
    <xdr:graphicFrame macro="">
      <xdr:nvGraphicFramePr>
        <xdr:cNvPr id="4" name="Chart 3">
          <a:extLst>
            <a:ext uri="{FF2B5EF4-FFF2-40B4-BE49-F238E27FC236}">
              <a16:creationId xmlns:a16="http://schemas.microsoft.com/office/drawing/2014/main" id="{C70DD630-0BE9-C788-AB09-3A8265E51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140970</xdr:colOff>
      <xdr:row>2</xdr:row>
      <xdr:rowOff>160020</xdr:rowOff>
    </xdr:from>
    <xdr:to>
      <xdr:col>12</xdr:col>
      <xdr:colOff>430530</xdr:colOff>
      <xdr:row>17</xdr:row>
      <xdr:rowOff>160020</xdr:rowOff>
    </xdr:to>
    <xdr:graphicFrame macro="">
      <xdr:nvGraphicFramePr>
        <xdr:cNvPr id="5" name="Chart 4">
          <a:extLst>
            <a:ext uri="{FF2B5EF4-FFF2-40B4-BE49-F238E27FC236}">
              <a16:creationId xmlns:a16="http://schemas.microsoft.com/office/drawing/2014/main" id="{543ED3FA-063A-6D79-9E9C-4613E52A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171450</xdr:rowOff>
    </xdr:from>
    <xdr:to>
      <xdr:col>16</xdr:col>
      <xdr:colOff>600074</xdr:colOff>
      <xdr:row>38</xdr:row>
      <xdr:rowOff>19050</xdr:rowOff>
    </xdr:to>
    <xdr:graphicFrame macro="">
      <xdr:nvGraphicFramePr>
        <xdr:cNvPr id="3" name="Chart 2">
          <a:extLst>
            <a:ext uri="{FF2B5EF4-FFF2-40B4-BE49-F238E27FC236}">
              <a16:creationId xmlns:a16="http://schemas.microsoft.com/office/drawing/2014/main" id="{42CD56CF-E5D0-4CB2-B279-1B782B3F0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7</xdr:row>
      <xdr:rowOff>9526</xdr:rowOff>
    </xdr:from>
    <xdr:to>
      <xdr:col>16</xdr:col>
      <xdr:colOff>604837</xdr:colOff>
      <xdr:row>22</xdr:row>
      <xdr:rowOff>142875</xdr:rowOff>
    </xdr:to>
    <xdr:graphicFrame macro="">
      <xdr:nvGraphicFramePr>
        <xdr:cNvPr id="4" name="Chart 3">
          <a:extLst>
            <a:ext uri="{FF2B5EF4-FFF2-40B4-BE49-F238E27FC236}">
              <a16:creationId xmlns:a16="http://schemas.microsoft.com/office/drawing/2014/main" id="{7955D965-4647-4036-A57E-2A08299BF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9524</xdr:rowOff>
    </xdr:from>
    <xdr:to>
      <xdr:col>8</xdr:col>
      <xdr:colOff>161924</xdr:colOff>
      <xdr:row>22</xdr:row>
      <xdr:rowOff>142874</xdr:rowOff>
    </xdr:to>
    <xdr:graphicFrame macro="">
      <xdr:nvGraphicFramePr>
        <xdr:cNvPr id="11" name="Chart 10">
          <a:extLst>
            <a:ext uri="{FF2B5EF4-FFF2-40B4-BE49-F238E27FC236}">
              <a16:creationId xmlns:a16="http://schemas.microsoft.com/office/drawing/2014/main" id="{CB17E880-1819-4524-904F-17BBC4B22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9525</xdr:colOff>
      <xdr:row>7</xdr:row>
      <xdr:rowOff>7621</xdr:rowOff>
    </xdr:from>
    <xdr:to>
      <xdr:col>20</xdr:col>
      <xdr:colOff>9525</xdr:colOff>
      <xdr:row>11</xdr:row>
      <xdr:rowOff>161925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8669AD1C-2459-A565-2283-F656423A63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72725" y="1274446"/>
              <a:ext cx="1828800" cy="878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xdr:colOff>
      <xdr:row>18</xdr:row>
      <xdr:rowOff>116205</xdr:rowOff>
    </xdr:from>
    <xdr:to>
      <xdr:col>20</xdr:col>
      <xdr:colOff>13335</xdr:colOff>
      <xdr:row>28</xdr:row>
      <xdr:rowOff>19050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EFBA3D77-1D23-DF88-EA21-73A49D620F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76535" y="3373755"/>
              <a:ext cx="1828800" cy="171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xdr:colOff>
      <xdr:row>11</xdr:row>
      <xdr:rowOff>177166</xdr:rowOff>
    </xdr:from>
    <xdr:to>
      <xdr:col>20</xdr:col>
      <xdr:colOff>17145</xdr:colOff>
      <xdr:row>18</xdr:row>
      <xdr:rowOff>95251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BAF55BD7-0CBA-A9E4-F257-CD49B11A2B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80345" y="2167891"/>
              <a:ext cx="1828800" cy="11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eo" refreshedDate="44749.594122337963" createdVersion="7" refreshedVersion="7" minRefreshableVersion="3" recordCount="1000" xr:uid="{39CCF986-5035-4113-A1BA-91F665F7CAA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Old 55+"/>
        <s v="Adolescent 0-30"/>
        <s v="Adolescent (&lt;31)" u="1"/>
        <s v="Old (&gt;54)" u="1"/>
        <s v="Middle Age (&gt;=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9084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5D828-E244-4D63-9171-E1EA525B1AB2}" name="PivotTable3"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6"/>
        <item m="1" x="3"/>
        <item x="2"/>
        <item m="1" x="7"/>
        <item m="1" x="5"/>
        <item x="0"/>
        <item m="1" x="8"/>
        <item m="1" x="4"/>
        <item x="1"/>
        <item t="default"/>
      </items>
    </pivotField>
    <pivotField axis="axisCol" dataField="1" showAll="0">
      <items count="3">
        <item x="0"/>
        <item x="1"/>
        <item t="default"/>
      </items>
    </pivotField>
  </pivotFields>
  <rowFields count="1">
    <field x="12"/>
  </rowFields>
  <rowItems count="4">
    <i>
      <x v="2"/>
    </i>
    <i>
      <x v="5"/>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03BF6-6EDE-4B47-A128-12EA2CF9566D}" name="PivotTable2"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4CFC5E-1A01-4719-ACE4-D82B53E5567F}" name="PivotTable1"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3">
      <pivotArea outline="0" collapsedLevelsAreSubtotals="1" fieldPosition="0"/>
    </format>
  </formats>
  <chartFormats count="12">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A4A701-DAD3-41BE-9E7C-1A301D3CB22B}" sourceName="Marital Status">
  <pivotTables>
    <pivotTable tabId="3" name="PivotTable1"/>
    <pivotTable tabId="3" name="PivotTable2"/>
    <pivotTable tabId="3" name="PivotTable3"/>
  </pivotTables>
  <data>
    <tabular pivotCacheId="339084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8BBD93-7B32-455A-BBBD-FAE7859BD855}" sourceName="Education">
  <pivotTables>
    <pivotTable tabId="3" name="PivotTable1"/>
    <pivotTable tabId="3" name="PivotTable2"/>
    <pivotTable tabId="3" name="PivotTable3"/>
  </pivotTables>
  <data>
    <tabular pivotCacheId="339084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A4C1B9-42C0-435A-A2FB-C604D2ADF853}" sourceName="Region">
  <pivotTables>
    <pivotTable tabId="3" name="PivotTable1"/>
    <pivotTable tabId="3" name="PivotTable2"/>
    <pivotTable tabId="3" name="PivotTable3"/>
  </pivotTables>
  <data>
    <tabular pivotCacheId="339084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C0AF62-1A8D-4B37-A8BA-3DD60760F08C}" cache="Slicer_Marital_Status" caption="Marital Status" rowHeight="234950"/>
  <slicer name="Education" xr10:uid="{C30CF30A-541F-49FD-BD5B-485B254731B1}" cache="Slicer_Education" caption="Education" rowHeight="234950"/>
  <slicer name="Region" xr10:uid="{B11BAF13-CF0E-4255-9C38-5D36327BE5D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E7AA6-D387-47F0-8DBB-EC5CD38B4E31}">
  <dimension ref="A1:N1001"/>
  <sheetViews>
    <sheetView workbookViewId="0">
      <selection activeCell="E9" sqref="E9"/>
    </sheetView>
  </sheetViews>
  <sheetFormatPr defaultColWidth="14.88671875" defaultRowHeight="14.4" x14ac:dyDescent="0.3"/>
  <cols>
    <col min="4" max="4" width="14.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 "Old 55+", IF(L2 &gt;= 31, "Middle Age 31-54", IF(L2&lt;31, "Adolescent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 "Old 55+", IF(L3 &gt;= 31, "Middle Age 31-54", IF(L3&lt;31, "Adolescent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 "Old 55+", IF(L67 &gt;= 31, "Middle Age 31-54", IF(L67&lt;31, "Adolescent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 "Old 55+", IF(L131 &gt;= 31, "Middle Age 31-54", IF(L131&lt;31, "Adolescent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 &gt; 54, "Old 55+", IF(L195 &gt;= 31, "Middle Age 31-54", IF(L195&lt;31, "Adolescent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 "Old 55+", IF(L259 &gt;= 31, "Middle Age 31-54", IF(L259&lt;31, "Adolescent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 "Old 55+", IF(L323 &gt;= 31, "Middle Age 31-54", IF(L323&lt;31, "Adolescent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 "Old 55+", IF(L387 &gt;= 31, "Middle Age 31-54", IF(L387&lt;31, "Adolescent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 "Old 55+", IF(L451 &gt;= 31, "Middle Age 31-54", IF(L451&lt;31, "Adolescent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 &gt; 54, "Old 55+", IF(L515 &gt;= 31, "Middle Age 31-54", IF(L515&lt;31, "Adolescent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 "Old 55+", IF(L579 &gt;= 31, "Middle Age 31-54", IF(L579&lt;31, "Adolescent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 &gt; 54, "Old 55+", IF(L643 &gt;= 31, "Middle Age 31-54", IF(L643&lt;31, "Adolescent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 &gt; 54, "Old 55+", IF(L707 &gt;= 31, "Middle Age 31-54", IF(L707&lt;31, "Adolescent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 "Old 55+", IF(L771 &gt;= 31, "Middle Age 31-54", IF(L771&lt;31, "Adolescent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 "Old 55+", IF(L835 &gt;= 31, "Middle Age 31-54", IF(L835&lt;31, "Adolescent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 "Old 55+", IF(L899 &gt;= 31, "Middle Age 31-54", IF(L899&lt;31, "Adolescent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54, "Old 55+", IF(L963 &gt;= 31, "Middle Age 31-54", IF(L963&lt;31, "Adolescent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962E7AA6-D387-47F0-8DBB-EC5CD38B4E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21C7E-1D72-4D48-9A8A-FD16597DC57B}">
  <dimension ref="A3:D44"/>
  <sheetViews>
    <sheetView topLeftCell="A26" workbookViewId="0">
      <selection activeCell="O16" sqref="O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9" spans="1:4" x14ac:dyDescent="0.3">
      <c r="A39" s="5" t="s">
        <v>45</v>
      </c>
      <c r="B39" s="5" t="s">
        <v>43</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F3D1E-B815-4C23-ADBD-95EA0F6A0608}">
  <dimension ref="A1:T7"/>
  <sheetViews>
    <sheetView showGridLines="0" tabSelected="1" topLeftCell="A7" zoomScale="80" zoomScaleNormal="80" workbookViewId="0">
      <selection activeCell="V12" sqref="V12"/>
    </sheetView>
  </sheetViews>
  <sheetFormatPr defaultRowHeight="14.4" x14ac:dyDescent="0.3"/>
  <sheetData>
    <row r="1" spans="1:20" ht="14.4" customHeight="1" x14ac:dyDescent="0.3">
      <c r="A1" s="8" t="s">
        <v>50</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row r="5" spans="1:20" ht="14.4" customHeight="1" x14ac:dyDescent="0.3">
      <c r="A5" s="9"/>
      <c r="B5" s="9"/>
      <c r="C5" s="9"/>
      <c r="D5" s="9"/>
      <c r="E5" s="9"/>
      <c r="F5" s="9"/>
      <c r="G5" s="9"/>
      <c r="H5" s="9"/>
      <c r="I5" s="9"/>
      <c r="J5" s="9"/>
      <c r="K5" s="9"/>
      <c r="L5" s="9"/>
      <c r="M5" s="9"/>
      <c r="N5" s="9"/>
      <c r="O5" s="9"/>
      <c r="P5" s="9"/>
      <c r="Q5" s="9"/>
      <c r="R5" s="9"/>
      <c r="S5" s="9"/>
      <c r="T5" s="9"/>
    </row>
    <row r="6" spans="1:20" ht="14.4" customHeight="1" x14ac:dyDescent="0.3">
      <c r="A6" s="9"/>
      <c r="B6" s="9"/>
      <c r="C6" s="9"/>
      <c r="D6" s="9"/>
      <c r="E6" s="9"/>
      <c r="F6" s="9"/>
      <c r="G6" s="9"/>
      <c r="H6" s="9"/>
      <c r="I6" s="9"/>
      <c r="J6" s="9"/>
      <c r="K6" s="9"/>
      <c r="L6" s="9"/>
      <c r="M6" s="9"/>
      <c r="N6" s="9"/>
      <c r="O6" s="9"/>
      <c r="P6" s="9"/>
      <c r="Q6" s="9"/>
      <c r="R6" s="9"/>
      <c r="S6" s="9"/>
      <c r="T6" s="9"/>
    </row>
    <row r="7" spans="1:20" ht="14.4" customHeight="1" x14ac:dyDescent="0.3">
      <c r="A7" s="9"/>
      <c r="B7" s="9"/>
      <c r="C7" s="9"/>
      <c r="D7" s="9"/>
      <c r="E7" s="9"/>
      <c r="F7" s="9"/>
      <c r="G7" s="9"/>
      <c r="H7" s="9"/>
      <c r="I7" s="9"/>
      <c r="J7" s="9"/>
      <c r="K7" s="9"/>
      <c r="L7" s="9"/>
      <c r="M7" s="9"/>
      <c r="N7" s="9"/>
      <c r="O7" s="9"/>
      <c r="P7" s="9"/>
      <c r="Q7" s="9"/>
      <c r="R7" s="9"/>
      <c r="S7" s="9"/>
      <c r="T7" s="9"/>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seo</dc:creator>
  <cp:lastModifiedBy>David seo</cp:lastModifiedBy>
  <dcterms:created xsi:type="dcterms:W3CDTF">2022-03-18T02:50:57Z</dcterms:created>
  <dcterms:modified xsi:type="dcterms:W3CDTF">2022-07-07T18:48:18Z</dcterms:modified>
</cp:coreProperties>
</file>