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vid\Documents\DAVID\CS\DD\Cours\Master Thesis\Coding\Codes\05-26\Experiment\Experiment\"/>
    </mc:Choice>
  </mc:AlternateContent>
  <xr:revisionPtr revIDLastSave="0" documentId="13_ncr:1_{97ABC8FC-4C4A-41B0-AB8D-4BA94CFB3AA6}" xr6:coauthVersionLast="47" xr6:coauthVersionMax="47" xr10:uidLastSave="{00000000-0000-0000-0000-000000000000}"/>
  <bookViews>
    <workbookView xWindow="-108" yWindow="-108" windowWidth="23256" windowHeight="12456" xr2:uid="{C756FF45-F23D-4909-9371-548183C96B02}"/>
  </bookViews>
  <sheets>
    <sheet name="He_statistics_fina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" i="1" l="1"/>
  <c r="P2" i="1"/>
  <c r="O2" i="1"/>
</calcChain>
</file>

<file path=xl/sharedStrings.xml><?xml version="1.0" encoding="utf-8"?>
<sst xmlns="http://schemas.openxmlformats.org/spreadsheetml/2006/main" count="7" uniqueCount="7">
  <si>
    <t>DRI</t>
  </si>
  <si>
    <t>mean He</t>
  </si>
  <si>
    <t>upper He</t>
  </si>
  <si>
    <t>lower He</t>
  </si>
  <si>
    <t>Max</t>
  </si>
  <si>
    <t>Min</t>
  </si>
  <si>
    <t>Min_2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</si>
</sst>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rgb="FF00B05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64" fontId="0" fillId="0" borderId="0" xfId="0" applyNumberFormat="1"/>
    <xf numFmtId="164" fontId="18" fillId="0" borderId="0" xfId="0" applyNumberFormat="1" applyFont="1"/>
    <xf numFmtId="164" fontId="14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final </a:t>
            </a:r>
            <a:r>
              <a:rPr lang="en-US">
                <a:latin typeface="Courier New" panose="02070309020205020404" pitchFamily="49" charset="0"/>
                <a:cs typeface="Courier New" panose="02070309020205020404" pitchFamily="49" charset="0"/>
              </a:rPr>
              <a:t>He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He_statistics_final!$A$2</c:f>
              <c:strCache>
                <c:ptCount val="1"/>
                <c:pt idx="0">
                  <c:v>mean He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4250000000000001E-2"/>
                  <c:y val="-0.3782717264508603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latin typeface="Courier New" panose="02070309020205020404" pitchFamily="49" charset="0"/>
                        <a:cs typeface="Courier New" panose="02070309020205020404" pitchFamily="49" charset="0"/>
                      </a:rPr>
                      <a:t>y = -1E-06x + 0.4933</a:t>
                    </a:r>
                    <a:br>
                      <a:rPr lang="en-US" baseline="0">
                        <a:latin typeface="Courier New" panose="02070309020205020404" pitchFamily="49" charset="0"/>
                        <a:cs typeface="Courier New" panose="02070309020205020404" pitchFamily="49" charset="0"/>
                      </a:rPr>
                    </a:br>
                    <a:r>
                      <a:rPr lang="en-US" baseline="0">
                        <a:latin typeface="Courier New" panose="02070309020205020404" pitchFamily="49" charset="0"/>
                        <a:cs typeface="Courier New" panose="02070309020205020404" pitchFamily="49" charset="0"/>
                      </a:rPr>
                      <a:t>R² = 0.4002</a:t>
                    </a:r>
                    <a:endParaRPr lang="en-US">
                      <a:latin typeface="Courier New" panose="02070309020205020404" pitchFamily="49" charset="0"/>
                      <a:cs typeface="Courier New" panose="02070309020205020404" pitchFamily="49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He_statistics_final!$B$1:$N$1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100</c:v>
                </c:pt>
                <c:pt idx="12">
                  <c:v>1000</c:v>
                </c:pt>
              </c:numCache>
            </c:numRef>
          </c:xVal>
          <c:yVal>
            <c:numRef>
              <c:f>He_statistics_final!$B$2:$N$2</c:f>
              <c:numCache>
                <c:formatCode>0.00000</c:formatCode>
                <c:ptCount val="13"/>
                <c:pt idx="0">
                  <c:v>0.49300744375</c:v>
                </c:pt>
                <c:pt idx="1">
                  <c:v>0.49287607460937499</c:v>
                </c:pt>
                <c:pt idx="2">
                  <c:v>0.49358058066406302</c:v>
                </c:pt>
                <c:pt idx="3">
                  <c:v>0.493564377734375</c:v>
                </c:pt>
                <c:pt idx="4">
                  <c:v>0.49369634062500001</c:v>
                </c:pt>
                <c:pt idx="5">
                  <c:v>0.49329809257812501</c:v>
                </c:pt>
                <c:pt idx="6">
                  <c:v>0.49319699316406301</c:v>
                </c:pt>
                <c:pt idx="7">
                  <c:v>0.49398743847656301</c:v>
                </c:pt>
                <c:pt idx="8">
                  <c:v>0.49328917460937499</c:v>
                </c:pt>
                <c:pt idx="9">
                  <c:v>0.49332803886718801</c:v>
                </c:pt>
                <c:pt idx="10">
                  <c:v>0.492972622070313</c:v>
                </c:pt>
                <c:pt idx="11">
                  <c:v>0.49269461347656301</c:v>
                </c:pt>
                <c:pt idx="12">
                  <c:v>0.49233640937500001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F1-4238-AA8B-A76F4989A2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1970016"/>
        <c:axId val="1961970496"/>
      </c:scatterChart>
      <c:valAx>
        <c:axId val="196197001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latin typeface="Courier New" panose="02070309020205020404" pitchFamily="49" charset="0"/>
                    <a:cs typeface="Courier New" panose="02070309020205020404" pitchFamily="49" charset="0"/>
                  </a:rPr>
                  <a:t>DRI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1970496"/>
        <c:crosses val="autoZero"/>
        <c:crossBetween val="midCat"/>
      </c:valAx>
      <c:valAx>
        <c:axId val="196197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1970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41910</xdr:rowOff>
    </xdr:from>
    <xdr:to>
      <xdr:col>15</xdr:col>
      <xdr:colOff>228600</xdr:colOff>
      <xdr:row>21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7EE52A-BE2F-DDEB-46EB-3CDC9A4F16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1B1C0-F4CF-42F7-802B-BF02E6D8ED75}">
  <dimension ref="A1:Q4"/>
  <sheetViews>
    <sheetView tabSelected="1" workbookViewId="0">
      <selection activeCell="R21" sqref="R21"/>
    </sheetView>
  </sheetViews>
  <sheetFormatPr defaultRowHeight="14.4" x14ac:dyDescent="0.3"/>
  <sheetData>
    <row r="1" spans="1:17" x14ac:dyDescent="0.3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20</v>
      </c>
      <c r="M1">
        <v>100</v>
      </c>
      <c r="N1">
        <v>1000</v>
      </c>
      <c r="O1" t="s">
        <v>4</v>
      </c>
      <c r="P1" t="s">
        <v>5</v>
      </c>
      <c r="Q1" t="s">
        <v>6</v>
      </c>
    </row>
    <row r="2" spans="1:17" x14ac:dyDescent="0.3">
      <c r="A2" t="s">
        <v>1</v>
      </c>
      <c r="B2" s="1">
        <v>0.49300744375</v>
      </c>
      <c r="C2" s="1">
        <v>0.49287607460937499</v>
      </c>
      <c r="D2" s="1">
        <v>0.49358058066406302</v>
      </c>
      <c r="E2" s="1">
        <v>0.493564377734375</v>
      </c>
      <c r="F2" s="1">
        <v>0.49369634062500001</v>
      </c>
      <c r="G2" s="1">
        <v>0.49329809257812501</v>
      </c>
      <c r="H2" s="1">
        <v>0.49319699316406301</v>
      </c>
      <c r="I2" s="2">
        <v>0.49398743847656301</v>
      </c>
      <c r="J2" s="1">
        <v>0.49328917460937499</v>
      </c>
      <c r="K2" s="1">
        <v>0.49332803886718801</v>
      </c>
      <c r="L2" s="1">
        <v>0.492972622070313</v>
      </c>
      <c r="M2" s="1">
        <v>0.49269461347656301</v>
      </c>
      <c r="N2" s="3">
        <v>0.49233640937500001</v>
      </c>
      <c r="O2" s="1">
        <f>MAX(B2:N2)</f>
        <v>0.49398743847656301</v>
      </c>
      <c r="P2" s="1">
        <f>MIN(B2:N2)</f>
        <v>0.49233640937500001</v>
      </c>
      <c r="Q2" s="1">
        <f>MIN(B2:M2)</f>
        <v>0.49269461347656301</v>
      </c>
    </row>
    <row r="3" spans="1:17" x14ac:dyDescent="0.3">
      <c r="A3" t="s">
        <v>2</v>
      </c>
      <c r="B3" s="1">
        <v>0.49360937636462099</v>
      </c>
      <c r="C3" s="1">
        <v>0.49347433181582401</v>
      </c>
      <c r="D3" s="1">
        <v>0.49410834690022698</v>
      </c>
      <c r="E3" s="1">
        <v>0.49412647095551898</v>
      </c>
      <c r="F3" s="1">
        <v>0.49420822020449601</v>
      </c>
      <c r="G3" s="1">
        <v>0.49388331225106102</v>
      </c>
      <c r="H3" s="1">
        <v>0.493755241247542</v>
      </c>
      <c r="I3" s="1">
        <v>0.49452112320907299</v>
      </c>
      <c r="J3" s="1">
        <v>0.49385659335363302</v>
      </c>
      <c r="K3" s="1">
        <v>0.49390394363004703</v>
      </c>
      <c r="L3" s="1">
        <v>0.49357212599302402</v>
      </c>
      <c r="M3" s="1">
        <v>0.493305495498433</v>
      </c>
      <c r="N3" s="1">
        <v>0.49298837375939197</v>
      </c>
    </row>
    <row r="4" spans="1:17" x14ac:dyDescent="0.3">
      <c r="A4" t="s">
        <v>3</v>
      </c>
      <c r="B4" s="1">
        <v>0.492405511135379</v>
      </c>
      <c r="C4" s="1">
        <v>0.49227781740292598</v>
      </c>
      <c r="D4" s="1">
        <v>0.493052814427898</v>
      </c>
      <c r="E4" s="1">
        <v>0.49300228451323103</v>
      </c>
      <c r="F4" s="1">
        <v>0.49318446104550401</v>
      </c>
      <c r="G4" s="1">
        <v>0.492712872905189</v>
      </c>
      <c r="H4" s="1">
        <v>0.49263874508058297</v>
      </c>
      <c r="I4" s="1">
        <v>0.49345375374405198</v>
      </c>
      <c r="J4" s="1">
        <v>0.49272175586511702</v>
      </c>
      <c r="K4" s="1">
        <v>0.492752134104328</v>
      </c>
      <c r="L4" s="1">
        <v>0.49237311814760099</v>
      </c>
      <c r="M4" s="1">
        <v>0.49208373145469197</v>
      </c>
      <c r="N4" s="1">
        <v>0.49168444499060798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He_statistics_final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 Theo Soulema</cp:lastModifiedBy>
  <dcterms:created xsi:type="dcterms:W3CDTF">2025-05-28T09:53:01Z</dcterms:created>
  <dcterms:modified xsi:type="dcterms:W3CDTF">2025-05-29T01:22:12Z</dcterms:modified>
</cp:coreProperties>
</file>