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214f5c7a03108c/Documents/Staffs MSc/Dissertation Ideas/Covid 19/Graphs and Tables/"/>
    </mc:Choice>
  </mc:AlternateContent>
  <xr:revisionPtr revIDLastSave="0" documentId="10_ncr:40000_{74A18652-5AF2-44A2-844E-2A634C13B83F}" xr6:coauthVersionLast="45" xr6:coauthVersionMax="45" xr10:uidLastSave="{00000000-0000-0000-0000-000000000000}"/>
  <bookViews>
    <workbookView xWindow="22932" yWindow="-108" windowWidth="23256" windowHeight="12576" activeTab="1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" l="1"/>
  <c r="E10" i="2"/>
  <c r="E8" i="2"/>
</calcChain>
</file>

<file path=xl/sharedStrings.xml><?xml version="1.0" encoding="utf-8"?>
<sst xmlns="http://schemas.openxmlformats.org/spreadsheetml/2006/main" count="21" uniqueCount="16">
  <si>
    <t>Smoking</t>
  </si>
  <si>
    <t>Poor Physical Fitness</t>
  </si>
  <si>
    <t>Hypertension</t>
  </si>
  <si>
    <t>Male</t>
  </si>
  <si>
    <t>Black Ethnicity</t>
  </si>
  <si>
    <t>Socioeconomic Deprivation</t>
  </si>
  <si>
    <t>Chronic Illness</t>
  </si>
  <si>
    <t>High Cystatin C</t>
  </si>
  <si>
    <t>Factor</t>
  </si>
  <si>
    <t>Relative Risk (RR)</t>
  </si>
  <si>
    <t>Obesity</t>
  </si>
  <si>
    <t>Age &gt; 64</t>
  </si>
  <si>
    <t>COVID-19</t>
  </si>
  <si>
    <t>Pneumonia</t>
  </si>
  <si>
    <t>Influenza</t>
  </si>
  <si>
    <t>Socioeconomic
Deprivation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</si>
</sst>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Risk of COVID-19 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Relative Risk (RR)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C4-43F3-9F17-AA57BB0E9C2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C4-43F3-9F17-AA57BB0E9C2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C4-43F3-9F17-AA57BB0E9C24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DC4-43F3-9F17-AA57BB0E9C24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C4-43F3-9F17-AA57BB0E9C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Chronic Illness</c:v>
                </c:pt>
                <c:pt idx="1">
                  <c:v>High Cystatin C</c:v>
                </c:pt>
                <c:pt idx="2">
                  <c:v>Smoking</c:v>
                </c:pt>
                <c:pt idx="3">
                  <c:v>Hypertension</c:v>
                </c:pt>
                <c:pt idx="4">
                  <c:v>Obesity</c:v>
                </c:pt>
                <c:pt idx="5">
                  <c:v>Poor Physical Fitness</c:v>
                </c:pt>
                <c:pt idx="6">
                  <c:v>Socioeconomic Deprivation</c:v>
                </c:pt>
                <c:pt idx="7">
                  <c:v>Male</c:v>
                </c:pt>
                <c:pt idx="8">
                  <c:v>Age &gt; 64</c:v>
                </c:pt>
                <c:pt idx="9">
                  <c:v>Black Ethnicity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1.38</c:v>
                </c:pt>
                <c:pt idx="1">
                  <c:v>1.45</c:v>
                </c:pt>
                <c:pt idx="2">
                  <c:v>1.62</c:v>
                </c:pt>
                <c:pt idx="3">
                  <c:v>2.0699999999999998</c:v>
                </c:pt>
                <c:pt idx="4">
                  <c:v>2.29</c:v>
                </c:pt>
                <c:pt idx="5">
                  <c:v>2.4</c:v>
                </c:pt>
                <c:pt idx="6">
                  <c:v>1.37</c:v>
                </c:pt>
                <c:pt idx="7">
                  <c:v>1.56</c:v>
                </c:pt>
                <c:pt idx="8">
                  <c:v>1.73</c:v>
                </c:pt>
                <c:pt idx="9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4-43F3-9F17-AA57BB0E9C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69751488"/>
        <c:axId val="1088736384"/>
      </c:barChart>
      <c:catAx>
        <c:axId val="1069751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Risk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36384"/>
        <c:crosses val="autoZero"/>
        <c:auto val="1"/>
        <c:lblAlgn val="ctr"/>
        <c:lblOffset val="100"/>
        <c:noMultiLvlLbl val="0"/>
      </c:catAx>
      <c:valAx>
        <c:axId val="10887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Risk vs. Control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Risk Factors Between</a:t>
            </a:r>
            <a:r>
              <a:rPr lang="en-GB" baseline="0"/>
              <a:t> Diseases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COVID-19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Sheet1!$A$23:$A$26</c:f>
              <c:strCache>
                <c:ptCount val="4"/>
                <c:pt idx="0">
                  <c:v>Socioeconomic
Deprivation</c:v>
                </c:pt>
                <c:pt idx="1">
                  <c:v>Male</c:v>
                </c:pt>
                <c:pt idx="2">
                  <c:v>Age &gt; 64</c:v>
                </c:pt>
                <c:pt idx="3">
                  <c:v>Black Ethnicity</c:v>
                </c:pt>
              </c:strCache>
            </c:strRef>
          </c:cat>
          <c:val>
            <c:numRef>
              <c:f>Sheet1!$B$23:$B$26</c:f>
              <c:numCache>
                <c:formatCode>General</c:formatCode>
                <c:ptCount val="4"/>
                <c:pt idx="0">
                  <c:v>1.37</c:v>
                </c:pt>
                <c:pt idx="1">
                  <c:v>1.56</c:v>
                </c:pt>
                <c:pt idx="2">
                  <c:v>1.73</c:v>
                </c:pt>
                <c:pt idx="3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E-4A4E-A843-86A41A9B1413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Pneumonia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Sheet1!$A$23:$A$26</c:f>
              <c:strCache>
                <c:ptCount val="4"/>
                <c:pt idx="0">
                  <c:v>Socioeconomic
Deprivation</c:v>
                </c:pt>
                <c:pt idx="1">
                  <c:v>Male</c:v>
                </c:pt>
                <c:pt idx="2">
                  <c:v>Age &gt; 64</c:v>
                </c:pt>
                <c:pt idx="3">
                  <c:v>Black Ethnicity</c:v>
                </c:pt>
              </c:strCache>
            </c:strRef>
          </c:cat>
          <c:val>
            <c:numRef>
              <c:f>Sheet1!$C$23:$C$26</c:f>
              <c:numCache>
                <c:formatCode>General</c:formatCode>
                <c:ptCount val="4"/>
                <c:pt idx="0">
                  <c:v>1.1200000000000001</c:v>
                </c:pt>
                <c:pt idx="1">
                  <c:v>0.61</c:v>
                </c:pt>
                <c:pt idx="2">
                  <c:v>1.82</c:v>
                </c:pt>
                <c:pt idx="3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E-4A4E-A843-86A41A9B1413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Influenza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Sheet1!$A$23:$A$26</c:f>
              <c:strCache>
                <c:ptCount val="4"/>
                <c:pt idx="0">
                  <c:v>Socioeconomic
Deprivation</c:v>
                </c:pt>
                <c:pt idx="1">
                  <c:v>Male</c:v>
                </c:pt>
                <c:pt idx="2">
                  <c:v>Age &gt; 64</c:v>
                </c:pt>
                <c:pt idx="3">
                  <c:v>Black Ethnicity</c:v>
                </c:pt>
              </c:strCache>
            </c:strRef>
          </c:cat>
          <c:val>
            <c:numRef>
              <c:f>Sheet1!$D$23:$D$26</c:f>
              <c:numCache>
                <c:formatCode>General</c:formatCode>
                <c:ptCount val="4"/>
                <c:pt idx="0">
                  <c:v>1.21</c:v>
                </c:pt>
                <c:pt idx="1">
                  <c:v>1.04</c:v>
                </c:pt>
                <c:pt idx="2">
                  <c:v>1.03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E-4A4E-A843-86A41A9B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436432"/>
        <c:axId val="858230976"/>
      </c:barChart>
      <c:catAx>
        <c:axId val="605436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Risk</a:t>
                </a:r>
                <a:r>
                  <a:rPr lang="en-GB" baseline="0"/>
                  <a:t> Factor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30976"/>
        <c:crosses val="autoZero"/>
        <c:auto val="1"/>
        <c:lblAlgn val="ctr"/>
        <c:lblOffset val="100"/>
        <c:noMultiLvlLbl val="0"/>
      </c:catAx>
      <c:valAx>
        <c:axId val="8582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129540</xdr:rowOff>
    </xdr:from>
    <xdr:to>
      <xdr:col>13</xdr:col>
      <xdr:colOff>91440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FE2AA-7CB7-41F8-BE3D-A9E52A17D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15</xdr:row>
      <xdr:rowOff>129540</xdr:rowOff>
    </xdr:from>
    <xdr:to>
      <xdr:col>13</xdr:col>
      <xdr:colOff>91440</xdr:colOff>
      <xdr:row>27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CD574A-B164-41C5-BD45-736F861B7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9" workbookViewId="0">
      <selection activeCell="R30" sqref="R30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 t="s">
        <v>6</v>
      </c>
      <c r="B2">
        <v>1.38</v>
      </c>
    </row>
    <row r="3" spans="1:2" x14ac:dyDescent="0.25">
      <c r="A3" t="s">
        <v>7</v>
      </c>
      <c r="B3">
        <v>1.45</v>
      </c>
    </row>
    <row r="4" spans="1:2" x14ac:dyDescent="0.25">
      <c r="A4" t="s">
        <v>0</v>
      </c>
      <c r="B4">
        <v>1.62</v>
      </c>
    </row>
    <row r="5" spans="1:2" x14ac:dyDescent="0.25">
      <c r="A5" t="s">
        <v>2</v>
      </c>
      <c r="B5">
        <v>2.0699999999999998</v>
      </c>
    </row>
    <row r="6" spans="1:2" x14ac:dyDescent="0.25">
      <c r="A6" t="s">
        <v>10</v>
      </c>
      <c r="B6">
        <v>2.29</v>
      </c>
    </row>
    <row r="7" spans="1:2" x14ac:dyDescent="0.25">
      <c r="A7" t="s">
        <v>1</v>
      </c>
      <c r="B7">
        <v>2.4</v>
      </c>
    </row>
    <row r="8" spans="1:2" x14ac:dyDescent="0.25">
      <c r="A8" t="s">
        <v>5</v>
      </c>
      <c r="B8">
        <v>1.37</v>
      </c>
    </row>
    <row r="9" spans="1:2" x14ac:dyDescent="0.25">
      <c r="A9" t="s">
        <v>3</v>
      </c>
      <c r="B9">
        <v>1.56</v>
      </c>
    </row>
    <row r="10" spans="1:2" x14ac:dyDescent="0.25">
      <c r="A10" t="s">
        <v>11</v>
      </c>
      <c r="B10">
        <v>1.73</v>
      </c>
    </row>
    <row r="11" spans="1:2" x14ac:dyDescent="0.25">
      <c r="A11" t="s">
        <v>4</v>
      </c>
      <c r="B11">
        <v>2.74</v>
      </c>
    </row>
    <row r="21" spans="1:4" x14ac:dyDescent="0.25">
      <c r="A21" t="s">
        <v>8</v>
      </c>
      <c r="B21" t="s">
        <v>9</v>
      </c>
    </row>
    <row r="22" spans="1:4" x14ac:dyDescent="0.25">
      <c r="B22" t="s">
        <v>12</v>
      </c>
      <c r="C22" t="s">
        <v>13</v>
      </c>
      <c r="D22" t="s">
        <v>14</v>
      </c>
    </row>
    <row r="23" spans="1:4" ht="60" x14ac:dyDescent="0.25">
      <c r="A23" s="1" t="s">
        <v>15</v>
      </c>
      <c r="B23">
        <v>1.37</v>
      </c>
      <c r="C23">
        <v>1.1200000000000001</v>
      </c>
      <c r="D23">
        <v>1.21</v>
      </c>
    </row>
    <row r="24" spans="1:4" x14ac:dyDescent="0.25">
      <c r="A24" t="s">
        <v>3</v>
      </c>
      <c r="B24">
        <v>1.56</v>
      </c>
      <c r="C24">
        <v>0.61</v>
      </c>
      <c r="D24">
        <v>1.04</v>
      </c>
    </row>
    <row r="25" spans="1:4" x14ac:dyDescent="0.25">
      <c r="A25" t="s">
        <v>11</v>
      </c>
      <c r="B25">
        <v>1.73</v>
      </c>
      <c r="C25">
        <v>1.82</v>
      </c>
      <c r="D25">
        <v>1.03</v>
      </c>
    </row>
    <row r="26" spans="1:4" x14ac:dyDescent="0.25">
      <c r="A26" t="s">
        <v>4</v>
      </c>
      <c r="B26">
        <v>2.74</v>
      </c>
      <c r="C26">
        <v>1.43</v>
      </c>
      <c r="D26">
        <v>0.84</v>
      </c>
    </row>
  </sheetData>
  <sortState xmlns:xlrd2="http://schemas.microsoft.com/office/spreadsheetml/2017/richdata2" ref="A8:B11">
    <sortCondition ref="B8:B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E10"/>
  <sheetViews>
    <sheetView tabSelected="1" workbookViewId="0">
      <selection activeCell="E9" sqref="E9"/>
    </sheetView>
  </sheetViews>
  <sheetFormatPr defaultRowHeight="15" x14ac:dyDescent="0.25"/>
  <cols>
    <col min="5" max="5" width="12" bestFit="1" customWidth="1"/>
  </cols>
  <sheetData>
    <row r="8" spans="3:5" x14ac:dyDescent="0.25">
      <c r="C8">
        <v>8096</v>
      </c>
      <c r="D8">
        <v>811</v>
      </c>
      <c r="E8">
        <f>(D8/C8)*100</f>
        <v>10.017292490118578</v>
      </c>
    </row>
    <row r="9" spans="3:5" x14ac:dyDescent="0.25">
      <c r="C9">
        <v>2494</v>
      </c>
      <c r="D9">
        <v>912</v>
      </c>
      <c r="E9">
        <f t="shared" ref="E9:E10" si="0">(D9/C9)*100</f>
        <v>36.56776263031275</v>
      </c>
    </row>
    <row r="10" spans="3:5" x14ac:dyDescent="0.25">
      <c r="C10">
        <v>11530000</v>
      </c>
      <c r="D10">
        <v>535499</v>
      </c>
      <c r="E10">
        <f t="shared" si="0"/>
        <v>4.6443972246313958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Tr</dc:creator>
  <cp:lastModifiedBy>Da Tr</cp:lastModifiedBy>
  <dcterms:created xsi:type="dcterms:W3CDTF">2020-07-07T10:27:11Z</dcterms:created>
  <dcterms:modified xsi:type="dcterms:W3CDTF">2020-07-08T09:19:38Z</dcterms:modified>
</cp:coreProperties>
</file>