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909"/>
  <workbookPr filterPrivacy="1"/>
  <xr:revisionPtr revIDLastSave="0" documentId="ABD8286281573D596B998EBB947018C3D3E0062D" xr6:coauthVersionLast="26" xr6:coauthVersionMax="26" xr10:uidLastSave="{00000000-0000-0000-0000-000000000000}"/>
  <bookViews>
    <workbookView xWindow="0" yWindow="0" windowWidth="22260" windowHeight="12645" xr2:uid="{00000000-000D-0000-FFFF-FFFF00000000}"/>
  </bookViews>
  <sheets>
    <sheet name="Quinto Pago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/>
</calcChain>
</file>

<file path=xl/sharedStrings.xml><?xml version="1.0" encoding="utf-8"?>
<sst xmlns="http://schemas.openxmlformats.org/spreadsheetml/2006/main" count="18" uniqueCount="18">
  <si>
    <t>DESCRIPCION</t>
  </si>
  <si>
    <t xml:space="preserve">CEDULA </t>
  </si>
  <si>
    <t>No. DE CONTRATO</t>
  </si>
  <si>
    <t xml:space="preserve">VALOR TOTAL CONTRATO </t>
  </si>
  <si>
    <t xml:space="preserve">PAGO MES DE SEPTIEMBRE </t>
  </si>
  <si>
    <t>ORLANDO DAVID ESTRADA</t>
  </si>
  <si>
    <t>JUAN PABLO RIASCOS LEITÓN</t>
  </si>
  <si>
    <t>DIEGO FERNANDO HIDALGO</t>
  </si>
  <si>
    <t>DIEGO ANTONIO ASCUNTAR</t>
  </si>
  <si>
    <t>EDGAR HERNANDO MORAN</t>
  </si>
  <si>
    <t>JHOAN F. GONZALES</t>
  </si>
  <si>
    <t>JHON JAIRO HIDALGO</t>
  </si>
  <si>
    <t>ALVARO ANDRES RODRIGUEZ</t>
  </si>
  <si>
    <t xml:space="preserve">JONNATAN RICARDO GRIRON </t>
  </si>
  <si>
    <t xml:space="preserve">ANGEL FELIPE FREIRE </t>
  </si>
  <si>
    <t xml:space="preserve"> TOTAL HONORARIOS</t>
  </si>
  <si>
    <t>ADMINISTRACION UNIVERSIDAD</t>
  </si>
  <si>
    <t>VALOR CUENTA DE COBRO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</si>
</sst>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/>
    <xf numFmtId="164" fontId="3" fillId="0" borderId="1" xfId="1" applyFont="1" applyBorder="1"/>
    <xf numFmtId="165" fontId="3" fillId="0" borderId="1" xfId="1" applyNumberFormat="1" applyFont="1" applyBorder="1"/>
    <xf numFmtId="0" fontId="4" fillId="0" borderId="1" xfId="0" applyFont="1" applyBorder="1"/>
    <xf numFmtId="0" fontId="3" fillId="0" borderId="1" xfId="0" applyFont="1" applyBorder="1" applyAlignment="1">
      <alignment wrapText="1"/>
    </xf>
    <xf numFmtId="165" fontId="3" fillId="0" borderId="1" xfId="0" applyNumberFormat="1" applyFont="1" applyBorder="1"/>
    <xf numFmtId="165" fontId="6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7" fillId="0" borderId="0" xfId="0" applyFont="1"/>
    <xf numFmtId="165" fontId="5" fillId="0" borderId="1" xfId="0" applyNumberFormat="1" applyFont="1" applyBorder="1"/>
    <xf numFmtId="0" fontId="1" fillId="0" borderId="0" xfId="0" applyFont="1"/>
    <xf numFmtId="0" fontId="1" fillId="0" borderId="2" xfId="0" applyFont="1" applyBorder="1" applyAlignment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5"/>
  <sheetViews>
    <sheetView tabSelected="1" workbookViewId="0" xr3:uid="{AEA406A1-0E4B-5B11-9CD5-51D6E497D94C}">
      <selection activeCell="F3" sqref="F3"/>
    </sheetView>
  </sheetViews>
  <sheetFormatPr defaultRowHeight="15"/>
  <cols>
    <col min="1" max="1" width="9.140625" style="10"/>
    <col min="2" max="2" width="35.5703125" style="10" customWidth="1"/>
    <col min="3" max="3" width="17.28515625" style="10" customWidth="1"/>
    <col min="4" max="4" width="18.28515625" style="10" customWidth="1"/>
    <col min="5" max="5" width="20.42578125" style="10" customWidth="1"/>
    <col min="6" max="6" width="21.85546875" style="10" customWidth="1"/>
    <col min="7" max="7" width="28" style="10" customWidth="1"/>
    <col min="8" max="16384" width="9.140625" style="10"/>
  </cols>
  <sheetData>
    <row r="2" spans="2:7" ht="31.5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12"/>
    </row>
    <row r="3" spans="2:7" ht="15.75">
      <c r="B3" s="1" t="s">
        <v>5</v>
      </c>
      <c r="C3" s="1">
        <v>1085303922</v>
      </c>
      <c r="D3" s="1">
        <v>17211237</v>
      </c>
      <c r="E3" s="2">
        <v>12540000</v>
      </c>
      <c r="F3" s="3">
        <v>2090000</v>
      </c>
      <c r="G3" s="12"/>
    </row>
    <row r="4" spans="2:7" ht="15.75">
      <c r="B4" s="1" t="s">
        <v>6</v>
      </c>
      <c r="C4" s="1">
        <v>87063623</v>
      </c>
      <c r="D4" s="1">
        <v>17211546</v>
      </c>
      <c r="E4" s="2">
        <v>12000000</v>
      </c>
      <c r="F4" s="3">
        <v>3000000</v>
      </c>
      <c r="G4" s="12"/>
    </row>
    <row r="5" spans="2:7" ht="15.75">
      <c r="B5" s="1" t="s">
        <v>7</v>
      </c>
      <c r="C5" s="1">
        <v>98394387</v>
      </c>
      <c r="D5" s="1">
        <v>17211244</v>
      </c>
      <c r="E5" s="2">
        <v>22750000</v>
      </c>
      <c r="F5" s="3">
        <v>3500000</v>
      </c>
      <c r="G5" s="12"/>
    </row>
    <row r="6" spans="2:7" ht="15.75">
      <c r="B6" s="1" t="s">
        <v>8</v>
      </c>
      <c r="C6" s="1">
        <v>10296002</v>
      </c>
      <c r="D6" s="1">
        <v>17211243</v>
      </c>
      <c r="E6" s="2">
        <v>22750000</v>
      </c>
      <c r="F6" s="3">
        <v>3500000</v>
      </c>
      <c r="G6" s="12"/>
    </row>
    <row r="7" spans="2:7" ht="15.75">
      <c r="B7" s="1" t="s">
        <v>9</v>
      </c>
      <c r="C7" s="1">
        <v>98389994</v>
      </c>
      <c r="D7" s="1">
        <v>17211245</v>
      </c>
      <c r="E7" s="2">
        <v>22750000</v>
      </c>
      <c r="F7" s="3">
        <v>3500000</v>
      </c>
      <c r="G7" s="12"/>
    </row>
    <row r="8" spans="2:7" ht="15.75">
      <c r="B8" s="1" t="s">
        <v>10</v>
      </c>
      <c r="C8" s="1">
        <v>13071650</v>
      </c>
      <c r="D8" s="1">
        <v>17211247</v>
      </c>
      <c r="E8" s="2">
        <v>22750000</v>
      </c>
      <c r="F8" s="3">
        <v>3500000</v>
      </c>
      <c r="G8" s="12"/>
    </row>
    <row r="9" spans="2:7" ht="15.75">
      <c r="B9" s="1" t="s">
        <v>11</v>
      </c>
      <c r="C9" s="1">
        <v>98387534</v>
      </c>
      <c r="D9" s="1">
        <v>17211246</v>
      </c>
      <c r="E9" s="2">
        <v>22750000</v>
      </c>
      <c r="F9" s="3">
        <v>3500000</v>
      </c>
      <c r="G9" s="12"/>
    </row>
    <row r="10" spans="2:7" ht="15.75">
      <c r="B10" s="1" t="s">
        <v>12</v>
      </c>
      <c r="C10" s="1">
        <v>1085313389</v>
      </c>
      <c r="D10" s="1">
        <v>17211238</v>
      </c>
      <c r="E10" s="2">
        <v>22750000</v>
      </c>
      <c r="F10" s="3">
        <v>3500000</v>
      </c>
      <c r="G10" s="12"/>
    </row>
    <row r="11" spans="2:7" ht="15.75">
      <c r="B11" s="1" t="s">
        <v>13</v>
      </c>
      <c r="C11" s="1">
        <v>87068935</v>
      </c>
      <c r="D11" s="1">
        <v>17211545</v>
      </c>
      <c r="E11" s="2">
        <v>9600000</v>
      </c>
      <c r="F11" s="3">
        <v>2400000</v>
      </c>
      <c r="G11" s="12"/>
    </row>
    <row r="12" spans="2:7" ht="18.75" customHeight="1">
      <c r="B12" s="1" t="s">
        <v>14</v>
      </c>
      <c r="C12" s="1">
        <v>12981339</v>
      </c>
      <c r="D12" s="1">
        <v>17212033</v>
      </c>
      <c r="E12" s="2">
        <v>10500000</v>
      </c>
      <c r="F12" s="3">
        <v>3500000</v>
      </c>
      <c r="G12" s="13"/>
    </row>
    <row r="13" spans="2:7" ht="24.75" customHeight="1">
      <c r="B13" s="4" t="s">
        <v>15</v>
      </c>
      <c r="C13" s="4"/>
      <c r="D13" s="4"/>
      <c r="E13" s="2">
        <v>22750000</v>
      </c>
      <c r="F13" s="11">
        <f>SUM(F3:F12)</f>
        <v>31990000</v>
      </c>
      <c r="G13" s="12"/>
    </row>
    <row r="14" spans="2:7" ht="15.75">
      <c r="B14" s="5" t="s">
        <v>16</v>
      </c>
      <c r="C14" s="5"/>
      <c r="D14" s="5"/>
      <c r="E14" s="5"/>
      <c r="F14" s="6">
        <f>F13*12%</f>
        <v>3838800</v>
      </c>
      <c r="G14" s="12"/>
    </row>
    <row r="15" spans="2:7" ht="17.25">
      <c r="B15" s="9" t="s">
        <v>17</v>
      </c>
      <c r="C15" s="9"/>
      <c r="D15" s="9"/>
      <c r="E15" s="9"/>
      <c r="F15" s="7">
        <f>SUM(F13:F14)</f>
        <v>35828800</v>
      </c>
      <c r="G1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Estrada</cp:lastModifiedBy>
  <cp:revision/>
  <dcterms:created xsi:type="dcterms:W3CDTF">2015-06-05T18:17:20Z</dcterms:created>
  <dcterms:modified xsi:type="dcterms:W3CDTF">2017-12-12T14:55:04Z</dcterms:modified>
  <cp:category/>
  <cp:contentStatus/>
</cp:coreProperties>
</file>