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l08t99\OneDrive - Carillion Construction Ltd\mib2\"/>
    </mc:Choice>
  </mc:AlternateContent>
  <bookViews>
    <workbookView xWindow="0" yWindow="0" windowWidth="14550" windowHeight="6345" activeTab="2"/>
  </bookViews>
  <sheets>
    <sheet name="encoding" sheetId="3" r:id="rId1"/>
    <sheet name="bitflags" sheetId="2" r:id="rId2"/>
    <sheet name="mib-2" sheetId="1" r:id="rId3"/>
  </sheets>
  <definedNames>
    <definedName name="_xlnm._FilterDatabase" localSheetId="2" hidden="1">'mib-2'!$A$2:$T$208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08" i="1" l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16" i="1"/>
  <c r="N208" i="1" l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O208" i="1" l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</calcChain>
</file>

<file path=xl/sharedStrings.xml><?xml version="1.0" encoding="utf-8"?>
<sst xmlns="http://schemas.openxmlformats.org/spreadsheetml/2006/main" count="455" uniqueCount="235">
  <si>
    <t>iso</t>
  </si>
  <si>
    <t>org</t>
  </si>
  <si>
    <t>dod</t>
  </si>
  <si>
    <t>internet</t>
  </si>
  <si>
    <t>mgmt</t>
  </si>
  <si>
    <t>mib-2</t>
  </si>
  <si>
    <t>system</t>
  </si>
  <si>
    <t>interfaces</t>
  </si>
  <si>
    <t>at</t>
  </si>
  <si>
    <t>ip</t>
  </si>
  <si>
    <t>icmp</t>
  </si>
  <si>
    <t>tcp</t>
  </si>
  <si>
    <t>udp</t>
  </si>
  <si>
    <t>egp</t>
  </si>
  <si>
    <t>transmission</t>
  </si>
  <si>
    <t>snmp</t>
  </si>
  <si>
    <t>sysDescr</t>
  </si>
  <si>
    <t>mandatory</t>
  </si>
  <si>
    <t>sysObjectID</t>
  </si>
  <si>
    <t>sysUpTime</t>
  </si>
  <si>
    <t>sysContact</t>
  </si>
  <si>
    <t>sysName</t>
  </si>
  <si>
    <t>sysLocation</t>
  </si>
  <si>
    <t>sysServices</t>
  </si>
  <si>
    <t>ifNumber</t>
  </si>
  <si>
    <t>ifTable</t>
  </si>
  <si>
    <t>ifEntry</t>
  </si>
  <si>
    <t>ifIndex</t>
  </si>
  <si>
    <t>ifDescr</t>
  </si>
  <si>
    <t>ifType</t>
  </si>
  <si>
    <t>ifMtu</t>
  </si>
  <si>
    <t>ifSpeed</t>
  </si>
  <si>
    <t>ifPhyAddress</t>
  </si>
  <si>
    <t>ifAdminStatus</t>
  </si>
  <si>
    <t>ifOperStatus</t>
  </si>
  <si>
    <t>ifLastChange</t>
  </si>
  <si>
    <t>ifInOctets</t>
  </si>
  <si>
    <t>ifInUcastPkts</t>
  </si>
  <si>
    <t>ifInNUcastPkts</t>
  </si>
  <si>
    <t>ifInDiscards</t>
  </si>
  <si>
    <t>ifInErrors</t>
  </si>
  <si>
    <t>ifInUnknownProtos</t>
  </si>
  <si>
    <t>ifOutOctets</t>
  </si>
  <si>
    <t>ifOutUcastPkts</t>
  </si>
  <si>
    <t>ifOutNUcastPkts</t>
  </si>
  <si>
    <t>ifOutDiscards</t>
  </si>
  <si>
    <t>ifOutErrors</t>
  </si>
  <si>
    <t>ifOutQLen</t>
  </si>
  <si>
    <t>ifSpecific</t>
  </si>
  <si>
    <t>atTable</t>
  </si>
  <si>
    <t>atEntry</t>
  </si>
  <si>
    <t>atIfIndex</t>
  </si>
  <si>
    <t>atPhysAddress</t>
  </si>
  <si>
    <t>atNetAddress</t>
  </si>
  <si>
    <t>ipForwarding</t>
  </si>
  <si>
    <t>ipDefaultTtl</t>
  </si>
  <si>
    <t>ipInReceives</t>
  </si>
  <si>
    <t>ipInHdrErrors</t>
  </si>
  <si>
    <t>ipInAddrErrors</t>
  </si>
  <si>
    <t>ipForwDatagrams</t>
  </si>
  <si>
    <t>ipInUnknownProtos</t>
  </si>
  <si>
    <t>ipInDiscards</t>
  </si>
  <si>
    <t>ipInDelivers</t>
  </si>
  <si>
    <t>ipOutRequests</t>
  </si>
  <si>
    <t>ipOutDiscards</t>
  </si>
  <si>
    <t>ipOutNoRoutes</t>
  </si>
  <si>
    <t>ipReasmTimeout</t>
  </si>
  <si>
    <t>ipReasmReqds</t>
  </si>
  <si>
    <t>ipReasmOKs</t>
  </si>
  <si>
    <t>ipReasmFails</t>
  </si>
  <si>
    <t>ipFragOKs</t>
  </si>
  <si>
    <t>ipFragFails</t>
  </si>
  <si>
    <t>ipFragCreates</t>
  </si>
  <si>
    <t>ipAddrTable</t>
  </si>
  <si>
    <t>ipAddrEntry</t>
  </si>
  <si>
    <t>ipAdEntAddr</t>
  </si>
  <si>
    <t>ipAdEntIfIndex</t>
  </si>
  <si>
    <t>ipAdEntNetMask</t>
  </si>
  <si>
    <t>ipAdEntBcastAddr</t>
  </si>
  <si>
    <t>ipAdEntReasmMaxSize</t>
  </si>
  <si>
    <t>ipRouteTable</t>
  </si>
  <si>
    <t>ipRouteEntry</t>
  </si>
  <si>
    <t>ipRouteDest</t>
  </si>
  <si>
    <t>ipRouteIfIndex</t>
  </si>
  <si>
    <t>ipRouteMetric1</t>
  </si>
  <si>
    <t>ipRouteMetric2</t>
  </si>
  <si>
    <t>ipRouteMetric3</t>
  </si>
  <si>
    <t>ipRouteMetric4</t>
  </si>
  <si>
    <t>ipRouteNextHop</t>
  </si>
  <si>
    <t>ipRouteType</t>
  </si>
  <si>
    <t>ipRouteProto</t>
  </si>
  <si>
    <t>ipRouteAge</t>
  </si>
  <si>
    <t>ipRouteMask</t>
  </si>
  <si>
    <t>ipRouteMetric5</t>
  </si>
  <si>
    <t>ipRouteInfo</t>
  </si>
  <si>
    <t>ipNetToMediaTable</t>
  </si>
  <si>
    <t>ipNetToMediaEntry</t>
  </si>
  <si>
    <t>ipNetToMediaIfIndex</t>
  </si>
  <si>
    <t>ipNetToMediaPhsAddress</t>
  </si>
  <si>
    <t>ipNetToMediaNetAddress</t>
  </si>
  <si>
    <t>ipNetToMediaType</t>
  </si>
  <si>
    <t>ipRoutingDiscards</t>
  </si>
  <si>
    <t>icmpInMsgs</t>
  </si>
  <si>
    <t>icmpInErrors</t>
  </si>
  <si>
    <t>icmpInDestUnreachs</t>
  </si>
  <si>
    <t>icmpInTimeExcds</t>
  </si>
  <si>
    <t>icmpInParmProbs</t>
  </si>
  <si>
    <t>icmpInSrcQuenchs</t>
  </si>
  <si>
    <t>icmpInRedirects</t>
  </si>
  <si>
    <t>icmpInEchoReps</t>
  </si>
  <si>
    <t>icmpInEchos</t>
  </si>
  <si>
    <t>icmpInTimestamps</t>
  </si>
  <si>
    <t>icmpInTimestampReps</t>
  </si>
  <si>
    <t>icmpInAddrMasks</t>
  </si>
  <si>
    <t>icmpInAddrMaskReps</t>
  </si>
  <si>
    <t>icmpOutMsgs</t>
  </si>
  <si>
    <t>icmpOutErrors</t>
  </si>
  <si>
    <t>icmpOutDestUnreachs</t>
  </si>
  <si>
    <t>icmpOutTimeExcds</t>
  </si>
  <si>
    <t>icmpOutParmProbs</t>
  </si>
  <si>
    <t>icmpOutSrcQuenchs</t>
  </si>
  <si>
    <t>icmpOutRedirects</t>
  </si>
  <si>
    <t>icmpOutEchos</t>
  </si>
  <si>
    <t>icmpOutEchoReps</t>
  </si>
  <si>
    <t>icmpOutTimestamps</t>
  </si>
  <si>
    <t>icmpOutTimestampReps</t>
  </si>
  <si>
    <t>icmpOutAddrMasks</t>
  </si>
  <si>
    <t>icmpOutAddrMaskReps</t>
  </si>
  <si>
    <t>tcpRtoAlgorithm</t>
  </si>
  <si>
    <t>tcpRtoMin</t>
  </si>
  <si>
    <t>tcpRtoMax</t>
  </si>
  <si>
    <t>tcpMaxConn</t>
  </si>
  <si>
    <t>tcpActiveOpens</t>
  </si>
  <si>
    <t>tcpPassiveOpens</t>
  </si>
  <si>
    <t>tcpAttemptFails</t>
  </si>
  <si>
    <t>tcpEstabResets</t>
  </si>
  <si>
    <t>tcpCurrEstab</t>
  </si>
  <si>
    <t>tcpInSegs</t>
  </si>
  <si>
    <t>tcpOutSegs</t>
  </si>
  <si>
    <t>tcpRetransSegs</t>
  </si>
  <si>
    <t>tcpConnTable</t>
  </si>
  <si>
    <t>tcpConnEntry</t>
  </si>
  <si>
    <t>tcpConnState</t>
  </si>
  <si>
    <t>tcpConnLocalAddress</t>
  </si>
  <si>
    <t>tcpConnLocalPort</t>
  </si>
  <si>
    <t>tcpConnRemAddress</t>
  </si>
  <si>
    <t>tcpConnRemPort</t>
  </si>
  <si>
    <t>tcpInErrs</t>
  </si>
  <si>
    <t>tcpOutRsts</t>
  </si>
  <si>
    <t>udpInDatagrams</t>
  </si>
  <si>
    <t>udpNoPorts</t>
  </si>
  <si>
    <t>udpInErrors</t>
  </si>
  <si>
    <t>udpOutDatagrams</t>
  </si>
  <si>
    <t>udpTable</t>
  </si>
  <si>
    <t>udpEntry</t>
  </si>
  <si>
    <t>udpLocalAddress</t>
  </si>
  <si>
    <t>udpLocalPort</t>
  </si>
  <si>
    <t>egpInMsgs</t>
  </si>
  <si>
    <t>egpInErrors</t>
  </si>
  <si>
    <t>egpOutMsgs</t>
  </si>
  <si>
    <t>egpOutErrors</t>
  </si>
  <si>
    <t>egpNeighTable</t>
  </si>
  <si>
    <t>egpNeighEntry</t>
  </si>
  <si>
    <t>egpNeighState</t>
  </si>
  <si>
    <t>egpNeighAddr</t>
  </si>
  <si>
    <t>egpNeighAs</t>
  </si>
  <si>
    <t>egpNeighInErrors</t>
  </si>
  <si>
    <t>egpNeighInMsgs</t>
  </si>
  <si>
    <t>egpNeighOutMsgs</t>
  </si>
  <si>
    <t>egpNeighOutErrors</t>
  </si>
  <si>
    <t>egpNeighInErrMsgs</t>
  </si>
  <si>
    <t>egpNeighOutErrMsgs</t>
  </si>
  <si>
    <t>egpNeighStateUps</t>
  </si>
  <si>
    <t>egpNeighStateDowns</t>
  </si>
  <si>
    <t>egpNeighIntervalHello</t>
  </si>
  <si>
    <t>egpNeighIntervalPol</t>
  </si>
  <si>
    <t>egpNeighMode</t>
  </si>
  <si>
    <t>egpNeighEventTrigger</t>
  </si>
  <si>
    <t>egpAs</t>
  </si>
  <si>
    <t>snmpInPkts</t>
  </si>
  <si>
    <t>snmpOutPkts</t>
  </si>
  <si>
    <t>snmpInBadVersions</t>
  </si>
  <si>
    <t>snmpInBadCommunityNames</t>
  </si>
  <si>
    <t>snmpInBadCommunityUses</t>
  </si>
  <si>
    <t>snmpInASNParseErrs</t>
  </si>
  <si>
    <t>snmpInTooBigs</t>
  </si>
  <si>
    <t>snmpInNoSuchNames</t>
  </si>
  <si>
    <t>snmpInBadValues</t>
  </si>
  <si>
    <t>snmpInReadOnlys</t>
  </si>
  <si>
    <t>snmpInGenErrs</t>
  </si>
  <si>
    <t>snmpInTotalReqVars</t>
  </si>
  <si>
    <t>snmpInTotalSetVars</t>
  </si>
  <si>
    <t>snmpInGetRequests</t>
  </si>
  <si>
    <t>snmpInGetNexts</t>
  </si>
  <si>
    <t>snmpInSetRequests</t>
  </si>
  <si>
    <t>snmpInGetResponses</t>
  </si>
  <si>
    <t>snmpInTraps</t>
  </si>
  <si>
    <t>snmpOutTooBigs</t>
  </si>
  <si>
    <t>snmpOutNoSuchNames</t>
  </si>
  <si>
    <t>snmpOutBadValues</t>
  </si>
  <si>
    <t>snmpOutGenErrs</t>
  </si>
  <si>
    <t>snmpOutGetRequests</t>
  </si>
  <si>
    <t>snmpOutGetNexts</t>
  </si>
  <si>
    <t>snmpOutSetRequests</t>
  </si>
  <si>
    <t>snmpOutGetResponses</t>
  </si>
  <si>
    <t>snmpOutTraps</t>
  </si>
  <si>
    <t>snmpEnableAuthenTraps</t>
  </si>
  <si>
    <t>bit</t>
  </si>
  <si>
    <t>mask</t>
  </si>
  <si>
    <t>nb: folders are always RO</t>
  </si>
  <si>
    <t>depreciated</t>
  </si>
  <si>
    <t>IsItem</t>
  </si>
  <si>
    <t>nb: a folder/container</t>
  </si>
  <si>
    <t>IsWriteable</t>
  </si>
  <si>
    <t>IsMandatory</t>
  </si>
  <si>
    <t>IsKey</t>
  </si>
  <si>
    <t>Type</t>
  </si>
  <si>
    <t>ASN1_SEQ</t>
  </si>
  <si>
    <t>ASN1_OCTSTR</t>
  </si>
  <si>
    <t>ASN1_OID</t>
  </si>
  <si>
    <t>SNMP_TIMETICKS</t>
  </si>
  <si>
    <t>ASN1_INT</t>
  </si>
  <si>
    <t>SNMP_GUAGE</t>
  </si>
  <si>
    <t>SNMP_COUNTER</t>
  </si>
  <si>
    <t>SNMP_IPADDR</t>
  </si>
  <si>
    <t>BitFlags</t>
  </si>
  <si>
    <t>each</t>
  </si>
  <si>
    <t>Name</t>
  </si>
  <si>
    <t>Index</t>
  </si>
  <si>
    <t>optional</t>
  </si>
  <si>
    <t>Contain children, only if type=ASN1_SEQ i.e. a container</t>
  </si>
  <si>
    <t>IndexDepth</t>
  </si>
  <si>
    <t>ClosingLevels</t>
  </si>
  <si>
    <t>b = \</t>
  </si>
  <si>
    <t>code to copy/paste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</si>
</sst>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7" sqref="B7"/>
    </sheetView>
  </sheetViews>
  <sheetFormatPr defaultRowHeight="15" x14ac:dyDescent="0.25"/>
  <cols>
    <col min="2" max="2" width="13.5703125" bestFit="1" customWidth="1"/>
    <col min="3" max="3" width="13.5703125" customWidth="1"/>
  </cols>
  <sheetData>
    <row r="1" spans="1:4" x14ac:dyDescent="0.25">
      <c r="A1" t="s">
        <v>226</v>
      </c>
    </row>
    <row r="3" spans="1:4" x14ac:dyDescent="0.25">
      <c r="A3" t="s">
        <v>217</v>
      </c>
      <c r="C3" t="s">
        <v>17</v>
      </c>
    </row>
    <row r="4" spans="1:4" x14ac:dyDescent="0.25">
      <c r="B4" t="s">
        <v>221</v>
      </c>
      <c r="C4" t="s">
        <v>17</v>
      </c>
      <c r="D4" t="s">
        <v>228</v>
      </c>
    </row>
    <row r="5" spans="1:4" x14ac:dyDescent="0.25">
      <c r="B5" t="s">
        <v>221</v>
      </c>
      <c r="C5" t="s">
        <v>17</v>
      </c>
      <c r="D5" t="s">
        <v>216</v>
      </c>
    </row>
    <row r="6" spans="1:4" x14ac:dyDescent="0.25">
      <c r="B6" t="s">
        <v>221</v>
      </c>
      <c r="C6" t="s">
        <v>17</v>
      </c>
      <c r="D6" t="s">
        <v>225</v>
      </c>
    </row>
    <row r="7" spans="1:4" x14ac:dyDescent="0.25">
      <c r="B7" t="s">
        <v>218</v>
      </c>
      <c r="C7" t="s">
        <v>17</v>
      </c>
      <c r="D7" t="s">
        <v>227</v>
      </c>
    </row>
    <row r="8" spans="1:4" x14ac:dyDescent="0.25">
      <c r="B8" t="s">
        <v>217</v>
      </c>
      <c r="C8" t="s">
        <v>229</v>
      </c>
      <c r="D8" t="s">
        <v>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8"/>
  <sheetViews>
    <sheetView workbookViewId="0">
      <selection activeCell="G18" sqref="G18:J18"/>
    </sheetView>
  </sheetViews>
  <sheetFormatPr defaultRowHeight="15" x14ac:dyDescent="0.25"/>
  <cols>
    <col min="1" max="1" width="12" bestFit="1" customWidth="1"/>
    <col min="2" max="2" width="11.7109375" style="2" bestFit="1" customWidth="1"/>
    <col min="3" max="10" width="5" style="1" customWidth="1"/>
  </cols>
  <sheetData>
    <row r="2" spans="1:11" x14ac:dyDescent="0.25">
      <c r="A2" t="s">
        <v>207</v>
      </c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</row>
    <row r="4" spans="1:11" x14ac:dyDescent="0.25">
      <c r="A4" t="s">
        <v>211</v>
      </c>
      <c r="B4" s="2" t="s">
        <v>208</v>
      </c>
      <c r="C4" s="1">
        <v>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</row>
    <row r="5" spans="1:11" x14ac:dyDescent="0.25">
      <c r="B5" s="2" t="b">
        <v>0</v>
      </c>
      <c r="C5" s="1">
        <v>0</v>
      </c>
      <c r="K5" t="s">
        <v>212</v>
      </c>
    </row>
    <row r="6" spans="1:11" x14ac:dyDescent="0.25">
      <c r="B6" s="2" t="b">
        <v>1</v>
      </c>
      <c r="C6" s="1">
        <v>1</v>
      </c>
    </row>
    <row r="8" spans="1:11" x14ac:dyDescent="0.25">
      <c r="A8" t="s">
        <v>213</v>
      </c>
      <c r="B8" s="2" t="s">
        <v>208</v>
      </c>
      <c r="C8" s="1">
        <v>0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</row>
    <row r="9" spans="1:11" x14ac:dyDescent="0.25">
      <c r="B9" s="2" t="b">
        <v>0</v>
      </c>
      <c r="D9" s="1">
        <v>0</v>
      </c>
      <c r="K9" t="s">
        <v>209</v>
      </c>
    </row>
    <row r="10" spans="1:11" x14ac:dyDescent="0.25">
      <c r="B10" s="2" t="b">
        <v>1</v>
      </c>
      <c r="D10" s="1">
        <v>1</v>
      </c>
    </row>
    <row r="12" spans="1:11" x14ac:dyDescent="0.25">
      <c r="A12" t="s">
        <v>214</v>
      </c>
      <c r="B12" s="2" t="s">
        <v>208</v>
      </c>
      <c r="C12" s="1">
        <v>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</row>
    <row r="13" spans="1:11" x14ac:dyDescent="0.25">
      <c r="B13" s="2" t="s">
        <v>210</v>
      </c>
      <c r="E13" s="1">
        <v>0</v>
      </c>
    </row>
    <row r="14" spans="1:11" x14ac:dyDescent="0.25">
      <c r="B14" s="2" t="s">
        <v>17</v>
      </c>
      <c r="E14" s="1">
        <v>1</v>
      </c>
    </row>
    <row r="16" spans="1:11" x14ac:dyDescent="0.25">
      <c r="A16" t="s">
        <v>215</v>
      </c>
      <c r="B16" s="2" t="s">
        <v>208</v>
      </c>
      <c r="C16" s="1">
        <v>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</row>
    <row r="17" spans="2:6" x14ac:dyDescent="0.25">
      <c r="B17" s="2" t="b">
        <v>0</v>
      </c>
      <c r="F17" s="1">
        <v>0</v>
      </c>
    </row>
    <row r="18" spans="2:6" x14ac:dyDescent="0.25">
      <c r="B18" s="2" t="b">
        <v>1</v>
      </c>
      <c r="F18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0"/>
  <sheetViews>
    <sheetView tabSelected="1" zoomScale="85" zoomScaleNormal="85" workbookViewId="0">
      <selection activeCell="V208" sqref="V2:V208"/>
    </sheetView>
  </sheetViews>
  <sheetFormatPr defaultRowHeight="15" x14ac:dyDescent="0.25"/>
  <cols>
    <col min="1" max="1" width="24.5703125" bestFit="1" customWidth="1"/>
    <col min="2" max="8" width="2.7109375" style="1" customWidth="1"/>
    <col min="9" max="12" width="2.7109375" customWidth="1"/>
    <col min="13" max="13" width="13.7109375" style="2" bestFit="1" customWidth="1"/>
    <col min="14" max="14" width="13.7109375" style="2" customWidth="1"/>
    <col min="15" max="15" width="8.28515625" style="2" bestFit="1" customWidth="1"/>
    <col min="16" max="16" width="18.5703125" customWidth="1"/>
    <col min="17" max="17" width="11.140625" style="1" bestFit="1" customWidth="1"/>
    <col min="18" max="18" width="16" style="1" bestFit="1" customWidth="1"/>
    <col min="19" max="19" width="16.7109375" style="1" bestFit="1" customWidth="1"/>
    <col min="20" max="20" width="10.28515625" style="1" bestFit="1" customWidth="1"/>
    <col min="21" max="21" width="7.85546875" bestFit="1" customWidth="1"/>
  </cols>
  <sheetData>
    <row r="1" spans="1:45" x14ac:dyDescent="0.25">
      <c r="B1" s="4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Q1" s="1">
        <v>0</v>
      </c>
      <c r="R1" s="1">
        <v>2</v>
      </c>
      <c r="S1" s="1">
        <v>4</v>
      </c>
      <c r="T1" s="1">
        <v>8</v>
      </c>
      <c r="V1" s="3" t="s">
        <v>234</v>
      </c>
    </row>
    <row r="2" spans="1:45" s="3" customFormat="1" x14ac:dyDescent="0.25">
      <c r="A2" s="3" t="s">
        <v>227</v>
      </c>
      <c r="C2" s="5"/>
      <c r="D2" s="5"/>
      <c r="E2" s="5"/>
      <c r="F2" s="5"/>
      <c r="G2" s="5"/>
      <c r="H2" s="5"/>
      <c r="M2" s="4" t="s">
        <v>231</v>
      </c>
      <c r="N2" s="4" t="s">
        <v>232</v>
      </c>
      <c r="O2" s="4" t="s">
        <v>228</v>
      </c>
      <c r="P2" s="3" t="s">
        <v>216</v>
      </c>
      <c r="Q2" s="5" t="s">
        <v>211</v>
      </c>
      <c r="R2" s="5" t="s">
        <v>213</v>
      </c>
      <c r="S2" s="5" t="s">
        <v>214</v>
      </c>
      <c r="T2" s="5" t="s">
        <v>215</v>
      </c>
      <c r="U2" s="3" t="s">
        <v>225</v>
      </c>
      <c r="V2" s="6" t="s">
        <v>233</v>
      </c>
    </row>
    <row r="3" spans="1:45" x14ac:dyDescent="0.25">
      <c r="A3" t="s">
        <v>0</v>
      </c>
      <c r="B3" s="1">
        <v>1</v>
      </c>
      <c r="M3" s="2">
        <v>1</v>
      </c>
      <c r="N3" s="2">
        <f t="shared" ref="N3:N15" si="0">IF(M3-M4&gt;0,M3-M4,0)</f>
        <v>0</v>
      </c>
      <c r="O3" s="2">
        <f t="shared" ref="O3:O66" si="1">MAX(B3:L3)</f>
        <v>1</v>
      </c>
      <c r="P3" t="s">
        <v>217</v>
      </c>
      <c r="Q3" s="1">
        <v>0</v>
      </c>
      <c r="R3" s="1">
        <v>0</v>
      </c>
      <c r="S3" s="1">
        <v>1</v>
      </c>
      <c r="T3" s="1">
        <v>0</v>
      </c>
      <c r="U3">
        <f t="shared" ref="U3:U12" si="2">(Q3)+(R3*$R$1)+(S3*$S$1)+(T3*$T$1)</f>
        <v>4</v>
      </c>
      <c r="V3" t="str">
        <f t="shared" ref="V3:V15" si="3">"usnmp.tobytes_tv(usnmp.ASN1_SEQ, usnmp.tobytes_tv(usnmp.ASN1_INT,"&amp;O3&amp;")+usnmp.tobytes_tv(usnmp.ASN1_INT,usnmp."&amp;P3&amp;")+usnmp.tobytes_tv(usnmp.ASN1_INT,"&amp;U3&amp;")+usnmp.tobytes_tv(usnmp.ASN1_OCTSTR,"""&amp;A3&amp;""")"&amp;IF(P3="ASN1_SEQ","+usnmp.tobytes_tv(usnmp.ASN1_SEQ,",")")&amp;IF(N3=0,IF(P3&lt;&gt;"ASN1_SEQ","+","")&amp;" \",REPT(")",N3)&amp;"+ \")</f>
        <v>usnmp.tobytes_tv(usnmp.ASN1_SEQ, usnmp.tobytes_tv(usnmp.ASN1_INT,1)+usnmp.tobytes_tv(usnmp.ASN1_INT,usnmp.ASN1_SEQ)+usnmp.tobytes_tv(usnmp.ASN1_INT,4)+usnmp.tobytes_tv(usnmp.ASN1_OCTSTR,"iso")+usnmp.tobytes_tv(usnmp.ASN1_SEQ, \</v>
      </c>
    </row>
    <row r="4" spans="1:45" x14ac:dyDescent="0.25">
      <c r="A4" t="s">
        <v>1</v>
      </c>
      <c r="C4" s="1">
        <v>3</v>
      </c>
      <c r="M4" s="2">
        <v>2</v>
      </c>
      <c r="N4" s="2">
        <f t="shared" si="0"/>
        <v>0</v>
      </c>
      <c r="O4" s="2">
        <f t="shared" si="1"/>
        <v>3</v>
      </c>
      <c r="P4" t="s">
        <v>217</v>
      </c>
      <c r="Q4" s="1">
        <v>0</v>
      </c>
      <c r="R4" s="1">
        <v>0</v>
      </c>
      <c r="S4" s="1">
        <v>1</v>
      </c>
      <c r="T4" s="1">
        <v>0</v>
      </c>
      <c r="U4">
        <f t="shared" si="2"/>
        <v>4</v>
      </c>
      <c r="V4" t="str">
        <f t="shared" si="3"/>
        <v>usnmp.tobytes_tv(usnmp.ASN1_SEQ, usnmp.tobytes_tv(usnmp.ASN1_INT,3)+usnmp.tobytes_tv(usnmp.ASN1_INT,usnmp.ASN1_SEQ)+usnmp.tobytes_tv(usnmp.ASN1_INT,4)+usnmp.tobytes_tv(usnmp.ASN1_OCTSTR,"org")+usnmp.tobytes_tv(usnmp.ASN1_SEQ, \</v>
      </c>
    </row>
    <row r="5" spans="1:45" x14ac:dyDescent="0.25">
      <c r="A5" t="s">
        <v>2</v>
      </c>
      <c r="D5" s="1">
        <v>6</v>
      </c>
      <c r="M5" s="2">
        <v>3</v>
      </c>
      <c r="N5" s="2">
        <f t="shared" si="0"/>
        <v>0</v>
      </c>
      <c r="O5" s="2">
        <f t="shared" si="1"/>
        <v>6</v>
      </c>
      <c r="P5" t="s">
        <v>217</v>
      </c>
      <c r="Q5" s="1">
        <v>0</v>
      </c>
      <c r="R5" s="1">
        <v>0</v>
      </c>
      <c r="S5" s="1">
        <v>1</v>
      </c>
      <c r="T5" s="1">
        <v>0</v>
      </c>
      <c r="U5">
        <f t="shared" si="2"/>
        <v>4</v>
      </c>
      <c r="V5" t="str">
        <f t="shared" si="3"/>
        <v>usnmp.tobytes_tv(usnmp.ASN1_SEQ, usnmp.tobytes_tv(usnmp.ASN1_INT,6)+usnmp.tobytes_tv(usnmp.ASN1_INT,usnmp.ASN1_SEQ)+usnmp.tobytes_tv(usnmp.ASN1_INT,4)+usnmp.tobytes_tv(usnmp.ASN1_OCTSTR,"dod")+usnmp.tobytes_tv(usnmp.ASN1_SEQ, \</v>
      </c>
    </row>
    <row r="6" spans="1:45" x14ac:dyDescent="0.25">
      <c r="A6" t="s">
        <v>3</v>
      </c>
      <c r="E6" s="1">
        <v>1</v>
      </c>
      <c r="M6" s="2">
        <v>4</v>
      </c>
      <c r="N6" s="2">
        <f t="shared" si="0"/>
        <v>0</v>
      </c>
      <c r="O6" s="2">
        <f t="shared" si="1"/>
        <v>1</v>
      </c>
      <c r="P6" t="s">
        <v>217</v>
      </c>
      <c r="Q6" s="1">
        <v>0</v>
      </c>
      <c r="R6" s="1">
        <v>0</v>
      </c>
      <c r="S6" s="1">
        <v>1</v>
      </c>
      <c r="T6" s="1">
        <v>0</v>
      </c>
      <c r="U6">
        <f t="shared" si="2"/>
        <v>4</v>
      </c>
      <c r="V6" t="str">
        <f t="shared" si="3"/>
        <v>usnmp.tobytes_tv(usnmp.ASN1_SEQ, usnmp.tobytes_tv(usnmp.ASN1_INT,1)+usnmp.tobytes_tv(usnmp.ASN1_INT,usnmp.ASN1_SEQ)+usnmp.tobytes_tv(usnmp.ASN1_INT,4)+usnmp.tobytes_tv(usnmp.ASN1_OCTSTR,"internet")+usnmp.tobytes_tv(usnmp.ASN1_SEQ, \</v>
      </c>
    </row>
    <row r="7" spans="1:45" x14ac:dyDescent="0.25">
      <c r="A7" t="s">
        <v>4</v>
      </c>
      <c r="F7" s="1">
        <v>2</v>
      </c>
      <c r="M7" s="2">
        <v>5</v>
      </c>
      <c r="N7" s="2">
        <f t="shared" si="0"/>
        <v>0</v>
      </c>
      <c r="O7" s="2">
        <f t="shared" si="1"/>
        <v>2</v>
      </c>
      <c r="P7" t="s">
        <v>217</v>
      </c>
      <c r="Q7" s="1">
        <v>0</v>
      </c>
      <c r="R7" s="1">
        <v>0</v>
      </c>
      <c r="S7" s="1">
        <v>1</v>
      </c>
      <c r="T7" s="1">
        <v>0</v>
      </c>
      <c r="U7">
        <f t="shared" si="2"/>
        <v>4</v>
      </c>
      <c r="V7" t="str">
        <f t="shared" si="3"/>
        <v>usnmp.tobytes_tv(usnmp.ASN1_SEQ, usnmp.tobytes_tv(usnmp.ASN1_INT,2)+usnmp.tobytes_tv(usnmp.ASN1_INT,usnmp.ASN1_SEQ)+usnmp.tobytes_tv(usnmp.ASN1_INT,4)+usnmp.tobytes_tv(usnmp.ASN1_OCTSTR,"mgmt")+usnmp.tobytes_tv(usnmp.ASN1_SEQ, \</v>
      </c>
    </row>
    <row r="8" spans="1:45" x14ac:dyDescent="0.25">
      <c r="A8" t="s">
        <v>5</v>
      </c>
      <c r="G8" s="1">
        <v>1</v>
      </c>
      <c r="M8" s="2">
        <v>6</v>
      </c>
      <c r="N8" s="2">
        <f t="shared" si="0"/>
        <v>0</v>
      </c>
      <c r="O8" s="2">
        <f t="shared" si="1"/>
        <v>1</v>
      </c>
      <c r="P8" t="s">
        <v>217</v>
      </c>
      <c r="Q8" s="1">
        <v>0</v>
      </c>
      <c r="R8" s="1">
        <v>0</v>
      </c>
      <c r="S8" s="1">
        <v>1</v>
      </c>
      <c r="T8" s="1">
        <v>0</v>
      </c>
      <c r="U8">
        <f t="shared" si="2"/>
        <v>4</v>
      </c>
      <c r="V8" t="str">
        <f t="shared" si="3"/>
        <v>usnmp.tobytes_tv(usnmp.ASN1_SEQ, usnmp.tobytes_tv(usnmp.ASN1_INT,1)+usnmp.tobytes_tv(usnmp.ASN1_INT,usnmp.ASN1_SEQ)+usnmp.tobytes_tv(usnmp.ASN1_INT,4)+usnmp.tobytes_tv(usnmp.ASN1_OCTSTR,"mib-2")+usnmp.tobytes_tv(usnmp.ASN1_SEQ, \</v>
      </c>
    </row>
    <row r="9" spans="1:45" x14ac:dyDescent="0.25">
      <c r="A9" t="s">
        <v>6</v>
      </c>
      <c r="H9" s="1">
        <v>1</v>
      </c>
      <c r="M9" s="2">
        <v>7</v>
      </c>
      <c r="N9" s="2">
        <f t="shared" si="0"/>
        <v>0</v>
      </c>
      <c r="O9" s="2">
        <f t="shared" si="1"/>
        <v>1</v>
      </c>
      <c r="P9" t="s">
        <v>217</v>
      </c>
      <c r="Q9" s="1">
        <v>0</v>
      </c>
      <c r="R9" s="1">
        <v>0</v>
      </c>
      <c r="S9" s="1">
        <v>1</v>
      </c>
      <c r="T9" s="1">
        <v>0</v>
      </c>
      <c r="U9">
        <f t="shared" si="2"/>
        <v>4</v>
      </c>
      <c r="V9" t="str">
        <f t="shared" si="3"/>
        <v>usnmp.tobytes_tv(usnmp.ASN1_SEQ, usnmp.tobytes_tv(usnmp.ASN1_INT,1)+usnmp.tobytes_tv(usnmp.ASN1_INT,usnmp.ASN1_SEQ)+usnmp.tobytes_tv(usnmp.ASN1_INT,4)+usnmp.tobytes_tv(usnmp.ASN1_OCTSTR,"system")+usnmp.tobytes_tv(usnmp.ASN1_SEQ, \</v>
      </c>
    </row>
    <row r="10" spans="1:45" x14ac:dyDescent="0.25">
      <c r="A10" t="s">
        <v>16</v>
      </c>
      <c r="I10">
        <v>1</v>
      </c>
      <c r="M10" s="2">
        <v>8</v>
      </c>
      <c r="N10" s="2">
        <f t="shared" si="0"/>
        <v>0</v>
      </c>
      <c r="O10" s="2">
        <f t="shared" si="1"/>
        <v>1</v>
      </c>
      <c r="P10" t="s">
        <v>218</v>
      </c>
      <c r="Q10" s="1">
        <v>1</v>
      </c>
      <c r="R10" s="1">
        <v>0</v>
      </c>
      <c r="S10" s="1">
        <v>1</v>
      </c>
      <c r="T10" s="1">
        <v>0</v>
      </c>
      <c r="U10">
        <f t="shared" si="2"/>
        <v>5</v>
      </c>
      <c r="V10" t="str">
        <f t="shared" si="3"/>
        <v>usnmp.tobytes_tv(usnmp.ASN1_SEQ, usnmp.tobytes_tv(usnmp.ASN1_INT,1)+usnmp.tobytes_tv(usnmp.ASN1_INT,usnmp.ASN1_OCTSTR)+usnmp.tobytes_tv(usnmp.ASN1_INT,5)+usnmp.tobytes_tv(usnmp.ASN1_OCTSTR,"sysDescr"))+ \</v>
      </c>
    </row>
    <row r="11" spans="1:45" x14ac:dyDescent="0.25">
      <c r="A11" t="s">
        <v>18</v>
      </c>
      <c r="I11">
        <v>2</v>
      </c>
      <c r="M11" s="2">
        <v>8</v>
      </c>
      <c r="N11" s="2">
        <f t="shared" si="0"/>
        <v>0</v>
      </c>
      <c r="O11" s="2">
        <f t="shared" si="1"/>
        <v>2</v>
      </c>
      <c r="P11" t="s">
        <v>219</v>
      </c>
      <c r="Q11" s="1">
        <v>1</v>
      </c>
      <c r="R11" s="1">
        <v>0</v>
      </c>
      <c r="S11" s="1">
        <v>1</v>
      </c>
      <c r="T11" s="1">
        <v>0</v>
      </c>
      <c r="U11">
        <f t="shared" si="2"/>
        <v>5</v>
      </c>
      <c r="V11" t="str">
        <f t="shared" si="3"/>
        <v>usnmp.tobytes_tv(usnmp.ASN1_SEQ, usnmp.tobytes_tv(usnmp.ASN1_INT,2)+usnmp.tobytes_tv(usnmp.ASN1_INT,usnmp.ASN1_OID)+usnmp.tobytes_tv(usnmp.ASN1_INT,5)+usnmp.tobytes_tv(usnmp.ASN1_OCTSTR,"sysObjectID"))+ \</v>
      </c>
    </row>
    <row r="12" spans="1:45" x14ac:dyDescent="0.25">
      <c r="A12" t="s">
        <v>19</v>
      </c>
      <c r="I12">
        <v>3</v>
      </c>
      <c r="M12" s="2">
        <v>8</v>
      </c>
      <c r="N12" s="2">
        <f t="shared" si="0"/>
        <v>0</v>
      </c>
      <c r="O12" s="2">
        <f t="shared" si="1"/>
        <v>3</v>
      </c>
      <c r="P12" t="s">
        <v>220</v>
      </c>
      <c r="Q12" s="1">
        <v>1</v>
      </c>
      <c r="R12" s="1">
        <v>0</v>
      </c>
      <c r="S12" s="1">
        <v>1</v>
      </c>
      <c r="T12" s="1">
        <v>0</v>
      </c>
      <c r="U12">
        <f t="shared" si="2"/>
        <v>5</v>
      </c>
      <c r="V12" t="str">
        <f t="shared" si="3"/>
        <v>usnmp.tobytes_tv(usnmp.ASN1_SEQ, usnmp.tobytes_tv(usnmp.ASN1_INT,3)+usnmp.tobytes_tv(usnmp.ASN1_INT,usnmp.SNMP_TIMETICKS)+usnmp.tobytes_tv(usnmp.ASN1_INT,5)+usnmp.tobytes_tv(usnmp.ASN1_OCTSTR,"sysUpTime"))+ \</v>
      </c>
    </row>
    <row r="13" spans="1:45" x14ac:dyDescent="0.25">
      <c r="A13" t="s">
        <v>20</v>
      </c>
      <c r="I13">
        <v>4</v>
      </c>
      <c r="M13" s="2">
        <v>8</v>
      </c>
      <c r="N13" s="2">
        <f t="shared" si="0"/>
        <v>0</v>
      </c>
      <c r="O13" s="2">
        <f t="shared" si="1"/>
        <v>4</v>
      </c>
      <c r="P13" t="s">
        <v>218</v>
      </c>
      <c r="Q13" s="1">
        <v>1</v>
      </c>
      <c r="R13" s="1">
        <v>1</v>
      </c>
      <c r="S13" s="1">
        <v>1</v>
      </c>
      <c r="T13" s="1">
        <v>0</v>
      </c>
      <c r="U13">
        <f t="shared" ref="U13:U76" si="4">(Q13)+(R13*$R$1)+(S13*$S$1)+(T13*$T$1)</f>
        <v>7</v>
      </c>
      <c r="V13" t="str">
        <f t="shared" si="3"/>
        <v>usnmp.tobytes_tv(usnmp.ASN1_SEQ, usnmp.tobytes_tv(usnmp.ASN1_INT,4)+usnmp.tobytes_tv(usnmp.ASN1_INT,usnmp.ASN1_OCTSTR)+usnmp.tobytes_tv(usnmp.ASN1_INT,7)+usnmp.tobytes_tv(usnmp.ASN1_OCTSTR,"sysContact"))+ \</v>
      </c>
    </row>
    <row r="14" spans="1:45" x14ac:dyDescent="0.25">
      <c r="A14" t="s">
        <v>21</v>
      </c>
      <c r="I14">
        <v>5</v>
      </c>
      <c r="M14" s="2">
        <v>8</v>
      </c>
      <c r="N14" s="2">
        <f t="shared" si="0"/>
        <v>0</v>
      </c>
      <c r="O14" s="2">
        <f t="shared" si="1"/>
        <v>5</v>
      </c>
      <c r="P14" t="s">
        <v>218</v>
      </c>
      <c r="Q14" s="1">
        <v>1</v>
      </c>
      <c r="R14" s="1">
        <v>1</v>
      </c>
      <c r="S14" s="1">
        <v>1</v>
      </c>
      <c r="T14" s="1">
        <v>0</v>
      </c>
      <c r="U14">
        <f t="shared" si="4"/>
        <v>7</v>
      </c>
      <c r="V14" t="str">
        <f t="shared" si="3"/>
        <v>usnmp.tobytes_tv(usnmp.ASN1_SEQ, usnmp.tobytes_tv(usnmp.ASN1_INT,5)+usnmp.tobytes_tv(usnmp.ASN1_INT,usnmp.ASN1_OCTSTR)+usnmp.tobytes_tv(usnmp.ASN1_INT,7)+usnmp.tobytes_tv(usnmp.ASN1_OCTSTR,"sysName"))+ \</v>
      </c>
    </row>
    <row r="15" spans="1:45" x14ac:dyDescent="0.25">
      <c r="A15" t="s">
        <v>22</v>
      </c>
      <c r="I15">
        <v>6</v>
      </c>
      <c r="M15" s="2">
        <v>8</v>
      </c>
      <c r="N15" s="2">
        <f t="shared" si="0"/>
        <v>0</v>
      </c>
      <c r="O15" s="2">
        <f t="shared" si="1"/>
        <v>6</v>
      </c>
      <c r="P15" t="s">
        <v>218</v>
      </c>
      <c r="Q15" s="1">
        <v>1</v>
      </c>
      <c r="R15" s="1">
        <v>1</v>
      </c>
      <c r="S15" s="1">
        <v>1</v>
      </c>
      <c r="T15" s="1">
        <v>0</v>
      </c>
      <c r="U15">
        <f t="shared" si="4"/>
        <v>7</v>
      </c>
      <c r="V15" t="str">
        <f t="shared" si="3"/>
        <v>usnmp.tobytes_tv(usnmp.ASN1_SEQ, usnmp.tobytes_tv(usnmp.ASN1_INT,6)+usnmp.tobytes_tv(usnmp.ASN1_INT,usnmp.ASN1_OCTSTR)+usnmp.tobytes_tv(usnmp.ASN1_INT,7)+usnmp.tobytes_tv(usnmp.ASN1_OCTSTR,"sysLocation"))+ \</v>
      </c>
    </row>
    <row r="16" spans="1:45" x14ac:dyDescent="0.25">
      <c r="A16" t="s">
        <v>23</v>
      </c>
      <c r="I16">
        <v>7</v>
      </c>
      <c r="M16" s="2">
        <v>8</v>
      </c>
      <c r="N16" s="2">
        <f t="shared" ref="N16:N21" si="5">IF(M16-M17&gt;0,M16-M17,0)</f>
        <v>1</v>
      </c>
      <c r="O16" s="2">
        <f t="shared" si="1"/>
        <v>7</v>
      </c>
      <c r="P16" t="s">
        <v>221</v>
      </c>
      <c r="Q16" s="1">
        <v>1</v>
      </c>
      <c r="R16" s="1">
        <v>0</v>
      </c>
      <c r="S16" s="1">
        <v>1</v>
      </c>
      <c r="T16" s="1">
        <v>0</v>
      </c>
      <c r="U16">
        <f t="shared" si="4"/>
        <v>5</v>
      </c>
      <c r="V16" t="str">
        <f>"usnmp.tobytes_tv(usnmp.ASN1_SEQ, usnmp.tobytes_tv(usnmp.ASN1_INT,"&amp;O16&amp;")+usnmp.tobytes_tv(usnmp.ASN1_INT,usnmp."&amp;P16&amp;")+usnmp.tobytes_tv(usnmp.ASN1_INT,"&amp;U16&amp;")+usnmp.tobytes_tv(usnmp.ASN1_OCTSTR,"""&amp;A16&amp;""")"&amp;IF(P16="ASN1_SEQ","+usnmp.tobytes_tv(usnmp.ASN1_SEQ,",")")&amp;IF(N16=0,IF(P16&lt;&gt;"ASN1_SEQ","+","")&amp;" \",REPT(")",N16)&amp;"+ \")</f>
        <v>usnmp.tobytes_tv(usnmp.ASN1_SEQ, usnmp.tobytes_tv(usnmp.ASN1_INT,7)+usnmp.tobytes_tv(usnmp.ASN1_INT,usnmp.ASN1_INT)+usnmp.tobytes_tv(usnmp.ASN1_INT,5)+usnmp.tobytes_tv(usnmp.ASN1_OCTSTR,"sysServices")))+ \</v>
      </c>
      <c r="AS16" s="7"/>
    </row>
    <row r="17" spans="1:22" x14ac:dyDescent="0.25">
      <c r="A17" t="s">
        <v>7</v>
      </c>
      <c r="H17" s="1">
        <v>2</v>
      </c>
      <c r="M17" s="2">
        <v>7</v>
      </c>
      <c r="N17" s="2">
        <f t="shared" si="5"/>
        <v>0</v>
      </c>
      <c r="O17" s="2">
        <f t="shared" si="1"/>
        <v>2</v>
      </c>
      <c r="P17" t="s">
        <v>217</v>
      </c>
      <c r="Q17" s="1">
        <v>0</v>
      </c>
      <c r="R17" s="1">
        <v>0</v>
      </c>
      <c r="S17" s="1">
        <v>1</v>
      </c>
      <c r="T17" s="1">
        <v>0</v>
      </c>
      <c r="U17">
        <f t="shared" si="4"/>
        <v>4</v>
      </c>
      <c r="V17" t="str">
        <f t="shared" ref="V17:V80" si="6">"usnmp.tobytes_tv(usnmp.ASN1_SEQ, usnmp.tobytes_tv(usnmp.ASN1_INT,"&amp;O17&amp;")+usnmp.tobytes_tv(usnmp.ASN1_INT,usnmp."&amp;P17&amp;")+usnmp.tobytes_tv(usnmp.ASN1_INT,"&amp;U17&amp;")+usnmp.tobytes_tv(usnmp.ASN1_OCTSTR,"""&amp;A17&amp;""")"&amp;IF(P17="ASN1_SEQ","+usnmp.tobytes_tv(usnmp.ASN1_SEQ,",")")&amp;IF(N17=0,IF(P17&lt;&gt;"ASN1_SEQ","+","")&amp;" \",REPT(")",N17)&amp;"+ \")</f>
        <v>usnmp.tobytes_tv(usnmp.ASN1_SEQ, usnmp.tobytes_tv(usnmp.ASN1_INT,2)+usnmp.tobytes_tv(usnmp.ASN1_INT,usnmp.ASN1_SEQ)+usnmp.tobytes_tv(usnmp.ASN1_INT,4)+usnmp.tobytes_tv(usnmp.ASN1_OCTSTR,"interfaces")+usnmp.tobytes_tv(usnmp.ASN1_SEQ, \</v>
      </c>
    </row>
    <row r="18" spans="1:22" x14ac:dyDescent="0.25">
      <c r="A18" t="s">
        <v>24</v>
      </c>
      <c r="I18">
        <v>1</v>
      </c>
      <c r="M18" s="2">
        <v>8</v>
      </c>
      <c r="N18" s="2">
        <f t="shared" si="5"/>
        <v>0</v>
      </c>
      <c r="O18" s="2">
        <f t="shared" si="1"/>
        <v>1</v>
      </c>
      <c r="P18" t="s">
        <v>221</v>
      </c>
      <c r="Q18" s="1">
        <v>1</v>
      </c>
      <c r="R18" s="1">
        <v>0</v>
      </c>
      <c r="S18" s="1">
        <v>1</v>
      </c>
      <c r="T18" s="1">
        <v>0</v>
      </c>
      <c r="U18">
        <f t="shared" si="4"/>
        <v>5</v>
      </c>
      <c r="V18" t="str">
        <f t="shared" si="6"/>
        <v>usnmp.tobytes_tv(usnmp.ASN1_SEQ, usnmp.tobytes_tv(usnmp.ASN1_INT,1)+usnmp.tobytes_tv(usnmp.ASN1_INT,usnmp.ASN1_INT)+usnmp.tobytes_tv(usnmp.ASN1_INT,5)+usnmp.tobytes_tv(usnmp.ASN1_OCTSTR,"ifNumber"))+ \</v>
      </c>
    </row>
    <row r="19" spans="1:22" x14ac:dyDescent="0.25">
      <c r="A19" t="s">
        <v>25</v>
      </c>
      <c r="I19">
        <v>2</v>
      </c>
      <c r="M19" s="2">
        <v>8</v>
      </c>
      <c r="N19" s="2">
        <f t="shared" si="5"/>
        <v>0</v>
      </c>
      <c r="O19" s="2">
        <f t="shared" si="1"/>
        <v>2</v>
      </c>
      <c r="P19" t="s">
        <v>217</v>
      </c>
      <c r="Q19" s="1">
        <v>0</v>
      </c>
      <c r="R19" s="1">
        <v>0</v>
      </c>
      <c r="S19" s="1">
        <v>1</v>
      </c>
      <c r="T19" s="1">
        <v>0</v>
      </c>
      <c r="U19">
        <f t="shared" si="4"/>
        <v>4</v>
      </c>
      <c r="V19" t="str">
        <f t="shared" si="6"/>
        <v>usnmp.tobytes_tv(usnmp.ASN1_SEQ, usnmp.tobytes_tv(usnmp.ASN1_INT,2)+usnmp.tobytes_tv(usnmp.ASN1_INT,usnmp.ASN1_SEQ)+usnmp.tobytes_tv(usnmp.ASN1_INT,4)+usnmp.tobytes_tv(usnmp.ASN1_OCTSTR,"ifTable")+usnmp.tobytes_tv(usnmp.ASN1_SEQ, \</v>
      </c>
    </row>
    <row r="20" spans="1:22" x14ac:dyDescent="0.25">
      <c r="A20" t="s">
        <v>26</v>
      </c>
      <c r="J20">
        <v>1</v>
      </c>
      <c r="M20" s="2">
        <v>9</v>
      </c>
      <c r="N20" s="2">
        <f t="shared" si="5"/>
        <v>0</v>
      </c>
      <c r="O20" s="2">
        <f t="shared" si="1"/>
        <v>1</v>
      </c>
      <c r="P20" t="s">
        <v>217</v>
      </c>
      <c r="Q20" s="1">
        <v>0</v>
      </c>
      <c r="R20" s="1">
        <v>0</v>
      </c>
      <c r="S20" s="1">
        <v>1</v>
      </c>
      <c r="T20" s="1">
        <v>0</v>
      </c>
      <c r="U20">
        <f t="shared" si="4"/>
        <v>4</v>
      </c>
      <c r="V20" t="str">
        <f t="shared" si="6"/>
        <v>usnmp.tobytes_tv(usnmp.ASN1_SEQ, usnmp.tobytes_tv(usnmp.ASN1_INT,1)+usnmp.tobytes_tv(usnmp.ASN1_INT,usnmp.ASN1_SEQ)+usnmp.tobytes_tv(usnmp.ASN1_INT,4)+usnmp.tobytes_tv(usnmp.ASN1_OCTSTR,"ifEntry")+usnmp.tobytes_tv(usnmp.ASN1_SEQ, \</v>
      </c>
    </row>
    <row r="21" spans="1:22" x14ac:dyDescent="0.25">
      <c r="A21" t="s">
        <v>27</v>
      </c>
      <c r="K21">
        <v>1</v>
      </c>
      <c r="M21" s="2">
        <v>10</v>
      </c>
      <c r="N21" s="2">
        <f t="shared" si="5"/>
        <v>0</v>
      </c>
      <c r="O21" s="2">
        <f t="shared" si="1"/>
        <v>1</v>
      </c>
      <c r="P21" t="s">
        <v>221</v>
      </c>
      <c r="Q21" s="1">
        <v>1</v>
      </c>
      <c r="R21" s="1">
        <v>0</v>
      </c>
      <c r="S21" s="1">
        <v>1</v>
      </c>
      <c r="T21" s="1">
        <v>1</v>
      </c>
      <c r="U21">
        <f t="shared" si="4"/>
        <v>13</v>
      </c>
      <c r="V21" t="str">
        <f t="shared" si="6"/>
        <v>usnmp.tobytes_tv(usnmp.ASN1_SEQ, usnmp.tobytes_tv(usnmp.ASN1_INT,1)+usnmp.tobytes_tv(usnmp.ASN1_INT,usnmp.ASN1_INT)+usnmp.tobytes_tv(usnmp.ASN1_INT,13)+usnmp.tobytes_tv(usnmp.ASN1_OCTSTR,"ifIndex"))+ \</v>
      </c>
    </row>
    <row r="22" spans="1:22" x14ac:dyDescent="0.25">
      <c r="A22" t="s">
        <v>28</v>
      </c>
      <c r="K22">
        <v>2</v>
      </c>
      <c r="M22" s="2">
        <v>10</v>
      </c>
      <c r="N22" s="2">
        <f t="shared" ref="N22:N85" si="7">IF(M22-M23&gt;0,M22-M23,0)</f>
        <v>0</v>
      </c>
      <c r="O22" s="2">
        <f t="shared" si="1"/>
        <v>2</v>
      </c>
      <c r="P22" t="s">
        <v>218</v>
      </c>
      <c r="Q22" s="1">
        <v>1</v>
      </c>
      <c r="R22" s="1">
        <v>0</v>
      </c>
      <c r="S22" s="1">
        <v>1</v>
      </c>
      <c r="T22" s="1">
        <v>0</v>
      </c>
      <c r="U22">
        <f t="shared" si="4"/>
        <v>5</v>
      </c>
      <c r="V22" t="str">
        <f t="shared" si="6"/>
        <v>usnmp.tobytes_tv(usnmp.ASN1_SEQ, usnmp.tobytes_tv(usnmp.ASN1_INT,2)+usnmp.tobytes_tv(usnmp.ASN1_INT,usnmp.ASN1_OCTSTR)+usnmp.tobytes_tv(usnmp.ASN1_INT,5)+usnmp.tobytes_tv(usnmp.ASN1_OCTSTR,"ifDescr"))+ \</v>
      </c>
    </row>
    <row r="23" spans="1:22" x14ac:dyDescent="0.25">
      <c r="A23" t="s">
        <v>29</v>
      </c>
      <c r="K23">
        <v>3</v>
      </c>
      <c r="M23" s="2">
        <v>10</v>
      </c>
      <c r="N23" s="2">
        <f t="shared" si="7"/>
        <v>0</v>
      </c>
      <c r="O23" s="2">
        <f t="shared" si="1"/>
        <v>3</v>
      </c>
      <c r="P23" t="s">
        <v>221</v>
      </c>
      <c r="Q23" s="1">
        <v>1</v>
      </c>
      <c r="R23" s="1">
        <v>0</v>
      </c>
      <c r="S23" s="1">
        <v>1</v>
      </c>
      <c r="T23" s="1">
        <v>0</v>
      </c>
      <c r="U23">
        <f t="shared" si="4"/>
        <v>5</v>
      </c>
      <c r="V23" t="str">
        <f t="shared" si="6"/>
        <v>usnmp.tobytes_tv(usnmp.ASN1_SEQ, usnmp.tobytes_tv(usnmp.ASN1_INT,3)+usnmp.tobytes_tv(usnmp.ASN1_INT,usnmp.ASN1_INT)+usnmp.tobytes_tv(usnmp.ASN1_INT,5)+usnmp.tobytes_tv(usnmp.ASN1_OCTSTR,"ifType"))+ \</v>
      </c>
    </row>
    <row r="24" spans="1:22" x14ac:dyDescent="0.25">
      <c r="A24" t="s">
        <v>30</v>
      </c>
      <c r="K24">
        <v>4</v>
      </c>
      <c r="M24" s="2">
        <v>10</v>
      </c>
      <c r="N24" s="2">
        <f t="shared" si="7"/>
        <v>0</v>
      </c>
      <c r="O24" s="2">
        <f t="shared" si="1"/>
        <v>4</v>
      </c>
      <c r="P24" t="s">
        <v>221</v>
      </c>
      <c r="Q24" s="1">
        <v>1</v>
      </c>
      <c r="R24" s="1">
        <v>0</v>
      </c>
      <c r="S24" s="1">
        <v>1</v>
      </c>
      <c r="T24" s="1">
        <v>0</v>
      </c>
      <c r="U24">
        <f t="shared" si="4"/>
        <v>5</v>
      </c>
      <c r="V24" t="str">
        <f t="shared" si="6"/>
        <v>usnmp.tobytes_tv(usnmp.ASN1_SEQ, usnmp.tobytes_tv(usnmp.ASN1_INT,4)+usnmp.tobytes_tv(usnmp.ASN1_INT,usnmp.ASN1_INT)+usnmp.tobytes_tv(usnmp.ASN1_INT,5)+usnmp.tobytes_tv(usnmp.ASN1_OCTSTR,"ifMtu"))+ \</v>
      </c>
    </row>
    <row r="25" spans="1:22" x14ac:dyDescent="0.25">
      <c r="A25" t="s">
        <v>31</v>
      </c>
      <c r="K25">
        <v>5</v>
      </c>
      <c r="M25" s="2">
        <v>10</v>
      </c>
      <c r="N25" s="2">
        <f t="shared" si="7"/>
        <v>0</v>
      </c>
      <c r="O25" s="2">
        <f t="shared" si="1"/>
        <v>5</v>
      </c>
      <c r="P25" t="s">
        <v>222</v>
      </c>
      <c r="Q25" s="1">
        <v>1</v>
      </c>
      <c r="R25" s="1">
        <v>0</v>
      </c>
      <c r="S25" s="1">
        <v>1</v>
      </c>
      <c r="T25" s="1">
        <v>0</v>
      </c>
      <c r="U25">
        <f t="shared" si="4"/>
        <v>5</v>
      </c>
      <c r="V25" t="str">
        <f t="shared" si="6"/>
        <v>usnmp.tobytes_tv(usnmp.ASN1_SEQ, usnmp.tobytes_tv(usnmp.ASN1_INT,5)+usnmp.tobytes_tv(usnmp.ASN1_INT,usnmp.SNMP_GUAGE)+usnmp.tobytes_tv(usnmp.ASN1_INT,5)+usnmp.tobytes_tv(usnmp.ASN1_OCTSTR,"ifSpeed"))+ \</v>
      </c>
    </row>
    <row r="26" spans="1:22" x14ac:dyDescent="0.25">
      <c r="A26" t="s">
        <v>32</v>
      </c>
      <c r="K26">
        <v>6</v>
      </c>
      <c r="M26" s="2">
        <v>10</v>
      </c>
      <c r="N26" s="2">
        <f t="shared" si="7"/>
        <v>0</v>
      </c>
      <c r="O26" s="2">
        <f t="shared" si="1"/>
        <v>6</v>
      </c>
      <c r="P26" t="s">
        <v>218</v>
      </c>
      <c r="Q26" s="1">
        <v>1</v>
      </c>
      <c r="R26" s="1">
        <v>0</v>
      </c>
      <c r="S26" s="1">
        <v>1</v>
      </c>
      <c r="T26" s="1">
        <v>0</v>
      </c>
      <c r="U26">
        <f t="shared" si="4"/>
        <v>5</v>
      </c>
      <c r="V26" t="str">
        <f t="shared" si="6"/>
        <v>usnmp.tobytes_tv(usnmp.ASN1_SEQ, usnmp.tobytes_tv(usnmp.ASN1_INT,6)+usnmp.tobytes_tv(usnmp.ASN1_INT,usnmp.ASN1_OCTSTR)+usnmp.tobytes_tv(usnmp.ASN1_INT,5)+usnmp.tobytes_tv(usnmp.ASN1_OCTSTR,"ifPhyAddress"))+ \</v>
      </c>
    </row>
    <row r="27" spans="1:22" x14ac:dyDescent="0.25">
      <c r="A27" t="s">
        <v>33</v>
      </c>
      <c r="K27">
        <v>7</v>
      </c>
      <c r="M27" s="2">
        <v>10</v>
      </c>
      <c r="N27" s="2">
        <f t="shared" si="7"/>
        <v>0</v>
      </c>
      <c r="O27" s="2">
        <f t="shared" si="1"/>
        <v>7</v>
      </c>
      <c r="P27" t="s">
        <v>221</v>
      </c>
      <c r="Q27" s="1">
        <v>1</v>
      </c>
      <c r="R27" s="1">
        <v>1</v>
      </c>
      <c r="S27" s="1">
        <v>1</v>
      </c>
      <c r="T27" s="1">
        <v>0</v>
      </c>
      <c r="U27">
        <f t="shared" si="4"/>
        <v>7</v>
      </c>
      <c r="V27" t="str">
        <f t="shared" si="6"/>
        <v>usnmp.tobytes_tv(usnmp.ASN1_SEQ, usnmp.tobytes_tv(usnmp.ASN1_INT,7)+usnmp.tobytes_tv(usnmp.ASN1_INT,usnmp.ASN1_INT)+usnmp.tobytes_tv(usnmp.ASN1_INT,7)+usnmp.tobytes_tv(usnmp.ASN1_OCTSTR,"ifAdminStatus"))+ \</v>
      </c>
    </row>
    <row r="28" spans="1:22" x14ac:dyDescent="0.25">
      <c r="A28" t="s">
        <v>34</v>
      </c>
      <c r="K28">
        <v>8</v>
      </c>
      <c r="M28" s="2">
        <v>10</v>
      </c>
      <c r="N28" s="2">
        <f t="shared" si="7"/>
        <v>0</v>
      </c>
      <c r="O28" s="2">
        <f t="shared" si="1"/>
        <v>8</v>
      </c>
      <c r="P28" t="s">
        <v>221</v>
      </c>
      <c r="Q28" s="1">
        <v>1</v>
      </c>
      <c r="R28" s="1">
        <v>0</v>
      </c>
      <c r="S28" s="1">
        <v>1</v>
      </c>
      <c r="T28" s="1">
        <v>0</v>
      </c>
      <c r="U28">
        <f t="shared" si="4"/>
        <v>5</v>
      </c>
      <c r="V28" t="str">
        <f t="shared" si="6"/>
        <v>usnmp.tobytes_tv(usnmp.ASN1_SEQ, usnmp.tobytes_tv(usnmp.ASN1_INT,8)+usnmp.tobytes_tv(usnmp.ASN1_INT,usnmp.ASN1_INT)+usnmp.tobytes_tv(usnmp.ASN1_INT,5)+usnmp.tobytes_tv(usnmp.ASN1_OCTSTR,"ifOperStatus"))+ \</v>
      </c>
    </row>
    <row r="29" spans="1:22" x14ac:dyDescent="0.25">
      <c r="A29" t="s">
        <v>35</v>
      </c>
      <c r="K29">
        <v>9</v>
      </c>
      <c r="M29" s="2">
        <v>10</v>
      </c>
      <c r="N29" s="2">
        <f t="shared" si="7"/>
        <v>0</v>
      </c>
      <c r="O29" s="2">
        <f t="shared" si="1"/>
        <v>9</v>
      </c>
      <c r="P29" t="s">
        <v>220</v>
      </c>
      <c r="Q29" s="1">
        <v>1</v>
      </c>
      <c r="R29" s="1">
        <v>0</v>
      </c>
      <c r="S29" s="1">
        <v>1</v>
      </c>
      <c r="T29" s="1">
        <v>0</v>
      </c>
      <c r="U29">
        <f t="shared" si="4"/>
        <v>5</v>
      </c>
      <c r="V29" t="str">
        <f t="shared" si="6"/>
        <v>usnmp.tobytes_tv(usnmp.ASN1_SEQ, usnmp.tobytes_tv(usnmp.ASN1_INT,9)+usnmp.tobytes_tv(usnmp.ASN1_INT,usnmp.SNMP_TIMETICKS)+usnmp.tobytes_tv(usnmp.ASN1_INT,5)+usnmp.tobytes_tv(usnmp.ASN1_OCTSTR,"ifLastChange"))+ \</v>
      </c>
    </row>
    <row r="30" spans="1:22" x14ac:dyDescent="0.25">
      <c r="A30" t="s">
        <v>36</v>
      </c>
      <c r="K30">
        <v>10</v>
      </c>
      <c r="M30" s="2">
        <v>10</v>
      </c>
      <c r="N30" s="2">
        <f t="shared" si="7"/>
        <v>0</v>
      </c>
      <c r="O30" s="2">
        <f t="shared" si="1"/>
        <v>10</v>
      </c>
      <c r="P30" t="s">
        <v>223</v>
      </c>
      <c r="Q30" s="1">
        <v>1</v>
      </c>
      <c r="R30" s="1">
        <v>0</v>
      </c>
      <c r="S30" s="1">
        <v>1</v>
      </c>
      <c r="T30" s="1">
        <v>0</v>
      </c>
      <c r="U30">
        <f t="shared" si="4"/>
        <v>5</v>
      </c>
      <c r="V30" t="str">
        <f t="shared" si="6"/>
        <v>usnmp.tobytes_tv(usnmp.ASN1_SEQ, usnmp.tobytes_tv(usnmp.ASN1_INT,10)+usnmp.tobytes_tv(usnmp.ASN1_INT,usnmp.SNMP_COUNTER)+usnmp.tobytes_tv(usnmp.ASN1_INT,5)+usnmp.tobytes_tv(usnmp.ASN1_OCTSTR,"ifInOctets"))+ \</v>
      </c>
    </row>
    <row r="31" spans="1:22" x14ac:dyDescent="0.25">
      <c r="A31" t="s">
        <v>37</v>
      </c>
      <c r="K31">
        <v>11</v>
      </c>
      <c r="M31" s="2">
        <v>10</v>
      </c>
      <c r="N31" s="2">
        <f t="shared" si="7"/>
        <v>0</v>
      </c>
      <c r="O31" s="2">
        <f t="shared" si="1"/>
        <v>11</v>
      </c>
      <c r="P31" t="s">
        <v>223</v>
      </c>
      <c r="Q31" s="1">
        <v>1</v>
      </c>
      <c r="R31" s="1">
        <v>0</v>
      </c>
      <c r="S31" s="1">
        <v>1</v>
      </c>
      <c r="T31" s="1">
        <v>0</v>
      </c>
      <c r="U31">
        <f t="shared" si="4"/>
        <v>5</v>
      </c>
      <c r="V31" t="str">
        <f t="shared" si="6"/>
        <v>usnmp.tobytes_tv(usnmp.ASN1_SEQ, usnmp.tobytes_tv(usnmp.ASN1_INT,11)+usnmp.tobytes_tv(usnmp.ASN1_INT,usnmp.SNMP_COUNTER)+usnmp.tobytes_tv(usnmp.ASN1_INT,5)+usnmp.tobytes_tv(usnmp.ASN1_OCTSTR,"ifInUcastPkts"))+ \</v>
      </c>
    </row>
    <row r="32" spans="1:22" x14ac:dyDescent="0.25">
      <c r="A32" t="s">
        <v>38</v>
      </c>
      <c r="K32">
        <v>12</v>
      </c>
      <c r="M32" s="2">
        <v>10</v>
      </c>
      <c r="N32" s="2">
        <f t="shared" si="7"/>
        <v>0</v>
      </c>
      <c r="O32" s="2">
        <f t="shared" si="1"/>
        <v>12</v>
      </c>
      <c r="P32" t="s">
        <v>223</v>
      </c>
      <c r="Q32" s="1">
        <v>1</v>
      </c>
      <c r="R32" s="1">
        <v>0</v>
      </c>
      <c r="S32" s="1">
        <v>1</v>
      </c>
      <c r="T32" s="1">
        <v>0</v>
      </c>
      <c r="U32">
        <f t="shared" si="4"/>
        <v>5</v>
      </c>
      <c r="V32" t="str">
        <f t="shared" si="6"/>
        <v>usnmp.tobytes_tv(usnmp.ASN1_SEQ, usnmp.tobytes_tv(usnmp.ASN1_INT,12)+usnmp.tobytes_tv(usnmp.ASN1_INT,usnmp.SNMP_COUNTER)+usnmp.tobytes_tv(usnmp.ASN1_INT,5)+usnmp.tobytes_tv(usnmp.ASN1_OCTSTR,"ifInNUcastPkts"))+ \</v>
      </c>
    </row>
    <row r="33" spans="1:22" x14ac:dyDescent="0.25">
      <c r="A33" t="s">
        <v>39</v>
      </c>
      <c r="K33">
        <v>13</v>
      </c>
      <c r="M33" s="2">
        <v>10</v>
      </c>
      <c r="N33" s="2">
        <f t="shared" si="7"/>
        <v>0</v>
      </c>
      <c r="O33" s="2">
        <f t="shared" si="1"/>
        <v>13</v>
      </c>
      <c r="P33" t="s">
        <v>223</v>
      </c>
      <c r="Q33" s="1">
        <v>1</v>
      </c>
      <c r="R33" s="1">
        <v>0</v>
      </c>
      <c r="S33" s="1">
        <v>1</v>
      </c>
      <c r="T33" s="1">
        <v>0</v>
      </c>
      <c r="U33">
        <f t="shared" si="4"/>
        <v>5</v>
      </c>
      <c r="V33" t="str">
        <f t="shared" si="6"/>
        <v>usnmp.tobytes_tv(usnmp.ASN1_SEQ, usnmp.tobytes_tv(usnmp.ASN1_INT,13)+usnmp.tobytes_tv(usnmp.ASN1_INT,usnmp.SNMP_COUNTER)+usnmp.tobytes_tv(usnmp.ASN1_INT,5)+usnmp.tobytes_tv(usnmp.ASN1_OCTSTR,"ifInDiscards"))+ \</v>
      </c>
    </row>
    <row r="34" spans="1:22" x14ac:dyDescent="0.25">
      <c r="A34" t="s">
        <v>40</v>
      </c>
      <c r="K34">
        <v>14</v>
      </c>
      <c r="M34" s="2">
        <v>10</v>
      </c>
      <c r="N34" s="2">
        <f t="shared" si="7"/>
        <v>0</v>
      </c>
      <c r="O34" s="2">
        <f t="shared" si="1"/>
        <v>14</v>
      </c>
      <c r="P34" t="s">
        <v>223</v>
      </c>
      <c r="Q34" s="1">
        <v>1</v>
      </c>
      <c r="R34" s="1">
        <v>0</v>
      </c>
      <c r="S34" s="1">
        <v>1</v>
      </c>
      <c r="T34" s="1">
        <v>0</v>
      </c>
      <c r="U34">
        <f t="shared" si="4"/>
        <v>5</v>
      </c>
      <c r="V34" t="str">
        <f t="shared" si="6"/>
        <v>usnmp.tobytes_tv(usnmp.ASN1_SEQ, usnmp.tobytes_tv(usnmp.ASN1_INT,14)+usnmp.tobytes_tv(usnmp.ASN1_INT,usnmp.SNMP_COUNTER)+usnmp.tobytes_tv(usnmp.ASN1_INT,5)+usnmp.tobytes_tv(usnmp.ASN1_OCTSTR,"ifInErrors"))+ \</v>
      </c>
    </row>
    <row r="35" spans="1:22" x14ac:dyDescent="0.25">
      <c r="A35" t="s">
        <v>41</v>
      </c>
      <c r="K35">
        <v>15</v>
      </c>
      <c r="M35" s="2">
        <v>10</v>
      </c>
      <c r="N35" s="2">
        <f t="shared" si="7"/>
        <v>0</v>
      </c>
      <c r="O35" s="2">
        <f t="shared" si="1"/>
        <v>15</v>
      </c>
      <c r="P35" t="s">
        <v>223</v>
      </c>
      <c r="Q35" s="1">
        <v>1</v>
      </c>
      <c r="R35" s="1">
        <v>0</v>
      </c>
      <c r="S35" s="1">
        <v>1</v>
      </c>
      <c r="T35" s="1">
        <v>0</v>
      </c>
      <c r="U35">
        <f t="shared" si="4"/>
        <v>5</v>
      </c>
      <c r="V35" t="str">
        <f t="shared" si="6"/>
        <v>usnmp.tobytes_tv(usnmp.ASN1_SEQ, usnmp.tobytes_tv(usnmp.ASN1_INT,15)+usnmp.tobytes_tv(usnmp.ASN1_INT,usnmp.SNMP_COUNTER)+usnmp.tobytes_tv(usnmp.ASN1_INT,5)+usnmp.tobytes_tv(usnmp.ASN1_OCTSTR,"ifInUnknownProtos"))+ \</v>
      </c>
    </row>
    <row r="36" spans="1:22" x14ac:dyDescent="0.25">
      <c r="A36" t="s">
        <v>42</v>
      </c>
      <c r="K36">
        <v>16</v>
      </c>
      <c r="M36" s="2">
        <v>10</v>
      </c>
      <c r="N36" s="2">
        <f t="shared" si="7"/>
        <v>0</v>
      </c>
      <c r="O36" s="2">
        <f t="shared" si="1"/>
        <v>16</v>
      </c>
      <c r="P36" t="s">
        <v>223</v>
      </c>
      <c r="Q36" s="1">
        <v>1</v>
      </c>
      <c r="R36" s="1">
        <v>0</v>
      </c>
      <c r="S36" s="1">
        <v>1</v>
      </c>
      <c r="T36" s="1">
        <v>0</v>
      </c>
      <c r="U36">
        <f t="shared" si="4"/>
        <v>5</v>
      </c>
      <c r="V36" t="str">
        <f t="shared" si="6"/>
        <v>usnmp.tobytes_tv(usnmp.ASN1_SEQ, usnmp.tobytes_tv(usnmp.ASN1_INT,16)+usnmp.tobytes_tv(usnmp.ASN1_INT,usnmp.SNMP_COUNTER)+usnmp.tobytes_tv(usnmp.ASN1_INT,5)+usnmp.tobytes_tv(usnmp.ASN1_OCTSTR,"ifOutOctets"))+ \</v>
      </c>
    </row>
    <row r="37" spans="1:22" x14ac:dyDescent="0.25">
      <c r="A37" t="s">
        <v>43</v>
      </c>
      <c r="K37">
        <v>17</v>
      </c>
      <c r="M37" s="2">
        <v>10</v>
      </c>
      <c r="N37" s="2">
        <f t="shared" si="7"/>
        <v>0</v>
      </c>
      <c r="O37" s="2">
        <f t="shared" si="1"/>
        <v>17</v>
      </c>
      <c r="P37" t="s">
        <v>223</v>
      </c>
      <c r="Q37" s="1">
        <v>1</v>
      </c>
      <c r="R37" s="1">
        <v>0</v>
      </c>
      <c r="S37" s="1">
        <v>1</v>
      </c>
      <c r="T37" s="1">
        <v>0</v>
      </c>
      <c r="U37">
        <f t="shared" si="4"/>
        <v>5</v>
      </c>
      <c r="V37" t="str">
        <f t="shared" si="6"/>
        <v>usnmp.tobytes_tv(usnmp.ASN1_SEQ, usnmp.tobytes_tv(usnmp.ASN1_INT,17)+usnmp.tobytes_tv(usnmp.ASN1_INT,usnmp.SNMP_COUNTER)+usnmp.tobytes_tv(usnmp.ASN1_INT,5)+usnmp.tobytes_tv(usnmp.ASN1_OCTSTR,"ifOutUcastPkts"))+ \</v>
      </c>
    </row>
    <row r="38" spans="1:22" x14ac:dyDescent="0.25">
      <c r="A38" t="s">
        <v>44</v>
      </c>
      <c r="K38">
        <v>18</v>
      </c>
      <c r="M38" s="2">
        <v>10</v>
      </c>
      <c r="N38" s="2">
        <f t="shared" si="7"/>
        <v>0</v>
      </c>
      <c r="O38" s="2">
        <f t="shared" si="1"/>
        <v>18</v>
      </c>
      <c r="P38" t="s">
        <v>223</v>
      </c>
      <c r="Q38" s="1">
        <v>1</v>
      </c>
      <c r="R38" s="1">
        <v>0</v>
      </c>
      <c r="S38" s="1">
        <v>1</v>
      </c>
      <c r="T38" s="1">
        <v>0</v>
      </c>
      <c r="U38">
        <f t="shared" si="4"/>
        <v>5</v>
      </c>
      <c r="V38" t="str">
        <f t="shared" si="6"/>
        <v>usnmp.tobytes_tv(usnmp.ASN1_SEQ, usnmp.tobytes_tv(usnmp.ASN1_INT,18)+usnmp.tobytes_tv(usnmp.ASN1_INT,usnmp.SNMP_COUNTER)+usnmp.tobytes_tv(usnmp.ASN1_INT,5)+usnmp.tobytes_tv(usnmp.ASN1_OCTSTR,"ifOutNUcastPkts"))+ \</v>
      </c>
    </row>
    <row r="39" spans="1:22" x14ac:dyDescent="0.25">
      <c r="A39" t="s">
        <v>45</v>
      </c>
      <c r="K39">
        <v>19</v>
      </c>
      <c r="M39" s="2">
        <v>10</v>
      </c>
      <c r="N39" s="2">
        <f t="shared" si="7"/>
        <v>0</v>
      </c>
      <c r="O39" s="2">
        <f t="shared" si="1"/>
        <v>19</v>
      </c>
      <c r="P39" t="s">
        <v>223</v>
      </c>
      <c r="Q39" s="1">
        <v>1</v>
      </c>
      <c r="R39" s="1">
        <v>0</v>
      </c>
      <c r="S39" s="1">
        <v>1</v>
      </c>
      <c r="T39" s="1">
        <v>0</v>
      </c>
      <c r="U39">
        <f t="shared" si="4"/>
        <v>5</v>
      </c>
      <c r="V39" t="str">
        <f t="shared" si="6"/>
        <v>usnmp.tobytes_tv(usnmp.ASN1_SEQ, usnmp.tobytes_tv(usnmp.ASN1_INT,19)+usnmp.tobytes_tv(usnmp.ASN1_INT,usnmp.SNMP_COUNTER)+usnmp.tobytes_tv(usnmp.ASN1_INT,5)+usnmp.tobytes_tv(usnmp.ASN1_OCTSTR,"ifOutDiscards"))+ \</v>
      </c>
    </row>
    <row r="40" spans="1:22" x14ac:dyDescent="0.25">
      <c r="A40" t="s">
        <v>46</v>
      </c>
      <c r="K40">
        <v>20</v>
      </c>
      <c r="M40" s="2">
        <v>10</v>
      </c>
      <c r="N40" s="2">
        <f t="shared" si="7"/>
        <v>0</v>
      </c>
      <c r="O40" s="2">
        <f t="shared" si="1"/>
        <v>20</v>
      </c>
      <c r="P40" t="s">
        <v>223</v>
      </c>
      <c r="Q40" s="1">
        <v>1</v>
      </c>
      <c r="R40" s="1">
        <v>0</v>
      </c>
      <c r="S40" s="1">
        <v>1</v>
      </c>
      <c r="T40" s="1">
        <v>0</v>
      </c>
      <c r="U40">
        <f t="shared" si="4"/>
        <v>5</v>
      </c>
      <c r="V40" t="str">
        <f t="shared" si="6"/>
        <v>usnmp.tobytes_tv(usnmp.ASN1_SEQ, usnmp.tobytes_tv(usnmp.ASN1_INT,20)+usnmp.tobytes_tv(usnmp.ASN1_INT,usnmp.SNMP_COUNTER)+usnmp.tobytes_tv(usnmp.ASN1_INT,5)+usnmp.tobytes_tv(usnmp.ASN1_OCTSTR,"ifOutErrors"))+ \</v>
      </c>
    </row>
    <row r="41" spans="1:22" x14ac:dyDescent="0.25">
      <c r="A41" t="s">
        <v>47</v>
      </c>
      <c r="K41">
        <v>21</v>
      </c>
      <c r="M41" s="2">
        <v>10</v>
      </c>
      <c r="N41" s="2">
        <f t="shared" si="7"/>
        <v>0</v>
      </c>
      <c r="O41" s="2">
        <f t="shared" si="1"/>
        <v>21</v>
      </c>
      <c r="P41" t="s">
        <v>222</v>
      </c>
      <c r="Q41" s="1">
        <v>1</v>
      </c>
      <c r="R41" s="1">
        <v>0</v>
      </c>
      <c r="S41" s="1">
        <v>1</v>
      </c>
      <c r="T41" s="1">
        <v>0</v>
      </c>
      <c r="U41">
        <f t="shared" si="4"/>
        <v>5</v>
      </c>
      <c r="V41" t="str">
        <f t="shared" si="6"/>
        <v>usnmp.tobytes_tv(usnmp.ASN1_SEQ, usnmp.tobytes_tv(usnmp.ASN1_INT,21)+usnmp.tobytes_tv(usnmp.ASN1_INT,usnmp.SNMP_GUAGE)+usnmp.tobytes_tv(usnmp.ASN1_INT,5)+usnmp.tobytes_tv(usnmp.ASN1_OCTSTR,"ifOutQLen"))+ \</v>
      </c>
    </row>
    <row r="42" spans="1:22" x14ac:dyDescent="0.25">
      <c r="A42" t="s">
        <v>48</v>
      </c>
      <c r="K42">
        <v>22</v>
      </c>
      <c r="M42" s="2">
        <v>10</v>
      </c>
      <c r="N42" s="2">
        <f t="shared" si="7"/>
        <v>3</v>
      </c>
      <c r="O42" s="2">
        <f t="shared" si="1"/>
        <v>22</v>
      </c>
      <c r="P42" t="s">
        <v>219</v>
      </c>
      <c r="Q42" s="1">
        <v>1</v>
      </c>
      <c r="R42" s="1">
        <v>0</v>
      </c>
      <c r="S42" s="1">
        <v>1</v>
      </c>
      <c r="T42" s="1">
        <v>0</v>
      </c>
      <c r="U42">
        <f t="shared" si="4"/>
        <v>5</v>
      </c>
      <c r="V42" t="str">
        <f t="shared" si="6"/>
        <v>usnmp.tobytes_tv(usnmp.ASN1_SEQ, usnmp.tobytes_tv(usnmp.ASN1_INT,22)+usnmp.tobytes_tv(usnmp.ASN1_INT,usnmp.ASN1_OID)+usnmp.tobytes_tv(usnmp.ASN1_INT,5)+usnmp.tobytes_tv(usnmp.ASN1_OCTSTR,"ifSpecific")))))+ \</v>
      </c>
    </row>
    <row r="43" spans="1:22" x14ac:dyDescent="0.25">
      <c r="A43" t="s">
        <v>8</v>
      </c>
      <c r="H43" s="1">
        <v>3</v>
      </c>
      <c r="M43" s="2">
        <v>7</v>
      </c>
      <c r="N43" s="2">
        <f t="shared" si="7"/>
        <v>0</v>
      </c>
      <c r="O43" s="2">
        <f t="shared" si="1"/>
        <v>3</v>
      </c>
      <c r="P43" t="s">
        <v>217</v>
      </c>
      <c r="Q43" s="1">
        <v>0</v>
      </c>
      <c r="R43" s="1">
        <v>0</v>
      </c>
      <c r="S43" s="1">
        <v>1</v>
      </c>
      <c r="T43" s="1">
        <v>0</v>
      </c>
      <c r="U43">
        <f t="shared" si="4"/>
        <v>4</v>
      </c>
      <c r="V43" t="str">
        <f t="shared" si="6"/>
        <v>usnmp.tobytes_tv(usnmp.ASN1_SEQ, usnmp.tobytes_tv(usnmp.ASN1_INT,3)+usnmp.tobytes_tv(usnmp.ASN1_INT,usnmp.ASN1_SEQ)+usnmp.tobytes_tv(usnmp.ASN1_INT,4)+usnmp.tobytes_tv(usnmp.ASN1_OCTSTR,"at")+usnmp.tobytes_tv(usnmp.ASN1_SEQ, \</v>
      </c>
    </row>
    <row r="44" spans="1:22" x14ac:dyDescent="0.25">
      <c r="A44" t="s">
        <v>49</v>
      </c>
      <c r="I44">
        <v>1</v>
      </c>
      <c r="M44" s="2">
        <v>8</v>
      </c>
      <c r="N44" s="2">
        <f t="shared" si="7"/>
        <v>0</v>
      </c>
      <c r="O44" s="2">
        <f t="shared" si="1"/>
        <v>1</v>
      </c>
      <c r="P44" t="s">
        <v>217</v>
      </c>
      <c r="Q44" s="1">
        <v>0</v>
      </c>
      <c r="R44" s="1">
        <v>0</v>
      </c>
      <c r="S44" s="1">
        <v>1</v>
      </c>
      <c r="T44" s="1">
        <v>0</v>
      </c>
      <c r="U44">
        <f t="shared" si="4"/>
        <v>4</v>
      </c>
      <c r="V44" t="str">
        <f t="shared" si="6"/>
        <v>usnmp.tobytes_tv(usnmp.ASN1_SEQ, usnmp.tobytes_tv(usnmp.ASN1_INT,1)+usnmp.tobytes_tv(usnmp.ASN1_INT,usnmp.ASN1_SEQ)+usnmp.tobytes_tv(usnmp.ASN1_INT,4)+usnmp.tobytes_tv(usnmp.ASN1_OCTSTR,"atTable")+usnmp.tobytes_tv(usnmp.ASN1_SEQ, \</v>
      </c>
    </row>
    <row r="45" spans="1:22" x14ac:dyDescent="0.25">
      <c r="A45" t="s">
        <v>50</v>
      </c>
      <c r="J45">
        <v>1</v>
      </c>
      <c r="M45" s="2">
        <v>9</v>
      </c>
      <c r="N45" s="2">
        <f t="shared" si="7"/>
        <v>0</v>
      </c>
      <c r="O45" s="2">
        <f t="shared" si="1"/>
        <v>1</v>
      </c>
      <c r="P45" t="s">
        <v>217</v>
      </c>
      <c r="Q45" s="1">
        <v>0</v>
      </c>
      <c r="R45" s="1">
        <v>0</v>
      </c>
      <c r="S45" s="1">
        <v>1</v>
      </c>
      <c r="T45" s="1">
        <v>0</v>
      </c>
      <c r="U45">
        <f t="shared" si="4"/>
        <v>4</v>
      </c>
      <c r="V45" t="str">
        <f t="shared" si="6"/>
        <v>usnmp.tobytes_tv(usnmp.ASN1_SEQ, usnmp.tobytes_tv(usnmp.ASN1_INT,1)+usnmp.tobytes_tv(usnmp.ASN1_INT,usnmp.ASN1_SEQ)+usnmp.tobytes_tv(usnmp.ASN1_INT,4)+usnmp.tobytes_tv(usnmp.ASN1_OCTSTR,"atEntry")+usnmp.tobytes_tv(usnmp.ASN1_SEQ, \</v>
      </c>
    </row>
    <row r="46" spans="1:22" x14ac:dyDescent="0.25">
      <c r="A46" t="s">
        <v>51</v>
      </c>
      <c r="K46">
        <v>1</v>
      </c>
      <c r="M46" s="2">
        <v>10</v>
      </c>
      <c r="N46" s="2">
        <f t="shared" si="7"/>
        <v>0</v>
      </c>
      <c r="O46" s="2">
        <f t="shared" si="1"/>
        <v>1</v>
      </c>
      <c r="P46" t="s">
        <v>221</v>
      </c>
      <c r="Q46" s="1">
        <v>1</v>
      </c>
      <c r="R46" s="1">
        <v>1</v>
      </c>
      <c r="S46" s="1">
        <v>0</v>
      </c>
      <c r="T46" s="1">
        <v>1</v>
      </c>
      <c r="U46">
        <f t="shared" si="4"/>
        <v>11</v>
      </c>
      <c r="V46" t="str">
        <f t="shared" si="6"/>
        <v>usnmp.tobytes_tv(usnmp.ASN1_SEQ, usnmp.tobytes_tv(usnmp.ASN1_INT,1)+usnmp.tobytes_tv(usnmp.ASN1_INT,usnmp.ASN1_INT)+usnmp.tobytes_tv(usnmp.ASN1_INT,11)+usnmp.tobytes_tv(usnmp.ASN1_OCTSTR,"atIfIndex"))+ \</v>
      </c>
    </row>
    <row r="47" spans="1:22" x14ac:dyDescent="0.25">
      <c r="A47" t="s">
        <v>52</v>
      </c>
      <c r="K47">
        <v>2</v>
      </c>
      <c r="M47" s="2">
        <v>10</v>
      </c>
      <c r="N47" s="2">
        <f t="shared" si="7"/>
        <v>0</v>
      </c>
      <c r="O47" s="2">
        <f t="shared" si="1"/>
        <v>2</v>
      </c>
      <c r="P47" t="s">
        <v>218</v>
      </c>
      <c r="Q47" s="1">
        <v>1</v>
      </c>
      <c r="R47" s="1">
        <v>1</v>
      </c>
      <c r="S47" s="1">
        <v>0</v>
      </c>
      <c r="T47" s="1">
        <v>0</v>
      </c>
      <c r="U47">
        <f t="shared" si="4"/>
        <v>3</v>
      </c>
      <c r="V47" t="str">
        <f t="shared" si="6"/>
        <v>usnmp.tobytes_tv(usnmp.ASN1_SEQ, usnmp.tobytes_tv(usnmp.ASN1_INT,2)+usnmp.tobytes_tv(usnmp.ASN1_INT,usnmp.ASN1_OCTSTR)+usnmp.tobytes_tv(usnmp.ASN1_INT,3)+usnmp.tobytes_tv(usnmp.ASN1_OCTSTR,"atPhysAddress"))+ \</v>
      </c>
    </row>
    <row r="48" spans="1:22" x14ac:dyDescent="0.25">
      <c r="A48" t="s">
        <v>53</v>
      </c>
      <c r="K48">
        <v>3</v>
      </c>
      <c r="M48" s="2">
        <v>10</v>
      </c>
      <c r="N48" s="2">
        <f t="shared" si="7"/>
        <v>3</v>
      </c>
      <c r="O48" s="2">
        <f t="shared" si="1"/>
        <v>3</v>
      </c>
      <c r="P48" t="s">
        <v>224</v>
      </c>
      <c r="Q48" s="1">
        <v>1</v>
      </c>
      <c r="R48" s="1">
        <v>1</v>
      </c>
      <c r="S48" s="1">
        <v>0</v>
      </c>
      <c r="T48" s="1">
        <v>1</v>
      </c>
      <c r="U48">
        <f t="shared" si="4"/>
        <v>11</v>
      </c>
      <c r="V48" t="str">
        <f t="shared" si="6"/>
        <v>usnmp.tobytes_tv(usnmp.ASN1_SEQ, usnmp.tobytes_tv(usnmp.ASN1_INT,3)+usnmp.tobytes_tv(usnmp.ASN1_INT,usnmp.SNMP_IPADDR)+usnmp.tobytes_tv(usnmp.ASN1_INT,11)+usnmp.tobytes_tv(usnmp.ASN1_OCTSTR,"atNetAddress")))))+ \</v>
      </c>
    </row>
    <row r="49" spans="1:22" x14ac:dyDescent="0.25">
      <c r="A49" t="s">
        <v>9</v>
      </c>
      <c r="H49" s="1">
        <v>4</v>
      </c>
      <c r="M49" s="2">
        <v>7</v>
      </c>
      <c r="N49" s="2">
        <f t="shared" si="7"/>
        <v>0</v>
      </c>
      <c r="O49" s="2">
        <f t="shared" si="1"/>
        <v>4</v>
      </c>
      <c r="P49" t="s">
        <v>217</v>
      </c>
      <c r="Q49" s="1">
        <v>0</v>
      </c>
      <c r="R49" s="1">
        <v>0</v>
      </c>
      <c r="S49" s="1">
        <v>1</v>
      </c>
      <c r="T49" s="1">
        <v>0</v>
      </c>
      <c r="U49">
        <f t="shared" si="4"/>
        <v>4</v>
      </c>
      <c r="V49" t="str">
        <f t="shared" si="6"/>
        <v>usnmp.tobytes_tv(usnmp.ASN1_SEQ, usnmp.tobytes_tv(usnmp.ASN1_INT,4)+usnmp.tobytes_tv(usnmp.ASN1_INT,usnmp.ASN1_SEQ)+usnmp.tobytes_tv(usnmp.ASN1_INT,4)+usnmp.tobytes_tv(usnmp.ASN1_OCTSTR,"ip")+usnmp.tobytes_tv(usnmp.ASN1_SEQ, \</v>
      </c>
    </row>
    <row r="50" spans="1:22" x14ac:dyDescent="0.25">
      <c r="A50" t="s">
        <v>54</v>
      </c>
      <c r="I50">
        <v>1</v>
      </c>
      <c r="M50" s="2">
        <v>8</v>
      </c>
      <c r="N50" s="2">
        <f t="shared" si="7"/>
        <v>0</v>
      </c>
      <c r="O50" s="2">
        <f t="shared" si="1"/>
        <v>1</v>
      </c>
      <c r="P50" t="s">
        <v>221</v>
      </c>
      <c r="Q50" s="1">
        <v>1</v>
      </c>
      <c r="R50" s="1">
        <v>1</v>
      </c>
      <c r="S50" s="1">
        <v>1</v>
      </c>
      <c r="T50" s="1">
        <v>0</v>
      </c>
      <c r="U50">
        <f t="shared" si="4"/>
        <v>7</v>
      </c>
      <c r="V50" t="str">
        <f t="shared" si="6"/>
        <v>usnmp.tobytes_tv(usnmp.ASN1_SEQ, usnmp.tobytes_tv(usnmp.ASN1_INT,1)+usnmp.tobytes_tv(usnmp.ASN1_INT,usnmp.ASN1_INT)+usnmp.tobytes_tv(usnmp.ASN1_INT,7)+usnmp.tobytes_tv(usnmp.ASN1_OCTSTR,"ipForwarding"))+ \</v>
      </c>
    </row>
    <row r="51" spans="1:22" x14ac:dyDescent="0.25">
      <c r="A51" t="s">
        <v>55</v>
      </c>
      <c r="I51">
        <v>2</v>
      </c>
      <c r="M51" s="2">
        <v>8</v>
      </c>
      <c r="N51" s="2">
        <f t="shared" si="7"/>
        <v>0</v>
      </c>
      <c r="O51" s="2">
        <f t="shared" si="1"/>
        <v>2</v>
      </c>
      <c r="P51" t="s">
        <v>221</v>
      </c>
      <c r="Q51" s="1">
        <v>1</v>
      </c>
      <c r="R51" s="1">
        <v>1</v>
      </c>
      <c r="S51" s="1">
        <v>1</v>
      </c>
      <c r="T51" s="1">
        <v>0</v>
      </c>
      <c r="U51">
        <f t="shared" si="4"/>
        <v>7</v>
      </c>
      <c r="V51" t="str">
        <f t="shared" si="6"/>
        <v>usnmp.tobytes_tv(usnmp.ASN1_SEQ, usnmp.tobytes_tv(usnmp.ASN1_INT,2)+usnmp.tobytes_tv(usnmp.ASN1_INT,usnmp.ASN1_INT)+usnmp.tobytes_tv(usnmp.ASN1_INT,7)+usnmp.tobytes_tv(usnmp.ASN1_OCTSTR,"ipDefaultTtl"))+ \</v>
      </c>
    </row>
    <row r="52" spans="1:22" x14ac:dyDescent="0.25">
      <c r="A52" t="s">
        <v>56</v>
      </c>
      <c r="I52">
        <v>3</v>
      </c>
      <c r="M52" s="2">
        <v>8</v>
      </c>
      <c r="N52" s="2">
        <f t="shared" si="7"/>
        <v>0</v>
      </c>
      <c r="O52" s="2">
        <f t="shared" si="1"/>
        <v>3</v>
      </c>
      <c r="P52" t="s">
        <v>223</v>
      </c>
      <c r="Q52" s="1">
        <v>1</v>
      </c>
      <c r="R52" s="1">
        <v>0</v>
      </c>
      <c r="S52" s="1">
        <v>1</v>
      </c>
      <c r="T52" s="1">
        <v>0</v>
      </c>
      <c r="U52">
        <f t="shared" si="4"/>
        <v>5</v>
      </c>
      <c r="V52" t="str">
        <f t="shared" si="6"/>
        <v>usnmp.tobytes_tv(usnmp.ASN1_SEQ, usnmp.tobytes_tv(usnmp.ASN1_INT,3)+usnmp.tobytes_tv(usnmp.ASN1_INT,usnmp.SNMP_COUNTER)+usnmp.tobytes_tv(usnmp.ASN1_INT,5)+usnmp.tobytes_tv(usnmp.ASN1_OCTSTR,"ipInReceives"))+ \</v>
      </c>
    </row>
    <row r="53" spans="1:22" x14ac:dyDescent="0.25">
      <c r="A53" t="s">
        <v>57</v>
      </c>
      <c r="I53">
        <v>4</v>
      </c>
      <c r="M53" s="2">
        <v>8</v>
      </c>
      <c r="N53" s="2">
        <f t="shared" si="7"/>
        <v>0</v>
      </c>
      <c r="O53" s="2">
        <f t="shared" si="1"/>
        <v>4</v>
      </c>
      <c r="P53" t="s">
        <v>223</v>
      </c>
      <c r="Q53" s="1">
        <v>1</v>
      </c>
      <c r="R53" s="1">
        <v>0</v>
      </c>
      <c r="S53" s="1">
        <v>1</v>
      </c>
      <c r="T53" s="1">
        <v>0</v>
      </c>
      <c r="U53">
        <f t="shared" si="4"/>
        <v>5</v>
      </c>
      <c r="V53" t="str">
        <f t="shared" si="6"/>
        <v>usnmp.tobytes_tv(usnmp.ASN1_SEQ, usnmp.tobytes_tv(usnmp.ASN1_INT,4)+usnmp.tobytes_tv(usnmp.ASN1_INT,usnmp.SNMP_COUNTER)+usnmp.tobytes_tv(usnmp.ASN1_INT,5)+usnmp.tobytes_tv(usnmp.ASN1_OCTSTR,"ipInHdrErrors"))+ \</v>
      </c>
    </row>
    <row r="54" spans="1:22" x14ac:dyDescent="0.25">
      <c r="A54" t="s">
        <v>58</v>
      </c>
      <c r="I54">
        <v>5</v>
      </c>
      <c r="M54" s="2">
        <v>8</v>
      </c>
      <c r="N54" s="2">
        <f t="shared" si="7"/>
        <v>0</v>
      </c>
      <c r="O54" s="2">
        <f t="shared" si="1"/>
        <v>5</v>
      </c>
      <c r="P54" t="s">
        <v>223</v>
      </c>
      <c r="Q54" s="1">
        <v>1</v>
      </c>
      <c r="R54" s="1">
        <v>0</v>
      </c>
      <c r="S54" s="1">
        <v>1</v>
      </c>
      <c r="T54" s="1">
        <v>0</v>
      </c>
      <c r="U54">
        <f t="shared" si="4"/>
        <v>5</v>
      </c>
      <c r="V54" t="str">
        <f t="shared" si="6"/>
        <v>usnmp.tobytes_tv(usnmp.ASN1_SEQ, usnmp.tobytes_tv(usnmp.ASN1_INT,5)+usnmp.tobytes_tv(usnmp.ASN1_INT,usnmp.SNMP_COUNTER)+usnmp.tobytes_tv(usnmp.ASN1_INT,5)+usnmp.tobytes_tv(usnmp.ASN1_OCTSTR,"ipInAddrErrors"))+ \</v>
      </c>
    </row>
    <row r="55" spans="1:22" x14ac:dyDescent="0.25">
      <c r="A55" t="s">
        <v>59</v>
      </c>
      <c r="I55">
        <v>6</v>
      </c>
      <c r="M55" s="2">
        <v>8</v>
      </c>
      <c r="N55" s="2">
        <f t="shared" si="7"/>
        <v>0</v>
      </c>
      <c r="O55" s="2">
        <f t="shared" si="1"/>
        <v>6</v>
      </c>
      <c r="P55" t="s">
        <v>223</v>
      </c>
      <c r="Q55" s="1">
        <v>1</v>
      </c>
      <c r="R55" s="1">
        <v>0</v>
      </c>
      <c r="S55" s="1">
        <v>1</v>
      </c>
      <c r="T55" s="1">
        <v>0</v>
      </c>
      <c r="U55">
        <f t="shared" si="4"/>
        <v>5</v>
      </c>
      <c r="V55" t="str">
        <f t="shared" si="6"/>
        <v>usnmp.tobytes_tv(usnmp.ASN1_SEQ, usnmp.tobytes_tv(usnmp.ASN1_INT,6)+usnmp.tobytes_tv(usnmp.ASN1_INT,usnmp.SNMP_COUNTER)+usnmp.tobytes_tv(usnmp.ASN1_INT,5)+usnmp.tobytes_tv(usnmp.ASN1_OCTSTR,"ipForwDatagrams"))+ \</v>
      </c>
    </row>
    <row r="56" spans="1:22" x14ac:dyDescent="0.25">
      <c r="A56" t="s">
        <v>60</v>
      </c>
      <c r="I56">
        <v>7</v>
      </c>
      <c r="M56" s="2">
        <v>8</v>
      </c>
      <c r="N56" s="2">
        <f t="shared" si="7"/>
        <v>0</v>
      </c>
      <c r="O56" s="2">
        <f t="shared" si="1"/>
        <v>7</v>
      </c>
      <c r="P56" t="s">
        <v>223</v>
      </c>
      <c r="Q56" s="1">
        <v>1</v>
      </c>
      <c r="R56" s="1">
        <v>0</v>
      </c>
      <c r="S56" s="1">
        <v>1</v>
      </c>
      <c r="T56" s="1">
        <v>0</v>
      </c>
      <c r="U56">
        <f t="shared" si="4"/>
        <v>5</v>
      </c>
      <c r="V56" t="str">
        <f t="shared" si="6"/>
        <v>usnmp.tobytes_tv(usnmp.ASN1_SEQ, usnmp.tobytes_tv(usnmp.ASN1_INT,7)+usnmp.tobytes_tv(usnmp.ASN1_INT,usnmp.SNMP_COUNTER)+usnmp.tobytes_tv(usnmp.ASN1_INT,5)+usnmp.tobytes_tv(usnmp.ASN1_OCTSTR,"ipInUnknownProtos"))+ \</v>
      </c>
    </row>
    <row r="57" spans="1:22" x14ac:dyDescent="0.25">
      <c r="A57" t="s">
        <v>61</v>
      </c>
      <c r="I57">
        <v>8</v>
      </c>
      <c r="M57" s="2">
        <v>8</v>
      </c>
      <c r="N57" s="2">
        <f t="shared" si="7"/>
        <v>0</v>
      </c>
      <c r="O57" s="2">
        <f t="shared" si="1"/>
        <v>8</v>
      </c>
      <c r="P57" t="s">
        <v>223</v>
      </c>
      <c r="Q57" s="1">
        <v>1</v>
      </c>
      <c r="R57" s="1">
        <v>0</v>
      </c>
      <c r="S57" s="1">
        <v>1</v>
      </c>
      <c r="T57" s="1">
        <v>0</v>
      </c>
      <c r="U57">
        <f t="shared" si="4"/>
        <v>5</v>
      </c>
      <c r="V57" t="str">
        <f t="shared" si="6"/>
        <v>usnmp.tobytes_tv(usnmp.ASN1_SEQ, usnmp.tobytes_tv(usnmp.ASN1_INT,8)+usnmp.tobytes_tv(usnmp.ASN1_INT,usnmp.SNMP_COUNTER)+usnmp.tobytes_tv(usnmp.ASN1_INT,5)+usnmp.tobytes_tv(usnmp.ASN1_OCTSTR,"ipInDiscards"))+ \</v>
      </c>
    </row>
    <row r="58" spans="1:22" x14ac:dyDescent="0.25">
      <c r="A58" t="s">
        <v>62</v>
      </c>
      <c r="I58">
        <v>9</v>
      </c>
      <c r="M58" s="2">
        <v>8</v>
      </c>
      <c r="N58" s="2">
        <f t="shared" si="7"/>
        <v>0</v>
      </c>
      <c r="O58" s="2">
        <f t="shared" si="1"/>
        <v>9</v>
      </c>
      <c r="P58" t="s">
        <v>223</v>
      </c>
      <c r="Q58" s="1">
        <v>1</v>
      </c>
      <c r="R58" s="1">
        <v>0</v>
      </c>
      <c r="S58" s="1">
        <v>1</v>
      </c>
      <c r="T58" s="1">
        <v>0</v>
      </c>
      <c r="U58">
        <f t="shared" si="4"/>
        <v>5</v>
      </c>
      <c r="V58" t="str">
        <f t="shared" si="6"/>
        <v>usnmp.tobytes_tv(usnmp.ASN1_SEQ, usnmp.tobytes_tv(usnmp.ASN1_INT,9)+usnmp.tobytes_tv(usnmp.ASN1_INT,usnmp.SNMP_COUNTER)+usnmp.tobytes_tv(usnmp.ASN1_INT,5)+usnmp.tobytes_tv(usnmp.ASN1_OCTSTR,"ipInDelivers"))+ \</v>
      </c>
    </row>
    <row r="59" spans="1:22" x14ac:dyDescent="0.25">
      <c r="A59" t="s">
        <v>63</v>
      </c>
      <c r="I59">
        <v>10</v>
      </c>
      <c r="M59" s="2">
        <v>8</v>
      </c>
      <c r="N59" s="2">
        <f t="shared" si="7"/>
        <v>0</v>
      </c>
      <c r="O59" s="2">
        <f t="shared" si="1"/>
        <v>10</v>
      </c>
      <c r="P59" t="s">
        <v>223</v>
      </c>
      <c r="Q59" s="1">
        <v>1</v>
      </c>
      <c r="R59" s="1">
        <v>0</v>
      </c>
      <c r="S59" s="1">
        <v>1</v>
      </c>
      <c r="T59" s="1">
        <v>0</v>
      </c>
      <c r="U59">
        <f t="shared" si="4"/>
        <v>5</v>
      </c>
      <c r="V59" t="str">
        <f t="shared" si="6"/>
        <v>usnmp.tobytes_tv(usnmp.ASN1_SEQ, usnmp.tobytes_tv(usnmp.ASN1_INT,10)+usnmp.tobytes_tv(usnmp.ASN1_INT,usnmp.SNMP_COUNTER)+usnmp.tobytes_tv(usnmp.ASN1_INT,5)+usnmp.tobytes_tv(usnmp.ASN1_OCTSTR,"ipOutRequests"))+ \</v>
      </c>
    </row>
    <row r="60" spans="1:22" x14ac:dyDescent="0.25">
      <c r="A60" t="s">
        <v>64</v>
      </c>
      <c r="I60">
        <v>11</v>
      </c>
      <c r="M60" s="2">
        <v>8</v>
      </c>
      <c r="N60" s="2">
        <f t="shared" si="7"/>
        <v>0</v>
      </c>
      <c r="O60" s="2">
        <f t="shared" si="1"/>
        <v>11</v>
      </c>
      <c r="P60" t="s">
        <v>223</v>
      </c>
      <c r="Q60" s="1">
        <v>1</v>
      </c>
      <c r="R60" s="1">
        <v>0</v>
      </c>
      <c r="S60" s="1">
        <v>1</v>
      </c>
      <c r="T60" s="1">
        <v>0</v>
      </c>
      <c r="U60">
        <f t="shared" si="4"/>
        <v>5</v>
      </c>
      <c r="V60" t="str">
        <f t="shared" si="6"/>
        <v>usnmp.tobytes_tv(usnmp.ASN1_SEQ, usnmp.tobytes_tv(usnmp.ASN1_INT,11)+usnmp.tobytes_tv(usnmp.ASN1_INT,usnmp.SNMP_COUNTER)+usnmp.tobytes_tv(usnmp.ASN1_INT,5)+usnmp.tobytes_tv(usnmp.ASN1_OCTSTR,"ipOutDiscards"))+ \</v>
      </c>
    </row>
    <row r="61" spans="1:22" x14ac:dyDescent="0.25">
      <c r="A61" t="s">
        <v>65</v>
      </c>
      <c r="I61">
        <v>12</v>
      </c>
      <c r="M61" s="2">
        <v>8</v>
      </c>
      <c r="N61" s="2">
        <f t="shared" si="7"/>
        <v>0</v>
      </c>
      <c r="O61" s="2">
        <f t="shared" si="1"/>
        <v>12</v>
      </c>
      <c r="P61" t="s">
        <v>223</v>
      </c>
      <c r="Q61" s="1">
        <v>1</v>
      </c>
      <c r="R61" s="1">
        <v>0</v>
      </c>
      <c r="S61" s="1">
        <v>1</v>
      </c>
      <c r="T61" s="1">
        <v>0</v>
      </c>
      <c r="U61">
        <f t="shared" si="4"/>
        <v>5</v>
      </c>
      <c r="V61" t="str">
        <f t="shared" si="6"/>
        <v>usnmp.tobytes_tv(usnmp.ASN1_SEQ, usnmp.tobytes_tv(usnmp.ASN1_INT,12)+usnmp.tobytes_tv(usnmp.ASN1_INT,usnmp.SNMP_COUNTER)+usnmp.tobytes_tv(usnmp.ASN1_INT,5)+usnmp.tobytes_tv(usnmp.ASN1_OCTSTR,"ipOutNoRoutes"))+ \</v>
      </c>
    </row>
    <row r="62" spans="1:22" x14ac:dyDescent="0.25">
      <c r="A62" t="s">
        <v>66</v>
      </c>
      <c r="I62">
        <v>13</v>
      </c>
      <c r="M62" s="2">
        <v>8</v>
      </c>
      <c r="N62" s="2">
        <f t="shared" si="7"/>
        <v>0</v>
      </c>
      <c r="O62" s="2">
        <f t="shared" si="1"/>
        <v>13</v>
      </c>
      <c r="P62" t="s">
        <v>221</v>
      </c>
      <c r="Q62" s="1">
        <v>1</v>
      </c>
      <c r="R62" s="1">
        <v>0</v>
      </c>
      <c r="S62" s="1">
        <v>1</v>
      </c>
      <c r="T62" s="1">
        <v>0</v>
      </c>
      <c r="U62">
        <f t="shared" si="4"/>
        <v>5</v>
      </c>
      <c r="V62" t="str">
        <f t="shared" si="6"/>
        <v>usnmp.tobytes_tv(usnmp.ASN1_SEQ, usnmp.tobytes_tv(usnmp.ASN1_INT,13)+usnmp.tobytes_tv(usnmp.ASN1_INT,usnmp.ASN1_INT)+usnmp.tobytes_tv(usnmp.ASN1_INT,5)+usnmp.tobytes_tv(usnmp.ASN1_OCTSTR,"ipReasmTimeout"))+ \</v>
      </c>
    </row>
    <row r="63" spans="1:22" x14ac:dyDescent="0.25">
      <c r="A63" t="s">
        <v>67</v>
      </c>
      <c r="I63">
        <v>14</v>
      </c>
      <c r="M63" s="2">
        <v>8</v>
      </c>
      <c r="N63" s="2">
        <f t="shared" si="7"/>
        <v>0</v>
      </c>
      <c r="O63" s="2">
        <f t="shared" si="1"/>
        <v>14</v>
      </c>
      <c r="P63" t="s">
        <v>223</v>
      </c>
      <c r="Q63" s="1">
        <v>1</v>
      </c>
      <c r="R63" s="1">
        <v>0</v>
      </c>
      <c r="S63" s="1">
        <v>1</v>
      </c>
      <c r="T63" s="1">
        <v>0</v>
      </c>
      <c r="U63">
        <f t="shared" si="4"/>
        <v>5</v>
      </c>
      <c r="V63" t="str">
        <f t="shared" si="6"/>
        <v>usnmp.tobytes_tv(usnmp.ASN1_SEQ, usnmp.tobytes_tv(usnmp.ASN1_INT,14)+usnmp.tobytes_tv(usnmp.ASN1_INT,usnmp.SNMP_COUNTER)+usnmp.tobytes_tv(usnmp.ASN1_INT,5)+usnmp.tobytes_tv(usnmp.ASN1_OCTSTR,"ipReasmReqds"))+ \</v>
      </c>
    </row>
    <row r="64" spans="1:22" x14ac:dyDescent="0.25">
      <c r="A64" t="s">
        <v>68</v>
      </c>
      <c r="I64">
        <v>15</v>
      </c>
      <c r="M64" s="2">
        <v>8</v>
      </c>
      <c r="N64" s="2">
        <f t="shared" si="7"/>
        <v>0</v>
      </c>
      <c r="O64" s="2">
        <f t="shared" si="1"/>
        <v>15</v>
      </c>
      <c r="P64" t="s">
        <v>223</v>
      </c>
      <c r="Q64" s="1">
        <v>1</v>
      </c>
      <c r="R64" s="1">
        <v>0</v>
      </c>
      <c r="S64" s="1">
        <v>1</v>
      </c>
      <c r="T64" s="1">
        <v>0</v>
      </c>
      <c r="U64">
        <f t="shared" si="4"/>
        <v>5</v>
      </c>
      <c r="V64" t="str">
        <f t="shared" si="6"/>
        <v>usnmp.tobytes_tv(usnmp.ASN1_SEQ, usnmp.tobytes_tv(usnmp.ASN1_INT,15)+usnmp.tobytes_tv(usnmp.ASN1_INT,usnmp.SNMP_COUNTER)+usnmp.tobytes_tv(usnmp.ASN1_INT,5)+usnmp.tobytes_tv(usnmp.ASN1_OCTSTR,"ipReasmOKs"))+ \</v>
      </c>
    </row>
    <row r="65" spans="1:22" x14ac:dyDescent="0.25">
      <c r="A65" t="s">
        <v>69</v>
      </c>
      <c r="I65">
        <v>16</v>
      </c>
      <c r="M65" s="2">
        <v>8</v>
      </c>
      <c r="N65" s="2">
        <f t="shared" si="7"/>
        <v>0</v>
      </c>
      <c r="O65" s="2">
        <f t="shared" si="1"/>
        <v>16</v>
      </c>
      <c r="P65" t="s">
        <v>223</v>
      </c>
      <c r="Q65" s="1">
        <v>1</v>
      </c>
      <c r="R65" s="1">
        <v>0</v>
      </c>
      <c r="S65" s="1">
        <v>1</v>
      </c>
      <c r="T65" s="1">
        <v>0</v>
      </c>
      <c r="U65">
        <f t="shared" si="4"/>
        <v>5</v>
      </c>
      <c r="V65" t="str">
        <f t="shared" si="6"/>
        <v>usnmp.tobytes_tv(usnmp.ASN1_SEQ, usnmp.tobytes_tv(usnmp.ASN1_INT,16)+usnmp.tobytes_tv(usnmp.ASN1_INT,usnmp.SNMP_COUNTER)+usnmp.tobytes_tv(usnmp.ASN1_INT,5)+usnmp.tobytes_tv(usnmp.ASN1_OCTSTR,"ipReasmFails"))+ \</v>
      </c>
    </row>
    <row r="66" spans="1:22" x14ac:dyDescent="0.25">
      <c r="A66" t="s">
        <v>70</v>
      </c>
      <c r="I66">
        <v>17</v>
      </c>
      <c r="M66" s="2">
        <v>8</v>
      </c>
      <c r="N66" s="2">
        <f t="shared" si="7"/>
        <v>0</v>
      </c>
      <c r="O66" s="2">
        <f t="shared" si="1"/>
        <v>17</v>
      </c>
      <c r="P66" t="s">
        <v>223</v>
      </c>
      <c r="Q66" s="1">
        <v>1</v>
      </c>
      <c r="R66" s="1">
        <v>0</v>
      </c>
      <c r="S66" s="1">
        <v>1</v>
      </c>
      <c r="T66" s="1">
        <v>0</v>
      </c>
      <c r="U66">
        <f t="shared" si="4"/>
        <v>5</v>
      </c>
      <c r="V66" t="str">
        <f t="shared" si="6"/>
        <v>usnmp.tobytes_tv(usnmp.ASN1_SEQ, usnmp.tobytes_tv(usnmp.ASN1_INT,17)+usnmp.tobytes_tv(usnmp.ASN1_INT,usnmp.SNMP_COUNTER)+usnmp.tobytes_tv(usnmp.ASN1_INT,5)+usnmp.tobytes_tv(usnmp.ASN1_OCTSTR,"ipFragOKs"))+ \</v>
      </c>
    </row>
    <row r="67" spans="1:22" x14ac:dyDescent="0.25">
      <c r="A67" t="s">
        <v>71</v>
      </c>
      <c r="I67">
        <v>18</v>
      </c>
      <c r="M67" s="2">
        <v>8</v>
      </c>
      <c r="N67" s="2">
        <f t="shared" si="7"/>
        <v>0</v>
      </c>
      <c r="O67" s="2">
        <f t="shared" ref="O67:O130" si="8">MAX(B67:L67)</f>
        <v>18</v>
      </c>
      <c r="P67" t="s">
        <v>223</v>
      </c>
      <c r="Q67" s="1">
        <v>1</v>
      </c>
      <c r="R67" s="1">
        <v>0</v>
      </c>
      <c r="S67" s="1">
        <v>1</v>
      </c>
      <c r="T67" s="1">
        <v>0</v>
      </c>
      <c r="U67">
        <f t="shared" si="4"/>
        <v>5</v>
      </c>
      <c r="V67" t="str">
        <f t="shared" si="6"/>
        <v>usnmp.tobytes_tv(usnmp.ASN1_SEQ, usnmp.tobytes_tv(usnmp.ASN1_INT,18)+usnmp.tobytes_tv(usnmp.ASN1_INT,usnmp.SNMP_COUNTER)+usnmp.tobytes_tv(usnmp.ASN1_INT,5)+usnmp.tobytes_tv(usnmp.ASN1_OCTSTR,"ipFragFails"))+ \</v>
      </c>
    </row>
    <row r="68" spans="1:22" x14ac:dyDescent="0.25">
      <c r="A68" t="s">
        <v>72</v>
      </c>
      <c r="I68">
        <v>19</v>
      </c>
      <c r="M68" s="2">
        <v>8</v>
      </c>
      <c r="N68" s="2">
        <f t="shared" si="7"/>
        <v>0</v>
      </c>
      <c r="O68" s="2">
        <f t="shared" si="8"/>
        <v>19</v>
      </c>
      <c r="P68" t="s">
        <v>223</v>
      </c>
      <c r="Q68" s="1">
        <v>1</v>
      </c>
      <c r="R68" s="1">
        <v>0</v>
      </c>
      <c r="S68" s="1">
        <v>1</v>
      </c>
      <c r="T68" s="1">
        <v>0</v>
      </c>
      <c r="U68">
        <f t="shared" si="4"/>
        <v>5</v>
      </c>
      <c r="V68" t="str">
        <f t="shared" si="6"/>
        <v>usnmp.tobytes_tv(usnmp.ASN1_SEQ, usnmp.tobytes_tv(usnmp.ASN1_INT,19)+usnmp.tobytes_tv(usnmp.ASN1_INT,usnmp.SNMP_COUNTER)+usnmp.tobytes_tv(usnmp.ASN1_INT,5)+usnmp.tobytes_tv(usnmp.ASN1_OCTSTR,"ipFragCreates"))+ \</v>
      </c>
    </row>
    <row r="69" spans="1:22" x14ac:dyDescent="0.25">
      <c r="A69" t="s">
        <v>73</v>
      </c>
      <c r="I69">
        <v>20</v>
      </c>
      <c r="M69" s="2">
        <v>8</v>
      </c>
      <c r="N69" s="2">
        <f t="shared" si="7"/>
        <v>0</v>
      </c>
      <c r="O69" s="2">
        <f t="shared" si="8"/>
        <v>20</v>
      </c>
      <c r="P69" t="s">
        <v>217</v>
      </c>
      <c r="Q69" s="1">
        <v>0</v>
      </c>
      <c r="R69" s="1">
        <v>0</v>
      </c>
      <c r="S69" s="1">
        <v>1</v>
      </c>
      <c r="T69" s="1">
        <v>0</v>
      </c>
      <c r="U69">
        <f t="shared" si="4"/>
        <v>4</v>
      </c>
      <c r="V69" t="str">
        <f t="shared" si="6"/>
        <v>usnmp.tobytes_tv(usnmp.ASN1_SEQ, usnmp.tobytes_tv(usnmp.ASN1_INT,20)+usnmp.tobytes_tv(usnmp.ASN1_INT,usnmp.ASN1_SEQ)+usnmp.tobytes_tv(usnmp.ASN1_INT,4)+usnmp.tobytes_tv(usnmp.ASN1_OCTSTR,"ipAddrTable")+usnmp.tobytes_tv(usnmp.ASN1_SEQ, \</v>
      </c>
    </row>
    <row r="70" spans="1:22" x14ac:dyDescent="0.25">
      <c r="A70" t="s">
        <v>74</v>
      </c>
      <c r="J70">
        <v>1</v>
      </c>
      <c r="M70" s="2">
        <v>9</v>
      </c>
      <c r="N70" s="2">
        <f t="shared" si="7"/>
        <v>0</v>
      </c>
      <c r="O70" s="2">
        <f t="shared" si="8"/>
        <v>1</v>
      </c>
      <c r="P70" t="s">
        <v>217</v>
      </c>
      <c r="Q70" s="1">
        <v>0</v>
      </c>
      <c r="R70" s="1">
        <v>0</v>
      </c>
      <c r="S70" s="1">
        <v>1</v>
      </c>
      <c r="T70" s="1">
        <v>0</v>
      </c>
      <c r="U70">
        <f t="shared" si="4"/>
        <v>4</v>
      </c>
      <c r="V70" t="str">
        <f t="shared" si="6"/>
        <v>usnmp.tobytes_tv(usnmp.ASN1_SEQ, usnmp.tobytes_tv(usnmp.ASN1_INT,1)+usnmp.tobytes_tv(usnmp.ASN1_INT,usnmp.ASN1_SEQ)+usnmp.tobytes_tv(usnmp.ASN1_INT,4)+usnmp.tobytes_tv(usnmp.ASN1_OCTSTR,"ipAddrEntry")+usnmp.tobytes_tv(usnmp.ASN1_SEQ, \</v>
      </c>
    </row>
    <row r="71" spans="1:22" x14ac:dyDescent="0.25">
      <c r="A71" t="s">
        <v>75</v>
      </c>
      <c r="K71">
        <v>1</v>
      </c>
      <c r="M71" s="2">
        <v>10</v>
      </c>
      <c r="N71" s="2">
        <f t="shared" si="7"/>
        <v>0</v>
      </c>
      <c r="O71" s="2">
        <f t="shared" si="8"/>
        <v>1</v>
      </c>
      <c r="P71" t="s">
        <v>224</v>
      </c>
      <c r="Q71" s="1">
        <v>1</v>
      </c>
      <c r="R71" s="1">
        <v>0</v>
      </c>
      <c r="S71" s="1">
        <v>1</v>
      </c>
      <c r="T71" s="1">
        <v>1</v>
      </c>
      <c r="U71">
        <f t="shared" si="4"/>
        <v>13</v>
      </c>
      <c r="V71" t="str">
        <f t="shared" si="6"/>
        <v>usnmp.tobytes_tv(usnmp.ASN1_SEQ, usnmp.tobytes_tv(usnmp.ASN1_INT,1)+usnmp.tobytes_tv(usnmp.ASN1_INT,usnmp.SNMP_IPADDR)+usnmp.tobytes_tv(usnmp.ASN1_INT,13)+usnmp.tobytes_tv(usnmp.ASN1_OCTSTR,"ipAdEntAddr"))+ \</v>
      </c>
    </row>
    <row r="72" spans="1:22" x14ac:dyDescent="0.25">
      <c r="A72" t="s">
        <v>76</v>
      </c>
      <c r="K72">
        <v>2</v>
      </c>
      <c r="M72" s="2">
        <v>10</v>
      </c>
      <c r="N72" s="2">
        <f t="shared" si="7"/>
        <v>0</v>
      </c>
      <c r="O72" s="2">
        <f t="shared" si="8"/>
        <v>2</v>
      </c>
      <c r="P72" t="s">
        <v>221</v>
      </c>
      <c r="Q72" s="1">
        <v>1</v>
      </c>
      <c r="R72" s="1">
        <v>0</v>
      </c>
      <c r="S72" s="1">
        <v>1</v>
      </c>
      <c r="T72" s="1">
        <v>0</v>
      </c>
      <c r="U72">
        <f t="shared" si="4"/>
        <v>5</v>
      </c>
      <c r="V72" t="str">
        <f t="shared" si="6"/>
        <v>usnmp.tobytes_tv(usnmp.ASN1_SEQ, usnmp.tobytes_tv(usnmp.ASN1_INT,2)+usnmp.tobytes_tv(usnmp.ASN1_INT,usnmp.ASN1_INT)+usnmp.tobytes_tv(usnmp.ASN1_INT,5)+usnmp.tobytes_tv(usnmp.ASN1_OCTSTR,"ipAdEntIfIndex"))+ \</v>
      </c>
    </row>
    <row r="73" spans="1:22" x14ac:dyDescent="0.25">
      <c r="A73" t="s">
        <v>77</v>
      </c>
      <c r="K73">
        <v>3</v>
      </c>
      <c r="M73" s="2">
        <v>10</v>
      </c>
      <c r="N73" s="2">
        <f t="shared" si="7"/>
        <v>0</v>
      </c>
      <c r="O73" s="2">
        <f t="shared" si="8"/>
        <v>3</v>
      </c>
      <c r="P73" t="s">
        <v>224</v>
      </c>
      <c r="Q73" s="1">
        <v>1</v>
      </c>
      <c r="R73" s="1">
        <v>0</v>
      </c>
      <c r="S73" s="1">
        <v>1</v>
      </c>
      <c r="T73" s="1">
        <v>0</v>
      </c>
      <c r="U73">
        <f t="shared" si="4"/>
        <v>5</v>
      </c>
      <c r="V73" t="str">
        <f t="shared" si="6"/>
        <v>usnmp.tobytes_tv(usnmp.ASN1_SEQ, usnmp.tobytes_tv(usnmp.ASN1_INT,3)+usnmp.tobytes_tv(usnmp.ASN1_INT,usnmp.SNMP_IPADDR)+usnmp.tobytes_tv(usnmp.ASN1_INT,5)+usnmp.tobytes_tv(usnmp.ASN1_OCTSTR,"ipAdEntNetMask"))+ \</v>
      </c>
    </row>
    <row r="74" spans="1:22" x14ac:dyDescent="0.25">
      <c r="A74" t="s">
        <v>78</v>
      </c>
      <c r="K74">
        <v>4</v>
      </c>
      <c r="M74" s="2">
        <v>10</v>
      </c>
      <c r="N74" s="2">
        <f t="shared" si="7"/>
        <v>0</v>
      </c>
      <c r="O74" s="2">
        <f t="shared" si="8"/>
        <v>4</v>
      </c>
      <c r="P74" t="s">
        <v>221</v>
      </c>
      <c r="Q74" s="1">
        <v>1</v>
      </c>
      <c r="R74" s="1">
        <v>0</v>
      </c>
      <c r="S74" s="1">
        <v>1</v>
      </c>
      <c r="T74" s="1">
        <v>0</v>
      </c>
      <c r="U74">
        <f t="shared" si="4"/>
        <v>5</v>
      </c>
      <c r="V74" t="str">
        <f t="shared" si="6"/>
        <v>usnmp.tobytes_tv(usnmp.ASN1_SEQ, usnmp.tobytes_tv(usnmp.ASN1_INT,4)+usnmp.tobytes_tv(usnmp.ASN1_INT,usnmp.ASN1_INT)+usnmp.tobytes_tv(usnmp.ASN1_INT,5)+usnmp.tobytes_tv(usnmp.ASN1_OCTSTR,"ipAdEntBcastAddr"))+ \</v>
      </c>
    </row>
    <row r="75" spans="1:22" x14ac:dyDescent="0.25">
      <c r="A75" t="s">
        <v>79</v>
      </c>
      <c r="K75">
        <v>5</v>
      </c>
      <c r="M75" s="2">
        <v>10</v>
      </c>
      <c r="N75" s="2">
        <f t="shared" si="7"/>
        <v>2</v>
      </c>
      <c r="O75" s="2">
        <f t="shared" si="8"/>
        <v>5</v>
      </c>
      <c r="P75" t="s">
        <v>221</v>
      </c>
      <c r="Q75" s="1">
        <v>1</v>
      </c>
      <c r="R75" s="1">
        <v>0</v>
      </c>
      <c r="S75" s="1">
        <v>1</v>
      </c>
      <c r="T75" s="1">
        <v>0</v>
      </c>
      <c r="U75">
        <f t="shared" si="4"/>
        <v>5</v>
      </c>
      <c r="V75" t="str">
        <f t="shared" si="6"/>
        <v>usnmp.tobytes_tv(usnmp.ASN1_SEQ, usnmp.tobytes_tv(usnmp.ASN1_INT,5)+usnmp.tobytes_tv(usnmp.ASN1_INT,usnmp.ASN1_INT)+usnmp.tobytes_tv(usnmp.ASN1_INT,5)+usnmp.tobytes_tv(usnmp.ASN1_OCTSTR,"ipAdEntReasmMaxSize"))))+ \</v>
      </c>
    </row>
    <row r="76" spans="1:22" x14ac:dyDescent="0.25">
      <c r="A76" t="s">
        <v>80</v>
      </c>
      <c r="I76">
        <v>21</v>
      </c>
      <c r="M76" s="2">
        <v>8</v>
      </c>
      <c r="N76" s="2">
        <f t="shared" si="7"/>
        <v>0</v>
      </c>
      <c r="O76" s="2">
        <f t="shared" si="8"/>
        <v>21</v>
      </c>
      <c r="P76" t="s">
        <v>217</v>
      </c>
      <c r="Q76" s="1">
        <v>0</v>
      </c>
      <c r="R76" s="1">
        <v>0</v>
      </c>
      <c r="S76" s="1">
        <v>1</v>
      </c>
      <c r="T76" s="1">
        <v>0</v>
      </c>
      <c r="U76">
        <f t="shared" si="4"/>
        <v>4</v>
      </c>
      <c r="V76" t="str">
        <f t="shared" si="6"/>
        <v>usnmp.tobytes_tv(usnmp.ASN1_SEQ, usnmp.tobytes_tv(usnmp.ASN1_INT,21)+usnmp.tobytes_tv(usnmp.ASN1_INT,usnmp.ASN1_SEQ)+usnmp.tobytes_tv(usnmp.ASN1_INT,4)+usnmp.tobytes_tv(usnmp.ASN1_OCTSTR,"ipRouteTable")+usnmp.tobytes_tv(usnmp.ASN1_SEQ, \</v>
      </c>
    </row>
    <row r="77" spans="1:22" x14ac:dyDescent="0.25">
      <c r="A77" t="s">
        <v>81</v>
      </c>
      <c r="J77">
        <v>1</v>
      </c>
      <c r="M77" s="2">
        <v>9</v>
      </c>
      <c r="N77" s="2">
        <f t="shared" si="7"/>
        <v>0</v>
      </c>
      <c r="O77" s="2">
        <f t="shared" si="8"/>
        <v>1</v>
      </c>
      <c r="P77" t="s">
        <v>217</v>
      </c>
      <c r="Q77" s="1">
        <v>0</v>
      </c>
      <c r="R77" s="1">
        <v>0</v>
      </c>
      <c r="S77" s="1">
        <v>1</v>
      </c>
      <c r="T77" s="1">
        <v>0</v>
      </c>
      <c r="U77">
        <f t="shared" ref="U77:U140" si="9">(Q77)+(R77*$R$1)+(S77*$S$1)+(T77*$T$1)</f>
        <v>4</v>
      </c>
      <c r="V77" t="str">
        <f t="shared" si="6"/>
        <v>usnmp.tobytes_tv(usnmp.ASN1_SEQ, usnmp.tobytes_tv(usnmp.ASN1_INT,1)+usnmp.tobytes_tv(usnmp.ASN1_INT,usnmp.ASN1_SEQ)+usnmp.tobytes_tv(usnmp.ASN1_INT,4)+usnmp.tobytes_tv(usnmp.ASN1_OCTSTR,"ipRouteEntry")+usnmp.tobytes_tv(usnmp.ASN1_SEQ, \</v>
      </c>
    </row>
    <row r="78" spans="1:22" x14ac:dyDescent="0.25">
      <c r="A78" t="s">
        <v>82</v>
      </c>
      <c r="K78">
        <v>1</v>
      </c>
      <c r="M78" s="2">
        <v>10</v>
      </c>
      <c r="N78" s="2">
        <f t="shared" si="7"/>
        <v>0</v>
      </c>
      <c r="O78" s="2">
        <f t="shared" si="8"/>
        <v>1</v>
      </c>
      <c r="P78" t="s">
        <v>224</v>
      </c>
      <c r="Q78" s="1">
        <v>1</v>
      </c>
      <c r="R78" s="1">
        <v>1</v>
      </c>
      <c r="S78" s="1">
        <v>1</v>
      </c>
      <c r="T78" s="1">
        <v>1</v>
      </c>
      <c r="U78">
        <f t="shared" si="9"/>
        <v>15</v>
      </c>
      <c r="V78" t="str">
        <f t="shared" si="6"/>
        <v>usnmp.tobytes_tv(usnmp.ASN1_SEQ, usnmp.tobytes_tv(usnmp.ASN1_INT,1)+usnmp.tobytes_tv(usnmp.ASN1_INT,usnmp.SNMP_IPADDR)+usnmp.tobytes_tv(usnmp.ASN1_INT,15)+usnmp.tobytes_tv(usnmp.ASN1_OCTSTR,"ipRouteDest"))+ \</v>
      </c>
    </row>
    <row r="79" spans="1:22" x14ac:dyDescent="0.25">
      <c r="A79" t="s">
        <v>83</v>
      </c>
      <c r="K79">
        <v>2</v>
      </c>
      <c r="M79" s="2">
        <v>10</v>
      </c>
      <c r="N79" s="2">
        <f t="shared" si="7"/>
        <v>0</v>
      </c>
      <c r="O79" s="2">
        <f t="shared" si="8"/>
        <v>2</v>
      </c>
      <c r="P79" t="s">
        <v>221</v>
      </c>
      <c r="Q79" s="1">
        <v>1</v>
      </c>
      <c r="R79" s="1">
        <v>1</v>
      </c>
      <c r="S79" s="1">
        <v>1</v>
      </c>
      <c r="T79" s="1">
        <v>0</v>
      </c>
      <c r="U79">
        <f t="shared" si="9"/>
        <v>7</v>
      </c>
      <c r="V79" t="str">
        <f t="shared" si="6"/>
        <v>usnmp.tobytes_tv(usnmp.ASN1_SEQ, usnmp.tobytes_tv(usnmp.ASN1_INT,2)+usnmp.tobytes_tv(usnmp.ASN1_INT,usnmp.ASN1_INT)+usnmp.tobytes_tv(usnmp.ASN1_INT,7)+usnmp.tobytes_tv(usnmp.ASN1_OCTSTR,"ipRouteIfIndex"))+ \</v>
      </c>
    </row>
    <row r="80" spans="1:22" x14ac:dyDescent="0.25">
      <c r="A80" t="s">
        <v>84</v>
      </c>
      <c r="K80">
        <v>3</v>
      </c>
      <c r="M80" s="2">
        <v>10</v>
      </c>
      <c r="N80" s="2">
        <f t="shared" si="7"/>
        <v>0</v>
      </c>
      <c r="O80" s="2">
        <f t="shared" si="8"/>
        <v>3</v>
      </c>
      <c r="P80" t="s">
        <v>221</v>
      </c>
      <c r="Q80" s="1">
        <v>1</v>
      </c>
      <c r="R80" s="1">
        <v>1</v>
      </c>
      <c r="S80" s="1">
        <v>1</v>
      </c>
      <c r="T80" s="1">
        <v>0</v>
      </c>
      <c r="U80">
        <f t="shared" si="9"/>
        <v>7</v>
      </c>
      <c r="V80" t="str">
        <f t="shared" si="6"/>
        <v>usnmp.tobytes_tv(usnmp.ASN1_SEQ, usnmp.tobytes_tv(usnmp.ASN1_INT,3)+usnmp.tobytes_tv(usnmp.ASN1_INT,usnmp.ASN1_INT)+usnmp.tobytes_tv(usnmp.ASN1_INT,7)+usnmp.tobytes_tv(usnmp.ASN1_OCTSTR,"ipRouteMetric1"))+ \</v>
      </c>
    </row>
    <row r="81" spans="1:22" x14ac:dyDescent="0.25">
      <c r="A81" t="s">
        <v>85</v>
      </c>
      <c r="K81">
        <v>4</v>
      </c>
      <c r="M81" s="2">
        <v>10</v>
      </c>
      <c r="N81" s="2">
        <f t="shared" si="7"/>
        <v>0</v>
      </c>
      <c r="O81" s="2">
        <f t="shared" si="8"/>
        <v>4</v>
      </c>
      <c r="P81" t="s">
        <v>221</v>
      </c>
      <c r="Q81" s="1">
        <v>1</v>
      </c>
      <c r="R81" s="1">
        <v>1</v>
      </c>
      <c r="S81" s="1">
        <v>1</v>
      </c>
      <c r="T81" s="1">
        <v>0</v>
      </c>
      <c r="U81">
        <f t="shared" si="9"/>
        <v>7</v>
      </c>
      <c r="V81" t="str">
        <f t="shared" ref="V81:V144" si="10">"usnmp.tobytes_tv(usnmp.ASN1_SEQ, usnmp.tobytes_tv(usnmp.ASN1_INT,"&amp;O81&amp;")+usnmp.tobytes_tv(usnmp.ASN1_INT,usnmp."&amp;P81&amp;")+usnmp.tobytes_tv(usnmp.ASN1_INT,"&amp;U81&amp;")+usnmp.tobytes_tv(usnmp.ASN1_OCTSTR,"""&amp;A81&amp;""")"&amp;IF(P81="ASN1_SEQ","+usnmp.tobytes_tv(usnmp.ASN1_SEQ,",")")&amp;IF(N81=0,IF(P81&lt;&gt;"ASN1_SEQ","+","")&amp;" \",REPT(")",N81)&amp;"+ \")</f>
        <v>usnmp.tobytes_tv(usnmp.ASN1_SEQ, usnmp.tobytes_tv(usnmp.ASN1_INT,4)+usnmp.tobytes_tv(usnmp.ASN1_INT,usnmp.ASN1_INT)+usnmp.tobytes_tv(usnmp.ASN1_INT,7)+usnmp.tobytes_tv(usnmp.ASN1_OCTSTR,"ipRouteMetric2"))+ \</v>
      </c>
    </row>
    <row r="82" spans="1:22" x14ac:dyDescent="0.25">
      <c r="A82" t="s">
        <v>86</v>
      </c>
      <c r="K82">
        <v>5</v>
      </c>
      <c r="M82" s="2">
        <v>10</v>
      </c>
      <c r="N82" s="2">
        <f t="shared" si="7"/>
        <v>0</v>
      </c>
      <c r="O82" s="2">
        <f t="shared" si="8"/>
        <v>5</v>
      </c>
      <c r="P82" t="s">
        <v>221</v>
      </c>
      <c r="Q82" s="1">
        <v>1</v>
      </c>
      <c r="R82" s="1">
        <v>1</v>
      </c>
      <c r="S82" s="1">
        <v>1</v>
      </c>
      <c r="T82" s="1">
        <v>0</v>
      </c>
      <c r="U82">
        <f t="shared" si="9"/>
        <v>7</v>
      </c>
      <c r="V82" t="str">
        <f t="shared" si="10"/>
        <v>usnmp.tobytes_tv(usnmp.ASN1_SEQ, usnmp.tobytes_tv(usnmp.ASN1_INT,5)+usnmp.tobytes_tv(usnmp.ASN1_INT,usnmp.ASN1_INT)+usnmp.tobytes_tv(usnmp.ASN1_INT,7)+usnmp.tobytes_tv(usnmp.ASN1_OCTSTR,"ipRouteMetric3"))+ \</v>
      </c>
    </row>
    <row r="83" spans="1:22" x14ac:dyDescent="0.25">
      <c r="A83" t="s">
        <v>87</v>
      </c>
      <c r="K83">
        <v>6</v>
      </c>
      <c r="M83" s="2">
        <v>10</v>
      </c>
      <c r="N83" s="2">
        <f t="shared" si="7"/>
        <v>0</v>
      </c>
      <c r="O83" s="2">
        <f t="shared" si="8"/>
        <v>6</v>
      </c>
      <c r="P83" t="s">
        <v>221</v>
      </c>
      <c r="Q83" s="1">
        <v>1</v>
      </c>
      <c r="R83" s="1">
        <v>1</v>
      </c>
      <c r="S83" s="1">
        <v>1</v>
      </c>
      <c r="T83" s="1">
        <v>0</v>
      </c>
      <c r="U83">
        <f t="shared" si="9"/>
        <v>7</v>
      </c>
      <c r="V83" t="str">
        <f t="shared" si="10"/>
        <v>usnmp.tobytes_tv(usnmp.ASN1_SEQ, usnmp.tobytes_tv(usnmp.ASN1_INT,6)+usnmp.tobytes_tv(usnmp.ASN1_INT,usnmp.ASN1_INT)+usnmp.tobytes_tv(usnmp.ASN1_INT,7)+usnmp.tobytes_tv(usnmp.ASN1_OCTSTR,"ipRouteMetric4"))+ \</v>
      </c>
    </row>
    <row r="84" spans="1:22" x14ac:dyDescent="0.25">
      <c r="A84" t="s">
        <v>88</v>
      </c>
      <c r="K84">
        <v>7</v>
      </c>
      <c r="M84" s="2">
        <v>10</v>
      </c>
      <c r="N84" s="2">
        <f t="shared" si="7"/>
        <v>0</v>
      </c>
      <c r="O84" s="2">
        <f t="shared" si="8"/>
        <v>7</v>
      </c>
      <c r="P84" t="s">
        <v>224</v>
      </c>
      <c r="Q84" s="1">
        <v>1</v>
      </c>
      <c r="R84" s="1">
        <v>1</v>
      </c>
      <c r="S84" s="1">
        <v>1</v>
      </c>
      <c r="T84" s="1">
        <v>0</v>
      </c>
      <c r="U84">
        <f t="shared" si="9"/>
        <v>7</v>
      </c>
      <c r="V84" t="str">
        <f t="shared" si="10"/>
        <v>usnmp.tobytes_tv(usnmp.ASN1_SEQ, usnmp.tobytes_tv(usnmp.ASN1_INT,7)+usnmp.tobytes_tv(usnmp.ASN1_INT,usnmp.SNMP_IPADDR)+usnmp.tobytes_tv(usnmp.ASN1_INT,7)+usnmp.tobytes_tv(usnmp.ASN1_OCTSTR,"ipRouteNextHop"))+ \</v>
      </c>
    </row>
    <row r="85" spans="1:22" x14ac:dyDescent="0.25">
      <c r="A85" t="s">
        <v>89</v>
      </c>
      <c r="K85">
        <v>8</v>
      </c>
      <c r="M85" s="2">
        <v>10</v>
      </c>
      <c r="N85" s="2">
        <f t="shared" si="7"/>
        <v>0</v>
      </c>
      <c r="O85" s="2">
        <f t="shared" si="8"/>
        <v>8</v>
      </c>
      <c r="P85" t="s">
        <v>221</v>
      </c>
      <c r="Q85" s="1">
        <v>1</v>
      </c>
      <c r="R85" s="1">
        <v>1</v>
      </c>
      <c r="S85" s="1">
        <v>1</v>
      </c>
      <c r="T85" s="1">
        <v>0</v>
      </c>
      <c r="U85">
        <f t="shared" si="9"/>
        <v>7</v>
      </c>
      <c r="V85" t="str">
        <f t="shared" si="10"/>
        <v>usnmp.tobytes_tv(usnmp.ASN1_SEQ, usnmp.tobytes_tv(usnmp.ASN1_INT,8)+usnmp.tobytes_tv(usnmp.ASN1_INT,usnmp.ASN1_INT)+usnmp.tobytes_tv(usnmp.ASN1_INT,7)+usnmp.tobytes_tv(usnmp.ASN1_OCTSTR,"ipRouteType"))+ \</v>
      </c>
    </row>
    <row r="86" spans="1:22" x14ac:dyDescent="0.25">
      <c r="A86" t="s">
        <v>90</v>
      </c>
      <c r="K86">
        <v>9</v>
      </c>
      <c r="M86" s="2">
        <v>10</v>
      </c>
      <c r="N86" s="2">
        <f t="shared" ref="N86:N149" si="11">IF(M86-M87&gt;0,M86-M87,0)</f>
        <v>0</v>
      </c>
      <c r="O86" s="2">
        <f t="shared" si="8"/>
        <v>9</v>
      </c>
      <c r="P86" t="s">
        <v>221</v>
      </c>
      <c r="Q86" s="1">
        <v>1</v>
      </c>
      <c r="R86" s="1">
        <v>0</v>
      </c>
      <c r="S86" s="1">
        <v>1</v>
      </c>
      <c r="T86" s="1">
        <v>0</v>
      </c>
      <c r="U86">
        <f t="shared" si="9"/>
        <v>5</v>
      </c>
      <c r="V86" t="str">
        <f t="shared" si="10"/>
        <v>usnmp.tobytes_tv(usnmp.ASN1_SEQ, usnmp.tobytes_tv(usnmp.ASN1_INT,9)+usnmp.tobytes_tv(usnmp.ASN1_INT,usnmp.ASN1_INT)+usnmp.tobytes_tv(usnmp.ASN1_INT,5)+usnmp.tobytes_tv(usnmp.ASN1_OCTSTR,"ipRouteProto"))+ \</v>
      </c>
    </row>
    <row r="87" spans="1:22" x14ac:dyDescent="0.25">
      <c r="A87" t="s">
        <v>91</v>
      </c>
      <c r="K87">
        <v>10</v>
      </c>
      <c r="M87" s="2">
        <v>10</v>
      </c>
      <c r="N87" s="2">
        <f t="shared" si="11"/>
        <v>0</v>
      </c>
      <c r="O87" s="2">
        <f t="shared" si="8"/>
        <v>10</v>
      </c>
      <c r="P87" t="s">
        <v>221</v>
      </c>
      <c r="Q87" s="1">
        <v>1</v>
      </c>
      <c r="R87" s="1">
        <v>1</v>
      </c>
      <c r="S87" s="1">
        <v>1</v>
      </c>
      <c r="T87" s="1">
        <v>0</v>
      </c>
      <c r="U87">
        <f t="shared" si="9"/>
        <v>7</v>
      </c>
      <c r="V87" t="str">
        <f t="shared" si="10"/>
        <v>usnmp.tobytes_tv(usnmp.ASN1_SEQ, usnmp.tobytes_tv(usnmp.ASN1_INT,10)+usnmp.tobytes_tv(usnmp.ASN1_INT,usnmp.ASN1_INT)+usnmp.tobytes_tv(usnmp.ASN1_INT,7)+usnmp.tobytes_tv(usnmp.ASN1_OCTSTR,"ipRouteAge"))+ \</v>
      </c>
    </row>
    <row r="88" spans="1:22" x14ac:dyDescent="0.25">
      <c r="A88" t="s">
        <v>92</v>
      </c>
      <c r="K88">
        <v>11</v>
      </c>
      <c r="M88" s="2">
        <v>10</v>
      </c>
      <c r="N88" s="2">
        <f t="shared" si="11"/>
        <v>0</v>
      </c>
      <c r="O88" s="2">
        <f t="shared" si="8"/>
        <v>11</v>
      </c>
      <c r="P88" t="s">
        <v>224</v>
      </c>
      <c r="Q88" s="1">
        <v>1</v>
      </c>
      <c r="R88" s="1">
        <v>1</v>
      </c>
      <c r="S88" s="1">
        <v>1</v>
      </c>
      <c r="T88" s="1">
        <v>0</v>
      </c>
      <c r="U88">
        <f t="shared" si="9"/>
        <v>7</v>
      </c>
      <c r="V88" t="str">
        <f t="shared" si="10"/>
        <v>usnmp.tobytes_tv(usnmp.ASN1_SEQ, usnmp.tobytes_tv(usnmp.ASN1_INT,11)+usnmp.tobytes_tv(usnmp.ASN1_INT,usnmp.SNMP_IPADDR)+usnmp.tobytes_tv(usnmp.ASN1_INT,7)+usnmp.tobytes_tv(usnmp.ASN1_OCTSTR,"ipRouteMask"))+ \</v>
      </c>
    </row>
    <row r="89" spans="1:22" x14ac:dyDescent="0.25">
      <c r="A89" t="s">
        <v>93</v>
      </c>
      <c r="K89">
        <v>12</v>
      </c>
      <c r="M89" s="2">
        <v>10</v>
      </c>
      <c r="N89" s="2">
        <f t="shared" si="11"/>
        <v>0</v>
      </c>
      <c r="O89" s="2">
        <f t="shared" si="8"/>
        <v>12</v>
      </c>
      <c r="P89" t="s">
        <v>224</v>
      </c>
      <c r="Q89" s="1">
        <v>1</v>
      </c>
      <c r="R89" s="1">
        <v>1</v>
      </c>
      <c r="S89" s="1">
        <v>1</v>
      </c>
      <c r="T89" s="1">
        <v>0</v>
      </c>
      <c r="U89">
        <f t="shared" si="9"/>
        <v>7</v>
      </c>
      <c r="V89" t="str">
        <f t="shared" si="10"/>
        <v>usnmp.tobytes_tv(usnmp.ASN1_SEQ, usnmp.tobytes_tv(usnmp.ASN1_INT,12)+usnmp.tobytes_tv(usnmp.ASN1_INT,usnmp.SNMP_IPADDR)+usnmp.tobytes_tv(usnmp.ASN1_INT,7)+usnmp.tobytes_tv(usnmp.ASN1_OCTSTR,"ipRouteMetric5"))+ \</v>
      </c>
    </row>
    <row r="90" spans="1:22" x14ac:dyDescent="0.25">
      <c r="A90" t="s">
        <v>94</v>
      </c>
      <c r="K90">
        <v>13</v>
      </c>
      <c r="M90" s="2">
        <v>10</v>
      </c>
      <c r="N90" s="2">
        <f t="shared" si="11"/>
        <v>2</v>
      </c>
      <c r="O90" s="2">
        <f t="shared" si="8"/>
        <v>13</v>
      </c>
      <c r="P90" t="s">
        <v>219</v>
      </c>
      <c r="Q90" s="1">
        <v>1</v>
      </c>
      <c r="R90" s="1">
        <v>0</v>
      </c>
      <c r="S90" s="1">
        <v>1</v>
      </c>
      <c r="T90" s="1">
        <v>0</v>
      </c>
      <c r="U90">
        <f t="shared" si="9"/>
        <v>5</v>
      </c>
      <c r="V90" t="str">
        <f t="shared" si="10"/>
        <v>usnmp.tobytes_tv(usnmp.ASN1_SEQ, usnmp.tobytes_tv(usnmp.ASN1_INT,13)+usnmp.tobytes_tv(usnmp.ASN1_INT,usnmp.ASN1_OID)+usnmp.tobytes_tv(usnmp.ASN1_INT,5)+usnmp.tobytes_tv(usnmp.ASN1_OCTSTR,"ipRouteInfo"))))+ \</v>
      </c>
    </row>
    <row r="91" spans="1:22" x14ac:dyDescent="0.25">
      <c r="A91" t="s">
        <v>95</v>
      </c>
      <c r="I91">
        <v>22</v>
      </c>
      <c r="M91" s="2">
        <v>8</v>
      </c>
      <c r="N91" s="2">
        <f t="shared" si="11"/>
        <v>0</v>
      </c>
      <c r="O91" s="2">
        <f t="shared" si="8"/>
        <v>22</v>
      </c>
      <c r="P91" t="s">
        <v>217</v>
      </c>
      <c r="Q91" s="1">
        <v>0</v>
      </c>
      <c r="R91" s="1">
        <v>0</v>
      </c>
      <c r="S91" s="1">
        <v>1</v>
      </c>
      <c r="T91" s="1">
        <v>0</v>
      </c>
      <c r="U91">
        <f t="shared" si="9"/>
        <v>4</v>
      </c>
      <c r="V91" t="str">
        <f t="shared" si="10"/>
        <v>usnmp.tobytes_tv(usnmp.ASN1_SEQ, usnmp.tobytes_tv(usnmp.ASN1_INT,22)+usnmp.tobytes_tv(usnmp.ASN1_INT,usnmp.ASN1_SEQ)+usnmp.tobytes_tv(usnmp.ASN1_INT,4)+usnmp.tobytes_tv(usnmp.ASN1_OCTSTR,"ipNetToMediaTable")+usnmp.tobytes_tv(usnmp.ASN1_SEQ, \</v>
      </c>
    </row>
    <row r="92" spans="1:22" x14ac:dyDescent="0.25">
      <c r="A92" t="s">
        <v>96</v>
      </c>
      <c r="J92">
        <v>1</v>
      </c>
      <c r="M92" s="2">
        <v>9</v>
      </c>
      <c r="N92" s="2">
        <f t="shared" si="11"/>
        <v>0</v>
      </c>
      <c r="O92" s="2">
        <f t="shared" si="8"/>
        <v>1</v>
      </c>
      <c r="P92" t="s">
        <v>217</v>
      </c>
      <c r="Q92" s="1">
        <v>0</v>
      </c>
      <c r="R92" s="1">
        <v>0</v>
      </c>
      <c r="S92" s="1">
        <v>1</v>
      </c>
      <c r="T92" s="1">
        <v>0</v>
      </c>
      <c r="U92">
        <f t="shared" si="9"/>
        <v>4</v>
      </c>
      <c r="V92" t="str">
        <f t="shared" si="10"/>
        <v>usnmp.tobytes_tv(usnmp.ASN1_SEQ, usnmp.tobytes_tv(usnmp.ASN1_INT,1)+usnmp.tobytes_tv(usnmp.ASN1_INT,usnmp.ASN1_SEQ)+usnmp.tobytes_tv(usnmp.ASN1_INT,4)+usnmp.tobytes_tv(usnmp.ASN1_OCTSTR,"ipNetToMediaEntry")+usnmp.tobytes_tv(usnmp.ASN1_SEQ, \</v>
      </c>
    </row>
    <row r="93" spans="1:22" x14ac:dyDescent="0.25">
      <c r="A93" t="s">
        <v>97</v>
      </c>
      <c r="K93">
        <v>1</v>
      </c>
      <c r="M93" s="2">
        <v>10</v>
      </c>
      <c r="N93" s="2">
        <f t="shared" si="11"/>
        <v>0</v>
      </c>
      <c r="O93" s="2">
        <f t="shared" si="8"/>
        <v>1</v>
      </c>
      <c r="P93" t="s">
        <v>221</v>
      </c>
      <c r="Q93" s="1">
        <v>1</v>
      </c>
      <c r="R93" s="1">
        <v>1</v>
      </c>
      <c r="S93" s="1">
        <v>1</v>
      </c>
      <c r="T93" s="1">
        <v>1</v>
      </c>
      <c r="U93">
        <f t="shared" si="9"/>
        <v>15</v>
      </c>
      <c r="V93" t="str">
        <f t="shared" si="10"/>
        <v>usnmp.tobytes_tv(usnmp.ASN1_SEQ, usnmp.tobytes_tv(usnmp.ASN1_INT,1)+usnmp.tobytes_tv(usnmp.ASN1_INT,usnmp.ASN1_INT)+usnmp.tobytes_tv(usnmp.ASN1_INT,15)+usnmp.tobytes_tv(usnmp.ASN1_OCTSTR,"ipNetToMediaIfIndex"))+ \</v>
      </c>
    </row>
    <row r="94" spans="1:22" x14ac:dyDescent="0.25">
      <c r="A94" t="s">
        <v>98</v>
      </c>
      <c r="K94">
        <v>2</v>
      </c>
      <c r="M94" s="2">
        <v>10</v>
      </c>
      <c r="N94" s="2">
        <f t="shared" si="11"/>
        <v>0</v>
      </c>
      <c r="O94" s="2">
        <f t="shared" si="8"/>
        <v>2</v>
      </c>
      <c r="P94" t="s">
        <v>218</v>
      </c>
      <c r="Q94" s="1">
        <v>1</v>
      </c>
      <c r="R94" s="1">
        <v>1</v>
      </c>
      <c r="S94" s="1">
        <v>1</v>
      </c>
      <c r="T94" s="1">
        <v>0</v>
      </c>
      <c r="U94">
        <f t="shared" si="9"/>
        <v>7</v>
      </c>
      <c r="V94" t="str">
        <f t="shared" si="10"/>
        <v>usnmp.tobytes_tv(usnmp.ASN1_SEQ, usnmp.tobytes_tv(usnmp.ASN1_INT,2)+usnmp.tobytes_tv(usnmp.ASN1_INT,usnmp.ASN1_OCTSTR)+usnmp.tobytes_tv(usnmp.ASN1_INT,7)+usnmp.tobytes_tv(usnmp.ASN1_OCTSTR,"ipNetToMediaPhsAddress"))+ \</v>
      </c>
    </row>
    <row r="95" spans="1:22" x14ac:dyDescent="0.25">
      <c r="A95" t="s">
        <v>99</v>
      </c>
      <c r="K95">
        <v>3</v>
      </c>
      <c r="M95" s="2">
        <v>10</v>
      </c>
      <c r="N95" s="2">
        <f t="shared" si="11"/>
        <v>0</v>
      </c>
      <c r="O95" s="2">
        <f t="shared" si="8"/>
        <v>3</v>
      </c>
      <c r="P95" t="s">
        <v>224</v>
      </c>
      <c r="Q95" s="1">
        <v>1</v>
      </c>
      <c r="R95" s="1">
        <v>1</v>
      </c>
      <c r="S95" s="1">
        <v>1</v>
      </c>
      <c r="T95" s="1">
        <v>1</v>
      </c>
      <c r="U95">
        <f t="shared" si="9"/>
        <v>15</v>
      </c>
      <c r="V95" t="str">
        <f t="shared" si="10"/>
        <v>usnmp.tobytes_tv(usnmp.ASN1_SEQ, usnmp.tobytes_tv(usnmp.ASN1_INT,3)+usnmp.tobytes_tv(usnmp.ASN1_INT,usnmp.SNMP_IPADDR)+usnmp.tobytes_tv(usnmp.ASN1_INT,15)+usnmp.tobytes_tv(usnmp.ASN1_OCTSTR,"ipNetToMediaNetAddress"))+ \</v>
      </c>
    </row>
    <row r="96" spans="1:22" x14ac:dyDescent="0.25">
      <c r="A96" t="s">
        <v>100</v>
      </c>
      <c r="K96">
        <v>4</v>
      </c>
      <c r="M96" s="2">
        <v>10</v>
      </c>
      <c r="N96" s="2">
        <f t="shared" si="11"/>
        <v>2</v>
      </c>
      <c r="O96" s="2">
        <f t="shared" si="8"/>
        <v>4</v>
      </c>
      <c r="P96" t="s">
        <v>221</v>
      </c>
      <c r="Q96" s="1">
        <v>1</v>
      </c>
      <c r="R96" s="1">
        <v>1</v>
      </c>
      <c r="S96" s="1">
        <v>1</v>
      </c>
      <c r="T96" s="1">
        <v>0</v>
      </c>
      <c r="U96">
        <f t="shared" si="9"/>
        <v>7</v>
      </c>
      <c r="V96" t="str">
        <f t="shared" si="10"/>
        <v>usnmp.tobytes_tv(usnmp.ASN1_SEQ, usnmp.tobytes_tv(usnmp.ASN1_INT,4)+usnmp.tobytes_tv(usnmp.ASN1_INT,usnmp.ASN1_INT)+usnmp.tobytes_tv(usnmp.ASN1_INT,7)+usnmp.tobytes_tv(usnmp.ASN1_OCTSTR,"ipNetToMediaType"))))+ \</v>
      </c>
    </row>
    <row r="97" spans="1:22" x14ac:dyDescent="0.25">
      <c r="A97" t="s">
        <v>101</v>
      </c>
      <c r="I97">
        <v>23</v>
      </c>
      <c r="M97" s="2">
        <v>8</v>
      </c>
      <c r="N97" s="2">
        <f t="shared" si="11"/>
        <v>1</v>
      </c>
      <c r="O97" s="2">
        <f t="shared" si="8"/>
        <v>23</v>
      </c>
      <c r="P97" t="s">
        <v>223</v>
      </c>
      <c r="Q97" s="1">
        <v>1</v>
      </c>
      <c r="R97" s="1">
        <v>0</v>
      </c>
      <c r="S97" s="1">
        <v>1</v>
      </c>
      <c r="T97" s="1">
        <v>0</v>
      </c>
      <c r="U97">
        <f t="shared" si="9"/>
        <v>5</v>
      </c>
      <c r="V97" t="str">
        <f t="shared" si="10"/>
        <v>usnmp.tobytes_tv(usnmp.ASN1_SEQ, usnmp.tobytes_tv(usnmp.ASN1_INT,23)+usnmp.tobytes_tv(usnmp.ASN1_INT,usnmp.SNMP_COUNTER)+usnmp.tobytes_tv(usnmp.ASN1_INT,5)+usnmp.tobytes_tv(usnmp.ASN1_OCTSTR,"ipRoutingDiscards")))+ \</v>
      </c>
    </row>
    <row r="98" spans="1:22" x14ac:dyDescent="0.25">
      <c r="A98" t="s">
        <v>10</v>
      </c>
      <c r="H98" s="1">
        <v>5</v>
      </c>
      <c r="M98" s="2">
        <v>7</v>
      </c>
      <c r="N98" s="2">
        <f t="shared" si="11"/>
        <v>0</v>
      </c>
      <c r="O98" s="2">
        <f t="shared" si="8"/>
        <v>5</v>
      </c>
      <c r="P98" t="s">
        <v>217</v>
      </c>
      <c r="Q98" s="1">
        <v>0</v>
      </c>
      <c r="R98" s="1">
        <v>0</v>
      </c>
      <c r="S98" s="1">
        <v>1</v>
      </c>
      <c r="T98" s="1">
        <v>0</v>
      </c>
      <c r="U98">
        <f t="shared" si="9"/>
        <v>4</v>
      </c>
      <c r="V98" t="str">
        <f t="shared" si="10"/>
        <v>usnmp.tobytes_tv(usnmp.ASN1_SEQ, usnmp.tobytes_tv(usnmp.ASN1_INT,5)+usnmp.tobytes_tv(usnmp.ASN1_INT,usnmp.ASN1_SEQ)+usnmp.tobytes_tv(usnmp.ASN1_INT,4)+usnmp.tobytes_tv(usnmp.ASN1_OCTSTR,"icmp")+usnmp.tobytes_tv(usnmp.ASN1_SEQ, \</v>
      </c>
    </row>
    <row r="99" spans="1:22" x14ac:dyDescent="0.25">
      <c r="A99" t="s">
        <v>102</v>
      </c>
      <c r="I99">
        <v>1</v>
      </c>
      <c r="M99" s="2">
        <v>8</v>
      </c>
      <c r="N99" s="2">
        <f t="shared" si="11"/>
        <v>0</v>
      </c>
      <c r="O99" s="2">
        <f t="shared" si="8"/>
        <v>1</v>
      </c>
      <c r="P99" t="s">
        <v>223</v>
      </c>
      <c r="Q99" s="1">
        <v>1</v>
      </c>
      <c r="R99" s="1">
        <v>0</v>
      </c>
      <c r="S99" s="1">
        <v>1</v>
      </c>
      <c r="T99" s="1">
        <v>0</v>
      </c>
      <c r="U99">
        <f t="shared" si="9"/>
        <v>5</v>
      </c>
      <c r="V99" t="str">
        <f t="shared" si="10"/>
        <v>usnmp.tobytes_tv(usnmp.ASN1_SEQ, usnmp.tobytes_tv(usnmp.ASN1_INT,1)+usnmp.tobytes_tv(usnmp.ASN1_INT,usnmp.SNMP_COUNTER)+usnmp.tobytes_tv(usnmp.ASN1_INT,5)+usnmp.tobytes_tv(usnmp.ASN1_OCTSTR,"icmpInMsgs"))+ \</v>
      </c>
    </row>
    <row r="100" spans="1:22" x14ac:dyDescent="0.25">
      <c r="A100" t="s">
        <v>103</v>
      </c>
      <c r="I100">
        <v>2</v>
      </c>
      <c r="M100" s="2">
        <v>8</v>
      </c>
      <c r="N100" s="2">
        <f t="shared" si="11"/>
        <v>0</v>
      </c>
      <c r="O100" s="2">
        <f t="shared" si="8"/>
        <v>2</v>
      </c>
      <c r="P100" t="s">
        <v>223</v>
      </c>
      <c r="Q100" s="1">
        <v>1</v>
      </c>
      <c r="R100" s="1">
        <v>0</v>
      </c>
      <c r="S100" s="1">
        <v>1</v>
      </c>
      <c r="T100" s="1">
        <v>0</v>
      </c>
      <c r="U100">
        <f t="shared" si="9"/>
        <v>5</v>
      </c>
      <c r="V100" t="str">
        <f t="shared" si="10"/>
        <v>usnmp.tobytes_tv(usnmp.ASN1_SEQ, usnmp.tobytes_tv(usnmp.ASN1_INT,2)+usnmp.tobytes_tv(usnmp.ASN1_INT,usnmp.SNMP_COUNTER)+usnmp.tobytes_tv(usnmp.ASN1_INT,5)+usnmp.tobytes_tv(usnmp.ASN1_OCTSTR,"icmpInErrors"))+ \</v>
      </c>
    </row>
    <row r="101" spans="1:22" x14ac:dyDescent="0.25">
      <c r="A101" t="s">
        <v>104</v>
      </c>
      <c r="I101">
        <v>3</v>
      </c>
      <c r="M101" s="2">
        <v>8</v>
      </c>
      <c r="N101" s="2">
        <f t="shared" si="11"/>
        <v>0</v>
      </c>
      <c r="O101" s="2">
        <f t="shared" si="8"/>
        <v>3</v>
      </c>
      <c r="P101" t="s">
        <v>223</v>
      </c>
      <c r="Q101" s="1">
        <v>1</v>
      </c>
      <c r="R101" s="1">
        <v>0</v>
      </c>
      <c r="S101" s="1">
        <v>1</v>
      </c>
      <c r="T101" s="1">
        <v>0</v>
      </c>
      <c r="U101">
        <f t="shared" si="9"/>
        <v>5</v>
      </c>
      <c r="V101" t="str">
        <f t="shared" si="10"/>
        <v>usnmp.tobytes_tv(usnmp.ASN1_SEQ, usnmp.tobytes_tv(usnmp.ASN1_INT,3)+usnmp.tobytes_tv(usnmp.ASN1_INT,usnmp.SNMP_COUNTER)+usnmp.tobytes_tv(usnmp.ASN1_INT,5)+usnmp.tobytes_tv(usnmp.ASN1_OCTSTR,"icmpInDestUnreachs"))+ \</v>
      </c>
    </row>
    <row r="102" spans="1:22" x14ac:dyDescent="0.25">
      <c r="A102" t="s">
        <v>105</v>
      </c>
      <c r="I102">
        <v>4</v>
      </c>
      <c r="M102" s="2">
        <v>8</v>
      </c>
      <c r="N102" s="2">
        <f t="shared" si="11"/>
        <v>0</v>
      </c>
      <c r="O102" s="2">
        <f t="shared" si="8"/>
        <v>4</v>
      </c>
      <c r="P102" t="s">
        <v>223</v>
      </c>
      <c r="Q102" s="1">
        <v>1</v>
      </c>
      <c r="R102" s="1">
        <v>0</v>
      </c>
      <c r="S102" s="1">
        <v>1</v>
      </c>
      <c r="T102" s="1">
        <v>0</v>
      </c>
      <c r="U102">
        <f t="shared" si="9"/>
        <v>5</v>
      </c>
      <c r="V102" t="str">
        <f t="shared" si="10"/>
        <v>usnmp.tobytes_tv(usnmp.ASN1_SEQ, usnmp.tobytes_tv(usnmp.ASN1_INT,4)+usnmp.tobytes_tv(usnmp.ASN1_INT,usnmp.SNMP_COUNTER)+usnmp.tobytes_tv(usnmp.ASN1_INT,5)+usnmp.tobytes_tv(usnmp.ASN1_OCTSTR,"icmpInTimeExcds"))+ \</v>
      </c>
    </row>
    <row r="103" spans="1:22" x14ac:dyDescent="0.25">
      <c r="A103" t="s">
        <v>106</v>
      </c>
      <c r="I103">
        <v>5</v>
      </c>
      <c r="M103" s="2">
        <v>8</v>
      </c>
      <c r="N103" s="2">
        <f t="shared" si="11"/>
        <v>0</v>
      </c>
      <c r="O103" s="2">
        <f t="shared" si="8"/>
        <v>5</v>
      </c>
      <c r="P103" t="s">
        <v>223</v>
      </c>
      <c r="Q103" s="1">
        <v>1</v>
      </c>
      <c r="R103" s="1">
        <v>0</v>
      </c>
      <c r="S103" s="1">
        <v>1</v>
      </c>
      <c r="T103" s="1">
        <v>0</v>
      </c>
      <c r="U103">
        <f t="shared" si="9"/>
        <v>5</v>
      </c>
      <c r="V103" t="str">
        <f t="shared" si="10"/>
        <v>usnmp.tobytes_tv(usnmp.ASN1_SEQ, usnmp.tobytes_tv(usnmp.ASN1_INT,5)+usnmp.tobytes_tv(usnmp.ASN1_INT,usnmp.SNMP_COUNTER)+usnmp.tobytes_tv(usnmp.ASN1_INT,5)+usnmp.tobytes_tv(usnmp.ASN1_OCTSTR,"icmpInParmProbs"))+ \</v>
      </c>
    </row>
    <row r="104" spans="1:22" x14ac:dyDescent="0.25">
      <c r="A104" t="s">
        <v>107</v>
      </c>
      <c r="I104">
        <v>6</v>
      </c>
      <c r="M104" s="2">
        <v>8</v>
      </c>
      <c r="N104" s="2">
        <f t="shared" si="11"/>
        <v>0</v>
      </c>
      <c r="O104" s="2">
        <f t="shared" si="8"/>
        <v>6</v>
      </c>
      <c r="P104" t="s">
        <v>223</v>
      </c>
      <c r="Q104" s="1">
        <v>1</v>
      </c>
      <c r="R104" s="1">
        <v>0</v>
      </c>
      <c r="S104" s="1">
        <v>1</v>
      </c>
      <c r="T104" s="1">
        <v>0</v>
      </c>
      <c r="U104">
        <f t="shared" si="9"/>
        <v>5</v>
      </c>
      <c r="V104" t="str">
        <f t="shared" si="10"/>
        <v>usnmp.tobytes_tv(usnmp.ASN1_SEQ, usnmp.tobytes_tv(usnmp.ASN1_INT,6)+usnmp.tobytes_tv(usnmp.ASN1_INT,usnmp.SNMP_COUNTER)+usnmp.tobytes_tv(usnmp.ASN1_INT,5)+usnmp.tobytes_tv(usnmp.ASN1_OCTSTR,"icmpInSrcQuenchs"))+ \</v>
      </c>
    </row>
    <row r="105" spans="1:22" x14ac:dyDescent="0.25">
      <c r="A105" t="s">
        <v>108</v>
      </c>
      <c r="I105">
        <v>7</v>
      </c>
      <c r="M105" s="2">
        <v>8</v>
      </c>
      <c r="N105" s="2">
        <f t="shared" si="11"/>
        <v>0</v>
      </c>
      <c r="O105" s="2">
        <f t="shared" si="8"/>
        <v>7</v>
      </c>
      <c r="P105" t="s">
        <v>223</v>
      </c>
      <c r="Q105" s="1">
        <v>1</v>
      </c>
      <c r="R105" s="1">
        <v>0</v>
      </c>
      <c r="S105" s="1">
        <v>1</v>
      </c>
      <c r="T105" s="1">
        <v>0</v>
      </c>
      <c r="U105">
        <f t="shared" si="9"/>
        <v>5</v>
      </c>
      <c r="V105" t="str">
        <f t="shared" si="10"/>
        <v>usnmp.tobytes_tv(usnmp.ASN1_SEQ, usnmp.tobytes_tv(usnmp.ASN1_INT,7)+usnmp.tobytes_tv(usnmp.ASN1_INT,usnmp.SNMP_COUNTER)+usnmp.tobytes_tv(usnmp.ASN1_INT,5)+usnmp.tobytes_tv(usnmp.ASN1_OCTSTR,"icmpInRedirects"))+ \</v>
      </c>
    </row>
    <row r="106" spans="1:22" x14ac:dyDescent="0.25">
      <c r="A106" t="s">
        <v>110</v>
      </c>
      <c r="I106">
        <v>8</v>
      </c>
      <c r="M106" s="2">
        <v>8</v>
      </c>
      <c r="N106" s="2">
        <f t="shared" si="11"/>
        <v>0</v>
      </c>
      <c r="O106" s="2">
        <f t="shared" si="8"/>
        <v>8</v>
      </c>
      <c r="P106" t="s">
        <v>223</v>
      </c>
      <c r="Q106" s="1">
        <v>1</v>
      </c>
      <c r="R106" s="1">
        <v>0</v>
      </c>
      <c r="S106" s="1">
        <v>1</v>
      </c>
      <c r="T106" s="1">
        <v>0</v>
      </c>
      <c r="U106">
        <f t="shared" si="9"/>
        <v>5</v>
      </c>
      <c r="V106" t="str">
        <f t="shared" si="10"/>
        <v>usnmp.tobytes_tv(usnmp.ASN1_SEQ, usnmp.tobytes_tv(usnmp.ASN1_INT,8)+usnmp.tobytes_tv(usnmp.ASN1_INT,usnmp.SNMP_COUNTER)+usnmp.tobytes_tv(usnmp.ASN1_INT,5)+usnmp.tobytes_tv(usnmp.ASN1_OCTSTR,"icmpInEchos"))+ \</v>
      </c>
    </row>
    <row r="107" spans="1:22" x14ac:dyDescent="0.25">
      <c r="A107" t="s">
        <v>109</v>
      </c>
      <c r="I107">
        <v>9</v>
      </c>
      <c r="M107" s="2">
        <v>8</v>
      </c>
      <c r="N107" s="2">
        <f t="shared" si="11"/>
        <v>0</v>
      </c>
      <c r="O107" s="2">
        <f t="shared" si="8"/>
        <v>9</v>
      </c>
      <c r="P107" t="s">
        <v>223</v>
      </c>
      <c r="Q107" s="1">
        <v>1</v>
      </c>
      <c r="R107" s="1">
        <v>0</v>
      </c>
      <c r="S107" s="1">
        <v>1</v>
      </c>
      <c r="T107" s="1">
        <v>0</v>
      </c>
      <c r="U107">
        <f t="shared" si="9"/>
        <v>5</v>
      </c>
      <c r="V107" t="str">
        <f t="shared" si="10"/>
        <v>usnmp.tobytes_tv(usnmp.ASN1_SEQ, usnmp.tobytes_tv(usnmp.ASN1_INT,9)+usnmp.tobytes_tv(usnmp.ASN1_INT,usnmp.SNMP_COUNTER)+usnmp.tobytes_tv(usnmp.ASN1_INT,5)+usnmp.tobytes_tv(usnmp.ASN1_OCTSTR,"icmpInEchoReps"))+ \</v>
      </c>
    </row>
    <row r="108" spans="1:22" x14ac:dyDescent="0.25">
      <c r="A108" t="s">
        <v>111</v>
      </c>
      <c r="I108">
        <v>10</v>
      </c>
      <c r="M108" s="2">
        <v>8</v>
      </c>
      <c r="N108" s="2">
        <f t="shared" si="11"/>
        <v>0</v>
      </c>
      <c r="O108" s="2">
        <f t="shared" si="8"/>
        <v>10</v>
      </c>
      <c r="P108" t="s">
        <v>223</v>
      </c>
      <c r="Q108" s="1">
        <v>1</v>
      </c>
      <c r="R108" s="1">
        <v>0</v>
      </c>
      <c r="S108" s="1">
        <v>1</v>
      </c>
      <c r="T108" s="1">
        <v>0</v>
      </c>
      <c r="U108">
        <f t="shared" si="9"/>
        <v>5</v>
      </c>
      <c r="V108" t="str">
        <f t="shared" si="10"/>
        <v>usnmp.tobytes_tv(usnmp.ASN1_SEQ, usnmp.tobytes_tv(usnmp.ASN1_INT,10)+usnmp.tobytes_tv(usnmp.ASN1_INT,usnmp.SNMP_COUNTER)+usnmp.tobytes_tv(usnmp.ASN1_INT,5)+usnmp.tobytes_tv(usnmp.ASN1_OCTSTR,"icmpInTimestamps"))+ \</v>
      </c>
    </row>
    <row r="109" spans="1:22" x14ac:dyDescent="0.25">
      <c r="A109" t="s">
        <v>112</v>
      </c>
      <c r="I109">
        <v>11</v>
      </c>
      <c r="M109" s="2">
        <v>8</v>
      </c>
      <c r="N109" s="2">
        <f t="shared" si="11"/>
        <v>0</v>
      </c>
      <c r="O109" s="2">
        <f t="shared" si="8"/>
        <v>11</v>
      </c>
      <c r="P109" t="s">
        <v>223</v>
      </c>
      <c r="Q109" s="1">
        <v>1</v>
      </c>
      <c r="R109" s="1">
        <v>0</v>
      </c>
      <c r="S109" s="1">
        <v>1</v>
      </c>
      <c r="T109" s="1">
        <v>0</v>
      </c>
      <c r="U109">
        <f t="shared" si="9"/>
        <v>5</v>
      </c>
      <c r="V109" t="str">
        <f t="shared" si="10"/>
        <v>usnmp.tobytes_tv(usnmp.ASN1_SEQ, usnmp.tobytes_tv(usnmp.ASN1_INT,11)+usnmp.tobytes_tv(usnmp.ASN1_INT,usnmp.SNMP_COUNTER)+usnmp.tobytes_tv(usnmp.ASN1_INT,5)+usnmp.tobytes_tv(usnmp.ASN1_OCTSTR,"icmpInTimestampReps"))+ \</v>
      </c>
    </row>
    <row r="110" spans="1:22" x14ac:dyDescent="0.25">
      <c r="A110" t="s">
        <v>113</v>
      </c>
      <c r="I110">
        <v>12</v>
      </c>
      <c r="M110" s="2">
        <v>8</v>
      </c>
      <c r="N110" s="2">
        <f t="shared" si="11"/>
        <v>0</v>
      </c>
      <c r="O110" s="2">
        <f t="shared" si="8"/>
        <v>12</v>
      </c>
      <c r="P110" t="s">
        <v>223</v>
      </c>
      <c r="Q110" s="1">
        <v>1</v>
      </c>
      <c r="R110" s="1">
        <v>0</v>
      </c>
      <c r="S110" s="1">
        <v>1</v>
      </c>
      <c r="T110" s="1">
        <v>0</v>
      </c>
      <c r="U110">
        <f t="shared" si="9"/>
        <v>5</v>
      </c>
      <c r="V110" t="str">
        <f t="shared" si="10"/>
        <v>usnmp.tobytes_tv(usnmp.ASN1_SEQ, usnmp.tobytes_tv(usnmp.ASN1_INT,12)+usnmp.tobytes_tv(usnmp.ASN1_INT,usnmp.SNMP_COUNTER)+usnmp.tobytes_tv(usnmp.ASN1_INT,5)+usnmp.tobytes_tv(usnmp.ASN1_OCTSTR,"icmpInAddrMasks"))+ \</v>
      </c>
    </row>
    <row r="111" spans="1:22" x14ac:dyDescent="0.25">
      <c r="A111" t="s">
        <v>114</v>
      </c>
      <c r="I111">
        <v>13</v>
      </c>
      <c r="M111" s="2">
        <v>8</v>
      </c>
      <c r="N111" s="2">
        <f t="shared" si="11"/>
        <v>0</v>
      </c>
      <c r="O111" s="2">
        <f t="shared" si="8"/>
        <v>13</v>
      </c>
      <c r="P111" t="s">
        <v>223</v>
      </c>
      <c r="Q111" s="1">
        <v>1</v>
      </c>
      <c r="R111" s="1">
        <v>0</v>
      </c>
      <c r="S111" s="1">
        <v>1</v>
      </c>
      <c r="T111" s="1">
        <v>0</v>
      </c>
      <c r="U111">
        <f t="shared" si="9"/>
        <v>5</v>
      </c>
      <c r="V111" t="str">
        <f t="shared" si="10"/>
        <v>usnmp.tobytes_tv(usnmp.ASN1_SEQ, usnmp.tobytes_tv(usnmp.ASN1_INT,13)+usnmp.tobytes_tv(usnmp.ASN1_INT,usnmp.SNMP_COUNTER)+usnmp.tobytes_tv(usnmp.ASN1_INT,5)+usnmp.tobytes_tv(usnmp.ASN1_OCTSTR,"icmpInAddrMaskReps"))+ \</v>
      </c>
    </row>
    <row r="112" spans="1:22" x14ac:dyDescent="0.25">
      <c r="A112" t="s">
        <v>115</v>
      </c>
      <c r="I112">
        <v>14</v>
      </c>
      <c r="M112" s="2">
        <v>8</v>
      </c>
      <c r="N112" s="2">
        <f t="shared" si="11"/>
        <v>0</v>
      </c>
      <c r="O112" s="2">
        <f t="shared" si="8"/>
        <v>14</v>
      </c>
      <c r="P112" t="s">
        <v>223</v>
      </c>
      <c r="Q112" s="1">
        <v>1</v>
      </c>
      <c r="R112" s="1">
        <v>0</v>
      </c>
      <c r="S112" s="1">
        <v>1</v>
      </c>
      <c r="T112" s="1">
        <v>0</v>
      </c>
      <c r="U112">
        <f t="shared" si="9"/>
        <v>5</v>
      </c>
      <c r="V112" t="str">
        <f t="shared" si="10"/>
        <v>usnmp.tobytes_tv(usnmp.ASN1_SEQ, usnmp.tobytes_tv(usnmp.ASN1_INT,14)+usnmp.tobytes_tv(usnmp.ASN1_INT,usnmp.SNMP_COUNTER)+usnmp.tobytes_tv(usnmp.ASN1_INT,5)+usnmp.tobytes_tv(usnmp.ASN1_OCTSTR,"icmpOutMsgs"))+ \</v>
      </c>
    </row>
    <row r="113" spans="1:22" x14ac:dyDescent="0.25">
      <c r="A113" t="s">
        <v>116</v>
      </c>
      <c r="I113">
        <v>15</v>
      </c>
      <c r="M113" s="2">
        <v>8</v>
      </c>
      <c r="N113" s="2">
        <f t="shared" si="11"/>
        <v>0</v>
      </c>
      <c r="O113" s="2">
        <f t="shared" si="8"/>
        <v>15</v>
      </c>
      <c r="P113" t="s">
        <v>223</v>
      </c>
      <c r="Q113" s="1">
        <v>1</v>
      </c>
      <c r="R113" s="1">
        <v>0</v>
      </c>
      <c r="S113" s="1">
        <v>1</v>
      </c>
      <c r="T113" s="1">
        <v>0</v>
      </c>
      <c r="U113">
        <f t="shared" si="9"/>
        <v>5</v>
      </c>
      <c r="V113" t="str">
        <f t="shared" si="10"/>
        <v>usnmp.tobytes_tv(usnmp.ASN1_SEQ, usnmp.tobytes_tv(usnmp.ASN1_INT,15)+usnmp.tobytes_tv(usnmp.ASN1_INT,usnmp.SNMP_COUNTER)+usnmp.tobytes_tv(usnmp.ASN1_INT,5)+usnmp.tobytes_tv(usnmp.ASN1_OCTSTR,"icmpOutErrors"))+ \</v>
      </c>
    </row>
    <row r="114" spans="1:22" x14ac:dyDescent="0.25">
      <c r="A114" t="s">
        <v>117</v>
      </c>
      <c r="I114">
        <v>16</v>
      </c>
      <c r="M114" s="2">
        <v>8</v>
      </c>
      <c r="N114" s="2">
        <f t="shared" si="11"/>
        <v>0</v>
      </c>
      <c r="O114" s="2">
        <f t="shared" si="8"/>
        <v>16</v>
      </c>
      <c r="P114" t="s">
        <v>223</v>
      </c>
      <c r="Q114" s="1">
        <v>1</v>
      </c>
      <c r="R114" s="1">
        <v>0</v>
      </c>
      <c r="S114" s="1">
        <v>1</v>
      </c>
      <c r="T114" s="1">
        <v>0</v>
      </c>
      <c r="U114">
        <f t="shared" si="9"/>
        <v>5</v>
      </c>
      <c r="V114" t="str">
        <f t="shared" si="10"/>
        <v>usnmp.tobytes_tv(usnmp.ASN1_SEQ, usnmp.tobytes_tv(usnmp.ASN1_INT,16)+usnmp.tobytes_tv(usnmp.ASN1_INT,usnmp.SNMP_COUNTER)+usnmp.tobytes_tv(usnmp.ASN1_INT,5)+usnmp.tobytes_tv(usnmp.ASN1_OCTSTR,"icmpOutDestUnreachs"))+ \</v>
      </c>
    </row>
    <row r="115" spans="1:22" x14ac:dyDescent="0.25">
      <c r="A115" t="s">
        <v>118</v>
      </c>
      <c r="I115">
        <v>17</v>
      </c>
      <c r="M115" s="2">
        <v>8</v>
      </c>
      <c r="N115" s="2">
        <f t="shared" si="11"/>
        <v>0</v>
      </c>
      <c r="O115" s="2">
        <f t="shared" si="8"/>
        <v>17</v>
      </c>
      <c r="P115" t="s">
        <v>223</v>
      </c>
      <c r="Q115" s="1">
        <v>1</v>
      </c>
      <c r="R115" s="1">
        <v>0</v>
      </c>
      <c r="S115" s="1">
        <v>1</v>
      </c>
      <c r="T115" s="1">
        <v>0</v>
      </c>
      <c r="U115">
        <f t="shared" si="9"/>
        <v>5</v>
      </c>
      <c r="V115" t="str">
        <f t="shared" si="10"/>
        <v>usnmp.tobytes_tv(usnmp.ASN1_SEQ, usnmp.tobytes_tv(usnmp.ASN1_INT,17)+usnmp.tobytes_tv(usnmp.ASN1_INT,usnmp.SNMP_COUNTER)+usnmp.tobytes_tv(usnmp.ASN1_INT,5)+usnmp.tobytes_tv(usnmp.ASN1_OCTSTR,"icmpOutTimeExcds"))+ \</v>
      </c>
    </row>
    <row r="116" spans="1:22" x14ac:dyDescent="0.25">
      <c r="A116" t="s">
        <v>119</v>
      </c>
      <c r="I116">
        <v>18</v>
      </c>
      <c r="M116" s="2">
        <v>8</v>
      </c>
      <c r="N116" s="2">
        <f t="shared" si="11"/>
        <v>0</v>
      </c>
      <c r="O116" s="2">
        <f t="shared" si="8"/>
        <v>18</v>
      </c>
      <c r="P116" t="s">
        <v>223</v>
      </c>
      <c r="Q116" s="1">
        <v>1</v>
      </c>
      <c r="R116" s="1">
        <v>0</v>
      </c>
      <c r="S116" s="1">
        <v>1</v>
      </c>
      <c r="T116" s="1">
        <v>0</v>
      </c>
      <c r="U116">
        <f t="shared" si="9"/>
        <v>5</v>
      </c>
      <c r="V116" t="str">
        <f t="shared" si="10"/>
        <v>usnmp.tobytes_tv(usnmp.ASN1_SEQ, usnmp.tobytes_tv(usnmp.ASN1_INT,18)+usnmp.tobytes_tv(usnmp.ASN1_INT,usnmp.SNMP_COUNTER)+usnmp.tobytes_tv(usnmp.ASN1_INT,5)+usnmp.tobytes_tv(usnmp.ASN1_OCTSTR,"icmpOutParmProbs"))+ \</v>
      </c>
    </row>
    <row r="117" spans="1:22" x14ac:dyDescent="0.25">
      <c r="A117" t="s">
        <v>120</v>
      </c>
      <c r="I117">
        <v>19</v>
      </c>
      <c r="M117" s="2">
        <v>8</v>
      </c>
      <c r="N117" s="2">
        <f t="shared" si="11"/>
        <v>0</v>
      </c>
      <c r="O117" s="2">
        <f t="shared" si="8"/>
        <v>19</v>
      </c>
      <c r="P117" t="s">
        <v>223</v>
      </c>
      <c r="Q117" s="1">
        <v>1</v>
      </c>
      <c r="R117" s="1">
        <v>0</v>
      </c>
      <c r="S117" s="1">
        <v>1</v>
      </c>
      <c r="T117" s="1">
        <v>0</v>
      </c>
      <c r="U117">
        <f t="shared" si="9"/>
        <v>5</v>
      </c>
      <c r="V117" t="str">
        <f t="shared" si="10"/>
        <v>usnmp.tobytes_tv(usnmp.ASN1_SEQ, usnmp.tobytes_tv(usnmp.ASN1_INT,19)+usnmp.tobytes_tv(usnmp.ASN1_INT,usnmp.SNMP_COUNTER)+usnmp.tobytes_tv(usnmp.ASN1_INT,5)+usnmp.tobytes_tv(usnmp.ASN1_OCTSTR,"icmpOutSrcQuenchs"))+ \</v>
      </c>
    </row>
    <row r="118" spans="1:22" x14ac:dyDescent="0.25">
      <c r="A118" t="s">
        <v>121</v>
      </c>
      <c r="I118">
        <v>20</v>
      </c>
      <c r="M118" s="2">
        <v>8</v>
      </c>
      <c r="N118" s="2">
        <f t="shared" si="11"/>
        <v>0</v>
      </c>
      <c r="O118" s="2">
        <f t="shared" si="8"/>
        <v>20</v>
      </c>
      <c r="P118" t="s">
        <v>223</v>
      </c>
      <c r="Q118" s="1">
        <v>1</v>
      </c>
      <c r="R118" s="1">
        <v>0</v>
      </c>
      <c r="S118" s="1">
        <v>1</v>
      </c>
      <c r="T118" s="1">
        <v>0</v>
      </c>
      <c r="U118">
        <f t="shared" si="9"/>
        <v>5</v>
      </c>
      <c r="V118" t="str">
        <f t="shared" si="10"/>
        <v>usnmp.tobytes_tv(usnmp.ASN1_SEQ, usnmp.tobytes_tv(usnmp.ASN1_INT,20)+usnmp.tobytes_tv(usnmp.ASN1_INT,usnmp.SNMP_COUNTER)+usnmp.tobytes_tv(usnmp.ASN1_INT,5)+usnmp.tobytes_tv(usnmp.ASN1_OCTSTR,"icmpOutRedirects"))+ \</v>
      </c>
    </row>
    <row r="119" spans="1:22" x14ac:dyDescent="0.25">
      <c r="A119" t="s">
        <v>122</v>
      </c>
      <c r="I119">
        <v>21</v>
      </c>
      <c r="M119" s="2">
        <v>8</v>
      </c>
      <c r="N119" s="2">
        <f t="shared" si="11"/>
        <v>0</v>
      </c>
      <c r="O119" s="2">
        <f t="shared" si="8"/>
        <v>21</v>
      </c>
      <c r="P119" t="s">
        <v>223</v>
      </c>
      <c r="Q119" s="1">
        <v>1</v>
      </c>
      <c r="R119" s="1">
        <v>0</v>
      </c>
      <c r="S119" s="1">
        <v>1</v>
      </c>
      <c r="T119" s="1">
        <v>0</v>
      </c>
      <c r="U119">
        <f t="shared" si="9"/>
        <v>5</v>
      </c>
      <c r="V119" t="str">
        <f t="shared" si="10"/>
        <v>usnmp.tobytes_tv(usnmp.ASN1_SEQ, usnmp.tobytes_tv(usnmp.ASN1_INT,21)+usnmp.tobytes_tv(usnmp.ASN1_INT,usnmp.SNMP_COUNTER)+usnmp.tobytes_tv(usnmp.ASN1_INT,5)+usnmp.tobytes_tv(usnmp.ASN1_OCTSTR,"icmpOutEchos"))+ \</v>
      </c>
    </row>
    <row r="120" spans="1:22" x14ac:dyDescent="0.25">
      <c r="A120" t="s">
        <v>123</v>
      </c>
      <c r="I120">
        <v>22</v>
      </c>
      <c r="M120" s="2">
        <v>8</v>
      </c>
      <c r="N120" s="2">
        <f t="shared" si="11"/>
        <v>0</v>
      </c>
      <c r="O120" s="2">
        <f t="shared" si="8"/>
        <v>22</v>
      </c>
      <c r="P120" t="s">
        <v>223</v>
      </c>
      <c r="Q120" s="1">
        <v>1</v>
      </c>
      <c r="R120" s="1">
        <v>0</v>
      </c>
      <c r="S120" s="1">
        <v>1</v>
      </c>
      <c r="T120" s="1">
        <v>0</v>
      </c>
      <c r="U120">
        <f t="shared" si="9"/>
        <v>5</v>
      </c>
      <c r="V120" t="str">
        <f t="shared" si="10"/>
        <v>usnmp.tobytes_tv(usnmp.ASN1_SEQ, usnmp.tobytes_tv(usnmp.ASN1_INT,22)+usnmp.tobytes_tv(usnmp.ASN1_INT,usnmp.SNMP_COUNTER)+usnmp.tobytes_tv(usnmp.ASN1_INT,5)+usnmp.tobytes_tv(usnmp.ASN1_OCTSTR,"icmpOutEchoReps"))+ \</v>
      </c>
    </row>
    <row r="121" spans="1:22" x14ac:dyDescent="0.25">
      <c r="A121" t="s">
        <v>124</v>
      </c>
      <c r="I121">
        <v>23</v>
      </c>
      <c r="M121" s="2">
        <v>8</v>
      </c>
      <c r="N121" s="2">
        <f t="shared" si="11"/>
        <v>0</v>
      </c>
      <c r="O121" s="2">
        <f t="shared" si="8"/>
        <v>23</v>
      </c>
      <c r="P121" t="s">
        <v>223</v>
      </c>
      <c r="Q121" s="1">
        <v>1</v>
      </c>
      <c r="R121" s="1">
        <v>0</v>
      </c>
      <c r="S121" s="1">
        <v>1</v>
      </c>
      <c r="T121" s="1">
        <v>0</v>
      </c>
      <c r="U121">
        <f t="shared" si="9"/>
        <v>5</v>
      </c>
      <c r="V121" t="str">
        <f t="shared" si="10"/>
        <v>usnmp.tobytes_tv(usnmp.ASN1_SEQ, usnmp.tobytes_tv(usnmp.ASN1_INT,23)+usnmp.tobytes_tv(usnmp.ASN1_INT,usnmp.SNMP_COUNTER)+usnmp.tobytes_tv(usnmp.ASN1_INT,5)+usnmp.tobytes_tv(usnmp.ASN1_OCTSTR,"icmpOutTimestamps"))+ \</v>
      </c>
    </row>
    <row r="122" spans="1:22" x14ac:dyDescent="0.25">
      <c r="A122" t="s">
        <v>125</v>
      </c>
      <c r="I122">
        <v>24</v>
      </c>
      <c r="M122" s="2">
        <v>8</v>
      </c>
      <c r="N122" s="2">
        <f t="shared" si="11"/>
        <v>0</v>
      </c>
      <c r="O122" s="2">
        <f t="shared" si="8"/>
        <v>24</v>
      </c>
      <c r="P122" t="s">
        <v>223</v>
      </c>
      <c r="Q122" s="1">
        <v>1</v>
      </c>
      <c r="R122" s="1">
        <v>0</v>
      </c>
      <c r="S122" s="1">
        <v>1</v>
      </c>
      <c r="T122" s="1">
        <v>0</v>
      </c>
      <c r="U122">
        <f t="shared" si="9"/>
        <v>5</v>
      </c>
      <c r="V122" t="str">
        <f t="shared" si="10"/>
        <v>usnmp.tobytes_tv(usnmp.ASN1_SEQ, usnmp.tobytes_tv(usnmp.ASN1_INT,24)+usnmp.tobytes_tv(usnmp.ASN1_INT,usnmp.SNMP_COUNTER)+usnmp.tobytes_tv(usnmp.ASN1_INT,5)+usnmp.tobytes_tv(usnmp.ASN1_OCTSTR,"icmpOutTimestampReps"))+ \</v>
      </c>
    </row>
    <row r="123" spans="1:22" x14ac:dyDescent="0.25">
      <c r="A123" t="s">
        <v>126</v>
      </c>
      <c r="I123">
        <v>25</v>
      </c>
      <c r="M123" s="2">
        <v>8</v>
      </c>
      <c r="N123" s="2">
        <f t="shared" si="11"/>
        <v>0</v>
      </c>
      <c r="O123" s="2">
        <f t="shared" si="8"/>
        <v>25</v>
      </c>
      <c r="P123" t="s">
        <v>223</v>
      </c>
      <c r="Q123" s="1">
        <v>1</v>
      </c>
      <c r="R123" s="1">
        <v>0</v>
      </c>
      <c r="S123" s="1">
        <v>1</v>
      </c>
      <c r="T123" s="1">
        <v>0</v>
      </c>
      <c r="U123">
        <f t="shared" si="9"/>
        <v>5</v>
      </c>
      <c r="V123" t="str">
        <f t="shared" si="10"/>
        <v>usnmp.tobytes_tv(usnmp.ASN1_SEQ, usnmp.tobytes_tv(usnmp.ASN1_INT,25)+usnmp.tobytes_tv(usnmp.ASN1_INT,usnmp.SNMP_COUNTER)+usnmp.tobytes_tv(usnmp.ASN1_INT,5)+usnmp.tobytes_tv(usnmp.ASN1_OCTSTR,"icmpOutAddrMasks"))+ \</v>
      </c>
    </row>
    <row r="124" spans="1:22" x14ac:dyDescent="0.25">
      <c r="A124" t="s">
        <v>127</v>
      </c>
      <c r="I124">
        <v>26</v>
      </c>
      <c r="M124" s="2">
        <v>8</v>
      </c>
      <c r="N124" s="2">
        <f t="shared" si="11"/>
        <v>1</v>
      </c>
      <c r="O124" s="2">
        <f t="shared" si="8"/>
        <v>26</v>
      </c>
      <c r="P124" t="s">
        <v>223</v>
      </c>
      <c r="Q124" s="1">
        <v>1</v>
      </c>
      <c r="R124" s="1">
        <v>0</v>
      </c>
      <c r="S124" s="1">
        <v>1</v>
      </c>
      <c r="T124" s="1">
        <v>0</v>
      </c>
      <c r="U124">
        <f t="shared" si="9"/>
        <v>5</v>
      </c>
      <c r="V124" t="str">
        <f t="shared" si="10"/>
        <v>usnmp.tobytes_tv(usnmp.ASN1_SEQ, usnmp.tobytes_tv(usnmp.ASN1_INT,26)+usnmp.tobytes_tv(usnmp.ASN1_INT,usnmp.SNMP_COUNTER)+usnmp.tobytes_tv(usnmp.ASN1_INT,5)+usnmp.tobytes_tv(usnmp.ASN1_OCTSTR,"icmpOutAddrMaskReps")))+ \</v>
      </c>
    </row>
    <row r="125" spans="1:22" x14ac:dyDescent="0.25">
      <c r="A125" t="s">
        <v>11</v>
      </c>
      <c r="H125" s="1">
        <v>6</v>
      </c>
      <c r="M125" s="2">
        <v>7</v>
      </c>
      <c r="N125" s="2">
        <f t="shared" si="11"/>
        <v>0</v>
      </c>
      <c r="O125" s="2">
        <f t="shared" si="8"/>
        <v>6</v>
      </c>
      <c r="P125" t="s">
        <v>217</v>
      </c>
      <c r="Q125" s="1">
        <v>0</v>
      </c>
      <c r="R125" s="1">
        <v>0</v>
      </c>
      <c r="S125" s="1">
        <v>1</v>
      </c>
      <c r="T125" s="1">
        <v>0</v>
      </c>
      <c r="U125">
        <f t="shared" si="9"/>
        <v>4</v>
      </c>
      <c r="V125" t="str">
        <f t="shared" si="10"/>
        <v>usnmp.tobytes_tv(usnmp.ASN1_SEQ, usnmp.tobytes_tv(usnmp.ASN1_INT,6)+usnmp.tobytes_tv(usnmp.ASN1_INT,usnmp.ASN1_SEQ)+usnmp.tobytes_tv(usnmp.ASN1_INT,4)+usnmp.tobytes_tv(usnmp.ASN1_OCTSTR,"tcp")+usnmp.tobytes_tv(usnmp.ASN1_SEQ, \</v>
      </c>
    </row>
    <row r="126" spans="1:22" x14ac:dyDescent="0.25">
      <c r="A126" t="s">
        <v>128</v>
      </c>
      <c r="I126">
        <v>1</v>
      </c>
      <c r="M126" s="2">
        <v>8</v>
      </c>
      <c r="N126" s="2">
        <f t="shared" si="11"/>
        <v>0</v>
      </c>
      <c r="O126" s="2">
        <f t="shared" si="8"/>
        <v>1</v>
      </c>
      <c r="P126" t="s">
        <v>221</v>
      </c>
      <c r="Q126" s="1">
        <v>1</v>
      </c>
      <c r="R126" s="1">
        <v>0</v>
      </c>
      <c r="S126" s="1">
        <v>1</v>
      </c>
      <c r="T126" s="1">
        <v>0</v>
      </c>
      <c r="U126">
        <f t="shared" si="9"/>
        <v>5</v>
      </c>
      <c r="V126" t="str">
        <f t="shared" si="10"/>
        <v>usnmp.tobytes_tv(usnmp.ASN1_SEQ, usnmp.tobytes_tv(usnmp.ASN1_INT,1)+usnmp.tobytes_tv(usnmp.ASN1_INT,usnmp.ASN1_INT)+usnmp.tobytes_tv(usnmp.ASN1_INT,5)+usnmp.tobytes_tv(usnmp.ASN1_OCTSTR,"tcpRtoAlgorithm"))+ \</v>
      </c>
    </row>
    <row r="127" spans="1:22" x14ac:dyDescent="0.25">
      <c r="A127" t="s">
        <v>129</v>
      </c>
      <c r="I127">
        <v>2</v>
      </c>
      <c r="M127" s="2">
        <v>8</v>
      </c>
      <c r="N127" s="2">
        <f t="shared" si="11"/>
        <v>0</v>
      </c>
      <c r="O127" s="2">
        <f t="shared" si="8"/>
        <v>2</v>
      </c>
      <c r="P127" t="s">
        <v>221</v>
      </c>
      <c r="Q127" s="1">
        <v>1</v>
      </c>
      <c r="R127" s="1">
        <v>0</v>
      </c>
      <c r="S127" s="1">
        <v>1</v>
      </c>
      <c r="T127" s="1">
        <v>0</v>
      </c>
      <c r="U127">
        <f t="shared" si="9"/>
        <v>5</v>
      </c>
      <c r="V127" t="str">
        <f t="shared" si="10"/>
        <v>usnmp.tobytes_tv(usnmp.ASN1_SEQ, usnmp.tobytes_tv(usnmp.ASN1_INT,2)+usnmp.tobytes_tv(usnmp.ASN1_INT,usnmp.ASN1_INT)+usnmp.tobytes_tv(usnmp.ASN1_INT,5)+usnmp.tobytes_tv(usnmp.ASN1_OCTSTR,"tcpRtoMin"))+ \</v>
      </c>
    </row>
    <row r="128" spans="1:22" x14ac:dyDescent="0.25">
      <c r="A128" t="s">
        <v>130</v>
      </c>
      <c r="I128">
        <v>3</v>
      </c>
      <c r="M128" s="2">
        <v>8</v>
      </c>
      <c r="N128" s="2">
        <f t="shared" si="11"/>
        <v>0</v>
      </c>
      <c r="O128" s="2">
        <f t="shared" si="8"/>
        <v>3</v>
      </c>
      <c r="P128" t="s">
        <v>221</v>
      </c>
      <c r="Q128" s="1">
        <v>1</v>
      </c>
      <c r="R128" s="1">
        <v>0</v>
      </c>
      <c r="S128" s="1">
        <v>1</v>
      </c>
      <c r="T128" s="1">
        <v>0</v>
      </c>
      <c r="U128">
        <f t="shared" si="9"/>
        <v>5</v>
      </c>
      <c r="V128" t="str">
        <f t="shared" si="10"/>
        <v>usnmp.tobytes_tv(usnmp.ASN1_SEQ, usnmp.tobytes_tv(usnmp.ASN1_INT,3)+usnmp.tobytes_tv(usnmp.ASN1_INT,usnmp.ASN1_INT)+usnmp.tobytes_tv(usnmp.ASN1_INT,5)+usnmp.tobytes_tv(usnmp.ASN1_OCTSTR,"tcpRtoMax"))+ \</v>
      </c>
    </row>
    <row r="129" spans="1:22" x14ac:dyDescent="0.25">
      <c r="A129" t="s">
        <v>131</v>
      </c>
      <c r="I129">
        <v>4</v>
      </c>
      <c r="M129" s="2">
        <v>8</v>
      </c>
      <c r="N129" s="2">
        <f t="shared" si="11"/>
        <v>0</v>
      </c>
      <c r="O129" s="2">
        <f t="shared" si="8"/>
        <v>4</v>
      </c>
      <c r="P129" t="s">
        <v>221</v>
      </c>
      <c r="Q129" s="1">
        <v>1</v>
      </c>
      <c r="R129" s="1">
        <v>0</v>
      </c>
      <c r="S129" s="1">
        <v>1</v>
      </c>
      <c r="T129" s="1">
        <v>0</v>
      </c>
      <c r="U129">
        <f t="shared" si="9"/>
        <v>5</v>
      </c>
      <c r="V129" t="str">
        <f t="shared" si="10"/>
        <v>usnmp.tobytes_tv(usnmp.ASN1_SEQ, usnmp.tobytes_tv(usnmp.ASN1_INT,4)+usnmp.tobytes_tv(usnmp.ASN1_INT,usnmp.ASN1_INT)+usnmp.tobytes_tv(usnmp.ASN1_INT,5)+usnmp.tobytes_tv(usnmp.ASN1_OCTSTR,"tcpMaxConn"))+ \</v>
      </c>
    </row>
    <row r="130" spans="1:22" x14ac:dyDescent="0.25">
      <c r="A130" t="s">
        <v>132</v>
      </c>
      <c r="I130">
        <v>5</v>
      </c>
      <c r="M130" s="2">
        <v>8</v>
      </c>
      <c r="N130" s="2">
        <f t="shared" si="11"/>
        <v>0</v>
      </c>
      <c r="O130" s="2">
        <f t="shared" si="8"/>
        <v>5</v>
      </c>
      <c r="P130" t="s">
        <v>223</v>
      </c>
      <c r="Q130" s="1">
        <v>1</v>
      </c>
      <c r="R130" s="1">
        <v>0</v>
      </c>
      <c r="S130" s="1">
        <v>1</v>
      </c>
      <c r="T130" s="1">
        <v>0</v>
      </c>
      <c r="U130">
        <f t="shared" si="9"/>
        <v>5</v>
      </c>
      <c r="V130" t="str">
        <f t="shared" si="10"/>
        <v>usnmp.tobytes_tv(usnmp.ASN1_SEQ, usnmp.tobytes_tv(usnmp.ASN1_INT,5)+usnmp.tobytes_tv(usnmp.ASN1_INT,usnmp.SNMP_COUNTER)+usnmp.tobytes_tv(usnmp.ASN1_INT,5)+usnmp.tobytes_tv(usnmp.ASN1_OCTSTR,"tcpActiveOpens"))+ \</v>
      </c>
    </row>
    <row r="131" spans="1:22" x14ac:dyDescent="0.25">
      <c r="A131" t="s">
        <v>133</v>
      </c>
      <c r="I131">
        <v>6</v>
      </c>
      <c r="M131" s="2">
        <v>8</v>
      </c>
      <c r="N131" s="2">
        <f t="shared" si="11"/>
        <v>0</v>
      </c>
      <c r="O131" s="2">
        <f t="shared" ref="O131:O194" si="12">MAX(B131:L131)</f>
        <v>6</v>
      </c>
      <c r="P131" t="s">
        <v>223</v>
      </c>
      <c r="Q131" s="1">
        <v>1</v>
      </c>
      <c r="R131" s="1">
        <v>0</v>
      </c>
      <c r="S131" s="1">
        <v>1</v>
      </c>
      <c r="T131" s="1">
        <v>0</v>
      </c>
      <c r="U131">
        <f t="shared" si="9"/>
        <v>5</v>
      </c>
      <c r="V131" t="str">
        <f t="shared" si="10"/>
        <v>usnmp.tobytes_tv(usnmp.ASN1_SEQ, usnmp.tobytes_tv(usnmp.ASN1_INT,6)+usnmp.tobytes_tv(usnmp.ASN1_INT,usnmp.SNMP_COUNTER)+usnmp.tobytes_tv(usnmp.ASN1_INT,5)+usnmp.tobytes_tv(usnmp.ASN1_OCTSTR,"tcpPassiveOpens"))+ \</v>
      </c>
    </row>
    <row r="132" spans="1:22" x14ac:dyDescent="0.25">
      <c r="A132" t="s">
        <v>134</v>
      </c>
      <c r="I132">
        <v>7</v>
      </c>
      <c r="M132" s="2">
        <v>8</v>
      </c>
      <c r="N132" s="2">
        <f t="shared" si="11"/>
        <v>0</v>
      </c>
      <c r="O132" s="2">
        <f t="shared" si="12"/>
        <v>7</v>
      </c>
      <c r="P132" t="s">
        <v>223</v>
      </c>
      <c r="Q132" s="1">
        <v>1</v>
      </c>
      <c r="R132" s="1">
        <v>0</v>
      </c>
      <c r="S132" s="1">
        <v>1</v>
      </c>
      <c r="T132" s="1">
        <v>0</v>
      </c>
      <c r="U132">
        <f t="shared" si="9"/>
        <v>5</v>
      </c>
      <c r="V132" t="str">
        <f t="shared" si="10"/>
        <v>usnmp.tobytes_tv(usnmp.ASN1_SEQ, usnmp.tobytes_tv(usnmp.ASN1_INT,7)+usnmp.tobytes_tv(usnmp.ASN1_INT,usnmp.SNMP_COUNTER)+usnmp.tobytes_tv(usnmp.ASN1_INT,5)+usnmp.tobytes_tv(usnmp.ASN1_OCTSTR,"tcpAttemptFails"))+ \</v>
      </c>
    </row>
    <row r="133" spans="1:22" x14ac:dyDescent="0.25">
      <c r="A133" t="s">
        <v>135</v>
      </c>
      <c r="I133">
        <v>8</v>
      </c>
      <c r="M133" s="2">
        <v>8</v>
      </c>
      <c r="N133" s="2">
        <f t="shared" si="11"/>
        <v>0</v>
      </c>
      <c r="O133" s="2">
        <f t="shared" si="12"/>
        <v>8</v>
      </c>
      <c r="P133" t="s">
        <v>223</v>
      </c>
      <c r="Q133" s="1">
        <v>1</v>
      </c>
      <c r="R133" s="1">
        <v>0</v>
      </c>
      <c r="S133" s="1">
        <v>1</v>
      </c>
      <c r="T133" s="1">
        <v>0</v>
      </c>
      <c r="U133">
        <f t="shared" si="9"/>
        <v>5</v>
      </c>
      <c r="V133" t="str">
        <f t="shared" si="10"/>
        <v>usnmp.tobytes_tv(usnmp.ASN1_SEQ, usnmp.tobytes_tv(usnmp.ASN1_INT,8)+usnmp.tobytes_tv(usnmp.ASN1_INT,usnmp.SNMP_COUNTER)+usnmp.tobytes_tv(usnmp.ASN1_INT,5)+usnmp.tobytes_tv(usnmp.ASN1_OCTSTR,"tcpEstabResets"))+ \</v>
      </c>
    </row>
    <row r="134" spans="1:22" x14ac:dyDescent="0.25">
      <c r="A134" t="s">
        <v>136</v>
      </c>
      <c r="I134">
        <v>9</v>
      </c>
      <c r="M134" s="2">
        <v>8</v>
      </c>
      <c r="N134" s="2">
        <f t="shared" si="11"/>
        <v>0</v>
      </c>
      <c r="O134" s="2">
        <f t="shared" si="12"/>
        <v>9</v>
      </c>
      <c r="P134" t="s">
        <v>222</v>
      </c>
      <c r="Q134" s="1">
        <v>1</v>
      </c>
      <c r="R134" s="1">
        <v>0</v>
      </c>
      <c r="S134" s="1">
        <v>1</v>
      </c>
      <c r="T134" s="1">
        <v>0</v>
      </c>
      <c r="U134">
        <f t="shared" si="9"/>
        <v>5</v>
      </c>
      <c r="V134" t="str">
        <f t="shared" si="10"/>
        <v>usnmp.tobytes_tv(usnmp.ASN1_SEQ, usnmp.tobytes_tv(usnmp.ASN1_INT,9)+usnmp.tobytes_tv(usnmp.ASN1_INT,usnmp.SNMP_GUAGE)+usnmp.tobytes_tv(usnmp.ASN1_INT,5)+usnmp.tobytes_tv(usnmp.ASN1_OCTSTR,"tcpCurrEstab"))+ \</v>
      </c>
    </row>
    <row r="135" spans="1:22" x14ac:dyDescent="0.25">
      <c r="A135" t="s">
        <v>137</v>
      </c>
      <c r="I135">
        <v>10</v>
      </c>
      <c r="M135" s="2">
        <v>8</v>
      </c>
      <c r="N135" s="2">
        <f t="shared" si="11"/>
        <v>0</v>
      </c>
      <c r="O135" s="2">
        <f t="shared" si="12"/>
        <v>10</v>
      </c>
      <c r="P135" t="s">
        <v>223</v>
      </c>
      <c r="Q135" s="1">
        <v>1</v>
      </c>
      <c r="R135" s="1">
        <v>0</v>
      </c>
      <c r="S135" s="1">
        <v>1</v>
      </c>
      <c r="T135" s="1">
        <v>0</v>
      </c>
      <c r="U135">
        <f t="shared" si="9"/>
        <v>5</v>
      </c>
      <c r="V135" t="str">
        <f t="shared" si="10"/>
        <v>usnmp.tobytes_tv(usnmp.ASN1_SEQ, usnmp.tobytes_tv(usnmp.ASN1_INT,10)+usnmp.tobytes_tv(usnmp.ASN1_INT,usnmp.SNMP_COUNTER)+usnmp.tobytes_tv(usnmp.ASN1_INT,5)+usnmp.tobytes_tv(usnmp.ASN1_OCTSTR,"tcpInSegs"))+ \</v>
      </c>
    </row>
    <row r="136" spans="1:22" x14ac:dyDescent="0.25">
      <c r="A136" t="s">
        <v>138</v>
      </c>
      <c r="I136">
        <v>11</v>
      </c>
      <c r="M136" s="2">
        <v>8</v>
      </c>
      <c r="N136" s="2">
        <f t="shared" si="11"/>
        <v>0</v>
      </c>
      <c r="O136" s="2">
        <f t="shared" si="12"/>
        <v>11</v>
      </c>
      <c r="P136" t="s">
        <v>223</v>
      </c>
      <c r="Q136" s="1">
        <v>1</v>
      </c>
      <c r="R136" s="1">
        <v>0</v>
      </c>
      <c r="S136" s="1">
        <v>1</v>
      </c>
      <c r="T136" s="1">
        <v>0</v>
      </c>
      <c r="U136">
        <f t="shared" si="9"/>
        <v>5</v>
      </c>
      <c r="V136" t="str">
        <f t="shared" si="10"/>
        <v>usnmp.tobytes_tv(usnmp.ASN1_SEQ, usnmp.tobytes_tv(usnmp.ASN1_INT,11)+usnmp.tobytes_tv(usnmp.ASN1_INT,usnmp.SNMP_COUNTER)+usnmp.tobytes_tv(usnmp.ASN1_INT,5)+usnmp.tobytes_tv(usnmp.ASN1_OCTSTR,"tcpOutSegs"))+ \</v>
      </c>
    </row>
    <row r="137" spans="1:22" x14ac:dyDescent="0.25">
      <c r="A137" t="s">
        <v>139</v>
      </c>
      <c r="I137">
        <v>12</v>
      </c>
      <c r="M137" s="2">
        <v>8</v>
      </c>
      <c r="N137" s="2">
        <f t="shared" si="11"/>
        <v>0</v>
      </c>
      <c r="O137" s="2">
        <f t="shared" si="12"/>
        <v>12</v>
      </c>
      <c r="P137" t="s">
        <v>223</v>
      </c>
      <c r="Q137" s="1">
        <v>1</v>
      </c>
      <c r="R137" s="1">
        <v>0</v>
      </c>
      <c r="S137" s="1">
        <v>1</v>
      </c>
      <c r="T137" s="1">
        <v>0</v>
      </c>
      <c r="U137">
        <f t="shared" si="9"/>
        <v>5</v>
      </c>
      <c r="V137" t="str">
        <f t="shared" si="10"/>
        <v>usnmp.tobytes_tv(usnmp.ASN1_SEQ, usnmp.tobytes_tv(usnmp.ASN1_INT,12)+usnmp.tobytes_tv(usnmp.ASN1_INT,usnmp.SNMP_COUNTER)+usnmp.tobytes_tv(usnmp.ASN1_INT,5)+usnmp.tobytes_tv(usnmp.ASN1_OCTSTR,"tcpRetransSegs"))+ \</v>
      </c>
    </row>
    <row r="138" spans="1:22" x14ac:dyDescent="0.25">
      <c r="A138" t="s">
        <v>140</v>
      </c>
      <c r="I138">
        <v>13</v>
      </c>
      <c r="M138" s="2">
        <v>8</v>
      </c>
      <c r="N138" s="2">
        <f t="shared" si="11"/>
        <v>0</v>
      </c>
      <c r="O138" s="2">
        <f t="shared" si="12"/>
        <v>13</v>
      </c>
      <c r="P138" t="s">
        <v>217</v>
      </c>
      <c r="Q138" s="1">
        <v>0</v>
      </c>
      <c r="R138" s="1">
        <v>0</v>
      </c>
      <c r="S138" s="1">
        <v>1</v>
      </c>
      <c r="T138" s="1">
        <v>0</v>
      </c>
      <c r="U138">
        <f t="shared" si="9"/>
        <v>4</v>
      </c>
      <c r="V138" t="str">
        <f t="shared" si="10"/>
        <v>usnmp.tobytes_tv(usnmp.ASN1_SEQ, usnmp.tobytes_tv(usnmp.ASN1_INT,13)+usnmp.tobytes_tv(usnmp.ASN1_INT,usnmp.ASN1_SEQ)+usnmp.tobytes_tv(usnmp.ASN1_INT,4)+usnmp.tobytes_tv(usnmp.ASN1_OCTSTR,"tcpConnTable")+usnmp.tobytes_tv(usnmp.ASN1_SEQ, \</v>
      </c>
    </row>
    <row r="139" spans="1:22" x14ac:dyDescent="0.25">
      <c r="A139" t="s">
        <v>141</v>
      </c>
      <c r="J139">
        <v>1</v>
      </c>
      <c r="M139" s="2">
        <v>9</v>
      </c>
      <c r="N139" s="2">
        <f t="shared" si="11"/>
        <v>0</v>
      </c>
      <c r="O139" s="2">
        <f t="shared" si="12"/>
        <v>1</v>
      </c>
      <c r="P139" t="s">
        <v>217</v>
      </c>
      <c r="Q139" s="1">
        <v>0</v>
      </c>
      <c r="R139" s="1">
        <v>0</v>
      </c>
      <c r="S139" s="1">
        <v>1</v>
      </c>
      <c r="T139" s="1">
        <v>0</v>
      </c>
      <c r="U139">
        <f t="shared" si="9"/>
        <v>4</v>
      </c>
      <c r="V139" t="str">
        <f t="shared" si="10"/>
        <v>usnmp.tobytes_tv(usnmp.ASN1_SEQ, usnmp.tobytes_tv(usnmp.ASN1_INT,1)+usnmp.tobytes_tv(usnmp.ASN1_INT,usnmp.ASN1_SEQ)+usnmp.tobytes_tv(usnmp.ASN1_INT,4)+usnmp.tobytes_tv(usnmp.ASN1_OCTSTR,"tcpConnEntry")+usnmp.tobytes_tv(usnmp.ASN1_SEQ, \</v>
      </c>
    </row>
    <row r="140" spans="1:22" x14ac:dyDescent="0.25">
      <c r="A140" t="s">
        <v>142</v>
      </c>
      <c r="K140">
        <v>1</v>
      </c>
      <c r="M140" s="2">
        <v>10</v>
      </c>
      <c r="N140" s="2">
        <f t="shared" si="11"/>
        <v>0</v>
      </c>
      <c r="O140" s="2">
        <f t="shared" si="12"/>
        <v>1</v>
      </c>
      <c r="P140" t="s">
        <v>221</v>
      </c>
      <c r="Q140" s="1">
        <v>1</v>
      </c>
      <c r="R140" s="1">
        <v>1</v>
      </c>
      <c r="S140" s="1">
        <v>1</v>
      </c>
      <c r="T140" s="1">
        <v>0</v>
      </c>
      <c r="U140">
        <f t="shared" si="9"/>
        <v>7</v>
      </c>
      <c r="V140" t="str">
        <f t="shared" si="10"/>
        <v>usnmp.tobytes_tv(usnmp.ASN1_SEQ, usnmp.tobytes_tv(usnmp.ASN1_INT,1)+usnmp.tobytes_tv(usnmp.ASN1_INT,usnmp.ASN1_INT)+usnmp.tobytes_tv(usnmp.ASN1_INT,7)+usnmp.tobytes_tv(usnmp.ASN1_OCTSTR,"tcpConnState"))+ \</v>
      </c>
    </row>
    <row r="141" spans="1:22" x14ac:dyDescent="0.25">
      <c r="A141" t="s">
        <v>143</v>
      </c>
      <c r="K141">
        <v>2</v>
      </c>
      <c r="M141" s="2">
        <v>10</v>
      </c>
      <c r="N141" s="2">
        <f t="shared" si="11"/>
        <v>0</v>
      </c>
      <c r="O141" s="2">
        <f t="shared" si="12"/>
        <v>2</v>
      </c>
      <c r="P141" t="s">
        <v>224</v>
      </c>
      <c r="Q141" s="1">
        <v>1</v>
      </c>
      <c r="R141" s="1">
        <v>0</v>
      </c>
      <c r="S141" s="1">
        <v>1</v>
      </c>
      <c r="T141" s="1">
        <v>1</v>
      </c>
      <c r="U141">
        <f t="shared" ref="U141:U204" si="13">(Q141)+(R141*$R$1)+(S141*$S$1)+(T141*$T$1)</f>
        <v>13</v>
      </c>
      <c r="V141" t="str">
        <f t="shared" si="10"/>
        <v>usnmp.tobytes_tv(usnmp.ASN1_SEQ, usnmp.tobytes_tv(usnmp.ASN1_INT,2)+usnmp.tobytes_tv(usnmp.ASN1_INT,usnmp.SNMP_IPADDR)+usnmp.tobytes_tv(usnmp.ASN1_INT,13)+usnmp.tobytes_tv(usnmp.ASN1_OCTSTR,"tcpConnLocalAddress"))+ \</v>
      </c>
    </row>
    <row r="142" spans="1:22" x14ac:dyDescent="0.25">
      <c r="A142" t="s">
        <v>144</v>
      </c>
      <c r="K142">
        <v>3</v>
      </c>
      <c r="M142" s="2">
        <v>10</v>
      </c>
      <c r="N142" s="2">
        <f t="shared" si="11"/>
        <v>0</v>
      </c>
      <c r="O142" s="2">
        <f t="shared" si="12"/>
        <v>3</v>
      </c>
      <c r="P142" t="s">
        <v>221</v>
      </c>
      <c r="Q142" s="1">
        <v>1</v>
      </c>
      <c r="R142" s="1">
        <v>0</v>
      </c>
      <c r="S142" s="1">
        <v>1</v>
      </c>
      <c r="T142" s="1">
        <v>1</v>
      </c>
      <c r="U142">
        <f t="shared" si="13"/>
        <v>13</v>
      </c>
      <c r="V142" t="str">
        <f t="shared" si="10"/>
        <v>usnmp.tobytes_tv(usnmp.ASN1_SEQ, usnmp.tobytes_tv(usnmp.ASN1_INT,3)+usnmp.tobytes_tv(usnmp.ASN1_INT,usnmp.ASN1_INT)+usnmp.tobytes_tv(usnmp.ASN1_INT,13)+usnmp.tobytes_tv(usnmp.ASN1_OCTSTR,"tcpConnLocalPort"))+ \</v>
      </c>
    </row>
    <row r="143" spans="1:22" x14ac:dyDescent="0.25">
      <c r="A143" t="s">
        <v>145</v>
      </c>
      <c r="K143">
        <v>4</v>
      </c>
      <c r="M143" s="2">
        <v>10</v>
      </c>
      <c r="N143" s="2">
        <f t="shared" si="11"/>
        <v>0</v>
      </c>
      <c r="O143" s="2">
        <f t="shared" si="12"/>
        <v>4</v>
      </c>
      <c r="P143" t="s">
        <v>224</v>
      </c>
      <c r="Q143" s="1">
        <v>1</v>
      </c>
      <c r="R143" s="1">
        <v>0</v>
      </c>
      <c r="S143" s="1">
        <v>1</v>
      </c>
      <c r="T143" s="1">
        <v>1</v>
      </c>
      <c r="U143">
        <f t="shared" si="13"/>
        <v>13</v>
      </c>
      <c r="V143" t="str">
        <f t="shared" si="10"/>
        <v>usnmp.tobytes_tv(usnmp.ASN1_SEQ, usnmp.tobytes_tv(usnmp.ASN1_INT,4)+usnmp.tobytes_tv(usnmp.ASN1_INT,usnmp.SNMP_IPADDR)+usnmp.tobytes_tv(usnmp.ASN1_INT,13)+usnmp.tobytes_tv(usnmp.ASN1_OCTSTR,"tcpConnRemAddress"))+ \</v>
      </c>
    </row>
    <row r="144" spans="1:22" x14ac:dyDescent="0.25">
      <c r="A144" t="s">
        <v>146</v>
      </c>
      <c r="K144">
        <v>5</v>
      </c>
      <c r="M144" s="2">
        <v>10</v>
      </c>
      <c r="N144" s="2">
        <f t="shared" si="11"/>
        <v>2</v>
      </c>
      <c r="O144" s="2">
        <f t="shared" si="12"/>
        <v>5</v>
      </c>
      <c r="P144" t="s">
        <v>221</v>
      </c>
      <c r="Q144" s="1">
        <v>1</v>
      </c>
      <c r="R144" s="1">
        <v>0</v>
      </c>
      <c r="S144" s="1">
        <v>1</v>
      </c>
      <c r="T144" s="1">
        <v>1</v>
      </c>
      <c r="U144">
        <f t="shared" si="13"/>
        <v>13</v>
      </c>
      <c r="V144" t="str">
        <f t="shared" si="10"/>
        <v>usnmp.tobytes_tv(usnmp.ASN1_SEQ, usnmp.tobytes_tv(usnmp.ASN1_INT,5)+usnmp.tobytes_tv(usnmp.ASN1_INT,usnmp.ASN1_INT)+usnmp.tobytes_tv(usnmp.ASN1_INT,13)+usnmp.tobytes_tv(usnmp.ASN1_OCTSTR,"tcpConnRemPort"))))+ \</v>
      </c>
    </row>
    <row r="145" spans="1:22" x14ac:dyDescent="0.25">
      <c r="A145" t="s">
        <v>147</v>
      </c>
      <c r="I145">
        <v>14</v>
      </c>
      <c r="M145" s="2">
        <v>8</v>
      </c>
      <c r="N145" s="2">
        <f t="shared" si="11"/>
        <v>0</v>
      </c>
      <c r="O145" s="2">
        <f t="shared" si="12"/>
        <v>14</v>
      </c>
      <c r="P145" t="s">
        <v>223</v>
      </c>
      <c r="Q145" s="1">
        <v>1</v>
      </c>
      <c r="R145" s="1">
        <v>0</v>
      </c>
      <c r="S145" s="1">
        <v>1</v>
      </c>
      <c r="T145" s="1">
        <v>0</v>
      </c>
      <c r="U145">
        <f t="shared" si="13"/>
        <v>5</v>
      </c>
      <c r="V145" t="str">
        <f t="shared" ref="V145:V208" si="14">"usnmp.tobytes_tv(usnmp.ASN1_SEQ, usnmp.tobytes_tv(usnmp.ASN1_INT,"&amp;O145&amp;")+usnmp.tobytes_tv(usnmp.ASN1_INT,usnmp."&amp;P145&amp;")+usnmp.tobytes_tv(usnmp.ASN1_INT,"&amp;U145&amp;")+usnmp.tobytes_tv(usnmp.ASN1_OCTSTR,"""&amp;A145&amp;""")"&amp;IF(P145="ASN1_SEQ","+usnmp.tobytes_tv(usnmp.ASN1_SEQ,",")")&amp;IF(N145=0,IF(P145&lt;&gt;"ASN1_SEQ","+","")&amp;" \",REPT(")",N145)&amp;"+ \")</f>
        <v>usnmp.tobytes_tv(usnmp.ASN1_SEQ, usnmp.tobytes_tv(usnmp.ASN1_INT,14)+usnmp.tobytes_tv(usnmp.ASN1_INT,usnmp.SNMP_COUNTER)+usnmp.tobytes_tv(usnmp.ASN1_INT,5)+usnmp.tobytes_tv(usnmp.ASN1_OCTSTR,"tcpInErrs"))+ \</v>
      </c>
    </row>
    <row r="146" spans="1:22" x14ac:dyDescent="0.25">
      <c r="A146" t="s">
        <v>148</v>
      </c>
      <c r="I146">
        <v>15</v>
      </c>
      <c r="M146" s="2">
        <v>8</v>
      </c>
      <c r="N146" s="2">
        <f t="shared" si="11"/>
        <v>1</v>
      </c>
      <c r="O146" s="2">
        <f t="shared" si="12"/>
        <v>15</v>
      </c>
      <c r="P146" t="s">
        <v>223</v>
      </c>
      <c r="Q146" s="1">
        <v>1</v>
      </c>
      <c r="R146" s="1">
        <v>0</v>
      </c>
      <c r="S146" s="1">
        <v>1</v>
      </c>
      <c r="T146" s="1">
        <v>0</v>
      </c>
      <c r="U146">
        <f t="shared" si="13"/>
        <v>5</v>
      </c>
      <c r="V146" t="str">
        <f t="shared" si="14"/>
        <v>usnmp.tobytes_tv(usnmp.ASN1_SEQ, usnmp.tobytes_tv(usnmp.ASN1_INT,15)+usnmp.tobytes_tv(usnmp.ASN1_INT,usnmp.SNMP_COUNTER)+usnmp.tobytes_tv(usnmp.ASN1_INT,5)+usnmp.tobytes_tv(usnmp.ASN1_OCTSTR,"tcpOutRsts")))+ \</v>
      </c>
    </row>
    <row r="147" spans="1:22" x14ac:dyDescent="0.25">
      <c r="A147" t="s">
        <v>12</v>
      </c>
      <c r="H147" s="1">
        <v>7</v>
      </c>
      <c r="M147" s="2">
        <v>7</v>
      </c>
      <c r="N147" s="2">
        <f t="shared" si="11"/>
        <v>0</v>
      </c>
      <c r="O147" s="2">
        <f t="shared" si="12"/>
        <v>7</v>
      </c>
      <c r="P147" t="s">
        <v>217</v>
      </c>
      <c r="Q147" s="1">
        <v>0</v>
      </c>
      <c r="R147" s="1">
        <v>0</v>
      </c>
      <c r="S147" s="1">
        <v>1</v>
      </c>
      <c r="T147" s="1">
        <v>0</v>
      </c>
      <c r="U147">
        <f t="shared" si="13"/>
        <v>4</v>
      </c>
      <c r="V147" t="str">
        <f t="shared" si="14"/>
        <v>usnmp.tobytes_tv(usnmp.ASN1_SEQ, usnmp.tobytes_tv(usnmp.ASN1_INT,7)+usnmp.tobytes_tv(usnmp.ASN1_INT,usnmp.ASN1_SEQ)+usnmp.tobytes_tv(usnmp.ASN1_INT,4)+usnmp.tobytes_tv(usnmp.ASN1_OCTSTR,"udp")+usnmp.tobytes_tv(usnmp.ASN1_SEQ, \</v>
      </c>
    </row>
    <row r="148" spans="1:22" x14ac:dyDescent="0.25">
      <c r="A148" t="s">
        <v>149</v>
      </c>
      <c r="I148">
        <v>1</v>
      </c>
      <c r="M148" s="2">
        <v>8</v>
      </c>
      <c r="N148" s="2">
        <f t="shared" si="11"/>
        <v>0</v>
      </c>
      <c r="O148" s="2">
        <f t="shared" si="12"/>
        <v>1</v>
      </c>
      <c r="P148" t="s">
        <v>223</v>
      </c>
      <c r="Q148" s="1">
        <v>1</v>
      </c>
      <c r="R148" s="1">
        <v>0</v>
      </c>
      <c r="S148" s="1">
        <v>1</v>
      </c>
      <c r="T148" s="1">
        <v>0</v>
      </c>
      <c r="U148">
        <f t="shared" si="13"/>
        <v>5</v>
      </c>
      <c r="V148" t="str">
        <f t="shared" si="14"/>
        <v>usnmp.tobytes_tv(usnmp.ASN1_SEQ, usnmp.tobytes_tv(usnmp.ASN1_INT,1)+usnmp.tobytes_tv(usnmp.ASN1_INT,usnmp.SNMP_COUNTER)+usnmp.tobytes_tv(usnmp.ASN1_INT,5)+usnmp.tobytes_tv(usnmp.ASN1_OCTSTR,"udpInDatagrams"))+ \</v>
      </c>
    </row>
    <row r="149" spans="1:22" x14ac:dyDescent="0.25">
      <c r="A149" t="s">
        <v>150</v>
      </c>
      <c r="I149">
        <v>2</v>
      </c>
      <c r="M149" s="2">
        <v>8</v>
      </c>
      <c r="N149" s="2">
        <f t="shared" si="11"/>
        <v>0</v>
      </c>
      <c r="O149" s="2">
        <f t="shared" si="12"/>
        <v>2</v>
      </c>
      <c r="P149" t="s">
        <v>223</v>
      </c>
      <c r="Q149" s="1">
        <v>1</v>
      </c>
      <c r="R149" s="1">
        <v>0</v>
      </c>
      <c r="S149" s="1">
        <v>1</v>
      </c>
      <c r="T149" s="1">
        <v>0</v>
      </c>
      <c r="U149">
        <f t="shared" si="13"/>
        <v>5</v>
      </c>
      <c r="V149" t="str">
        <f t="shared" si="14"/>
        <v>usnmp.tobytes_tv(usnmp.ASN1_SEQ, usnmp.tobytes_tv(usnmp.ASN1_INT,2)+usnmp.tobytes_tv(usnmp.ASN1_INT,usnmp.SNMP_COUNTER)+usnmp.tobytes_tv(usnmp.ASN1_INT,5)+usnmp.tobytes_tv(usnmp.ASN1_OCTSTR,"udpNoPorts"))+ \</v>
      </c>
    </row>
    <row r="150" spans="1:22" x14ac:dyDescent="0.25">
      <c r="A150" t="s">
        <v>151</v>
      </c>
      <c r="I150">
        <v>3</v>
      </c>
      <c r="M150" s="2">
        <v>8</v>
      </c>
      <c r="N150" s="2">
        <f t="shared" ref="N150:N208" si="15">IF(M150-M151&gt;0,M150-M151,0)</f>
        <v>0</v>
      </c>
      <c r="O150" s="2">
        <f t="shared" si="12"/>
        <v>3</v>
      </c>
      <c r="P150" t="s">
        <v>223</v>
      </c>
      <c r="Q150" s="1">
        <v>1</v>
      </c>
      <c r="R150" s="1">
        <v>0</v>
      </c>
      <c r="S150" s="1">
        <v>1</v>
      </c>
      <c r="T150" s="1">
        <v>0</v>
      </c>
      <c r="U150">
        <f t="shared" si="13"/>
        <v>5</v>
      </c>
      <c r="V150" t="str">
        <f t="shared" si="14"/>
        <v>usnmp.tobytes_tv(usnmp.ASN1_SEQ, usnmp.tobytes_tv(usnmp.ASN1_INT,3)+usnmp.tobytes_tv(usnmp.ASN1_INT,usnmp.SNMP_COUNTER)+usnmp.tobytes_tv(usnmp.ASN1_INT,5)+usnmp.tobytes_tv(usnmp.ASN1_OCTSTR,"udpInErrors"))+ \</v>
      </c>
    </row>
    <row r="151" spans="1:22" x14ac:dyDescent="0.25">
      <c r="A151" t="s">
        <v>152</v>
      </c>
      <c r="I151">
        <v>4</v>
      </c>
      <c r="M151" s="2">
        <v>8</v>
      </c>
      <c r="N151" s="2">
        <f t="shared" si="15"/>
        <v>0</v>
      </c>
      <c r="O151" s="2">
        <f t="shared" si="12"/>
        <v>4</v>
      </c>
      <c r="P151" t="s">
        <v>223</v>
      </c>
      <c r="Q151" s="1">
        <v>1</v>
      </c>
      <c r="R151" s="1">
        <v>0</v>
      </c>
      <c r="S151" s="1">
        <v>1</v>
      </c>
      <c r="T151" s="1">
        <v>0</v>
      </c>
      <c r="U151">
        <f t="shared" si="13"/>
        <v>5</v>
      </c>
      <c r="V151" t="str">
        <f t="shared" si="14"/>
        <v>usnmp.tobytes_tv(usnmp.ASN1_SEQ, usnmp.tobytes_tv(usnmp.ASN1_INT,4)+usnmp.tobytes_tv(usnmp.ASN1_INT,usnmp.SNMP_COUNTER)+usnmp.tobytes_tv(usnmp.ASN1_INT,5)+usnmp.tobytes_tv(usnmp.ASN1_OCTSTR,"udpOutDatagrams"))+ \</v>
      </c>
    </row>
    <row r="152" spans="1:22" x14ac:dyDescent="0.25">
      <c r="A152" t="s">
        <v>153</v>
      </c>
      <c r="I152">
        <v>5</v>
      </c>
      <c r="M152" s="2">
        <v>8</v>
      </c>
      <c r="N152" s="2">
        <f t="shared" si="15"/>
        <v>0</v>
      </c>
      <c r="O152" s="2">
        <f t="shared" si="12"/>
        <v>5</v>
      </c>
      <c r="P152" t="s">
        <v>217</v>
      </c>
      <c r="Q152" s="1">
        <v>0</v>
      </c>
      <c r="R152" s="1">
        <v>0</v>
      </c>
      <c r="S152" s="1">
        <v>1</v>
      </c>
      <c r="T152" s="1">
        <v>0</v>
      </c>
      <c r="U152">
        <f t="shared" si="13"/>
        <v>4</v>
      </c>
      <c r="V152" t="str">
        <f t="shared" si="14"/>
        <v>usnmp.tobytes_tv(usnmp.ASN1_SEQ, usnmp.tobytes_tv(usnmp.ASN1_INT,5)+usnmp.tobytes_tv(usnmp.ASN1_INT,usnmp.ASN1_SEQ)+usnmp.tobytes_tv(usnmp.ASN1_INT,4)+usnmp.tobytes_tv(usnmp.ASN1_OCTSTR,"udpTable")+usnmp.tobytes_tv(usnmp.ASN1_SEQ, \</v>
      </c>
    </row>
    <row r="153" spans="1:22" x14ac:dyDescent="0.25">
      <c r="A153" t="s">
        <v>154</v>
      </c>
      <c r="J153">
        <v>1</v>
      </c>
      <c r="M153" s="2">
        <v>9</v>
      </c>
      <c r="N153" s="2">
        <f t="shared" si="15"/>
        <v>0</v>
      </c>
      <c r="O153" s="2">
        <f t="shared" si="12"/>
        <v>1</v>
      </c>
      <c r="P153" t="s">
        <v>217</v>
      </c>
      <c r="Q153" s="1">
        <v>0</v>
      </c>
      <c r="R153" s="1">
        <v>0</v>
      </c>
      <c r="S153" s="1">
        <v>1</v>
      </c>
      <c r="T153" s="1">
        <v>0</v>
      </c>
      <c r="U153">
        <f t="shared" si="13"/>
        <v>4</v>
      </c>
      <c r="V153" t="str">
        <f t="shared" si="14"/>
        <v>usnmp.tobytes_tv(usnmp.ASN1_SEQ, usnmp.tobytes_tv(usnmp.ASN1_INT,1)+usnmp.tobytes_tv(usnmp.ASN1_INT,usnmp.ASN1_SEQ)+usnmp.tobytes_tv(usnmp.ASN1_INT,4)+usnmp.tobytes_tv(usnmp.ASN1_OCTSTR,"udpEntry")+usnmp.tobytes_tv(usnmp.ASN1_SEQ, \</v>
      </c>
    </row>
    <row r="154" spans="1:22" x14ac:dyDescent="0.25">
      <c r="A154" t="s">
        <v>155</v>
      </c>
      <c r="K154">
        <v>1</v>
      </c>
      <c r="M154" s="2">
        <v>10</v>
      </c>
      <c r="N154" s="2">
        <f t="shared" si="15"/>
        <v>0</v>
      </c>
      <c r="O154" s="2">
        <f t="shared" si="12"/>
        <v>1</v>
      </c>
      <c r="P154" t="s">
        <v>224</v>
      </c>
      <c r="Q154" s="1">
        <v>1</v>
      </c>
      <c r="R154" s="1">
        <v>0</v>
      </c>
      <c r="S154" s="1">
        <v>1</v>
      </c>
      <c r="T154" s="1">
        <v>1</v>
      </c>
      <c r="U154">
        <f t="shared" si="13"/>
        <v>13</v>
      </c>
      <c r="V154" t="str">
        <f t="shared" si="14"/>
        <v>usnmp.tobytes_tv(usnmp.ASN1_SEQ, usnmp.tobytes_tv(usnmp.ASN1_INT,1)+usnmp.tobytes_tv(usnmp.ASN1_INT,usnmp.SNMP_IPADDR)+usnmp.tobytes_tv(usnmp.ASN1_INT,13)+usnmp.tobytes_tv(usnmp.ASN1_OCTSTR,"udpLocalAddress"))+ \</v>
      </c>
    </row>
    <row r="155" spans="1:22" x14ac:dyDescent="0.25">
      <c r="A155" t="s">
        <v>156</v>
      </c>
      <c r="K155">
        <v>2</v>
      </c>
      <c r="M155" s="2">
        <v>10</v>
      </c>
      <c r="N155" s="2">
        <f t="shared" si="15"/>
        <v>3</v>
      </c>
      <c r="O155" s="2">
        <f t="shared" si="12"/>
        <v>2</v>
      </c>
      <c r="P155" t="s">
        <v>221</v>
      </c>
      <c r="Q155" s="1">
        <v>1</v>
      </c>
      <c r="R155" s="1">
        <v>0</v>
      </c>
      <c r="S155" s="1">
        <v>1</v>
      </c>
      <c r="T155" s="1">
        <v>1</v>
      </c>
      <c r="U155">
        <f t="shared" si="13"/>
        <v>13</v>
      </c>
      <c r="V155" t="str">
        <f t="shared" si="14"/>
        <v>usnmp.tobytes_tv(usnmp.ASN1_SEQ, usnmp.tobytes_tv(usnmp.ASN1_INT,2)+usnmp.tobytes_tv(usnmp.ASN1_INT,usnmp.ASN1_INT)+usnmp.tobytes_tv(usnmp.ASN1_INT,13)+usnmp.tobytes_tv(usnmp.ASN1_OCTSTR,"udpLocalPort")))))+ \</v>
      </c>
    </row>
    <row r="156" spans="1:22" x14ac:dyDescent="0.25">
      <c r="A156" t="s">
        <v>13</v>
      </c>
      <c r="H156" s="1">
        <v>8</v>
      </c>
      <c r="M156" s="2">
        <v>7</v>
      </c>
      <c r="N156" s="2">
        <f t="shared" si="15"/>
        <v>0</v>
      </c>
      <c r="O156" s="2">
        <f t="shared" si="12"/>
        <v>8</v>
      </c>
      <c r="P156" t="s">
        <v>217</v>
      </c>
      <c r="Q156" s="1">
        <v>0</v>
      </c>
      <c r="R156" s="1">
        <v>0</v>
      </c>
      <c r="S156" s="1">
        <v>1</v>
      </c>
      <c r="T156" s="1">
        <v>0</v>
      </c>
      <c r="U156">
        <f t="shared" si="13"/>
        <v>4</v>
      </c>
      <c r="V156" t="str">
        <f t="shared" si="14"/>
        <v>usnmp.tobytes_tv(usnmp.ASN1_SEQ, usnmp.tobytes_tv(usnmp.ASN1_INT,8)+usnmp.tobytes_tv(usnmp.ASN1_INT,usnmp.ASN1_SEQ)+usnmp.tobytes_tv(usnmp.ASN1_INT,4)+usnmp.tobytes_tv(usnmp.ASN1_OCTSTR,"egp")+usnmp.tobytes_tv(usnmp.ASN1_SEQ, \</v>
      </c>
    </row>
    <row r="157" spans="1:22" x14ac:dyDescent="0.25">
      <c r="A157" t="s">
        <v>157</v>
      </c>
      <c r="I157">
        <v>1</v>
      </c>
      <c r="M157" s="2">
        <v>8</v>
      </c>
      <c r="N157" s="2">
        <f t="shared" si="15"/>
        <v>0</v>
      </c>
      <c r="O157" s="2">
        <f t="shared" si="12"/>
        <v>1</v>
      </c>
      <c r="P157" t="s">
        <v>223</v>
      </c>
      <c r="Q157" s="1">
        <v>1</v>
      </c>
      <c r="R157" s="1">
        <v>0</v>
      </c>
      <c r="S157" s="1">
        <v>1</v>
      </c>
      <c r="T157" s="1">
        <v>0</v>
      </c>
      <c r="U157">
        <f t="shared" si="13"/>
        <v>5</v>
      </c>
      <c r="V157" t="str">
        <f t="shared" si="14"/>
        <v>usnmp.tobytes_tv(usnmp.ASN1_SEQ, usnmp.tobytes_tv(usnmp.ASN1_INT,1)+usnmp.tobytes_tv(usnmp.ASN1_INT,usnmp.SNMP_COUNTER)+usnmp.tobytes_tv(usnmp.ASN1_INT,5)+usnmp.tobytes_tv(usnmp.ASN1_OCTSTR,"egpInMsgs"))+ \</v>
      </c>
    </row>
    <row r="158" spans="1:22" x14ac:dyDescent="0.25">
      <c r="A158" t="s">
        <v>158</v>
      </c>
      <c r="I158">
        <v>2</v>
      </c>
      <c r="M158" s="2">
        <v>8</v>
      </c>
      <c r="N158" s="2">
        <f t="shared" si="15"/>
        <v>0</v>
      </c>
      <c r="O158" s="2">
        <f t="shared" si="12"/>
        <v>2</v>
      </c>
      <c r="P158" t="s">
        <v>223</v>
      </c>
      <c r="Q158" s="1">
        <v>1</v>
      </c>
      <c r="R158" s="1">
        <v>0</v>
      </c>
      <c r="S158" s="1">
        <v>1</v>
      </c>
      <c r="T158" s="1">
        <v>0</v>
      </c>
      <c r="U158">
        <f t="shared" si="13"/>
        <v>5</v>
      </c>
      <c r="V158" t="str">
        <f t="shared" si="14"/>
        <v>usnmp.tobytes_tv(usnmp.ASN1_SEQ, usnmp.tobytes_tv(usnmp.ASN1_INT,2)+usnmp.tobytes_tv(usnmp.ASN1_INT,usnmp.SNMP_COUNTER)+usnmp.tobytes_tv(usnmp.ASN1_INT,5)+usnmp.tobytes_tv(usnmp.ASN1_OCTSTR,"egpInErrors"))+ \</v>
      </c>
    </row>
    <row r="159" spans="1:22" x14ac:dyDescent="0.25">
      <c r="A159" t="s">
        <v>159</v>
      </c>
      <c r="I159">
        <v>3</v>
      </c>
      <c r="M159" s="2">
        <v>8</v>
      </c>
      <c r="N159" s="2">
        <f t="shared" si="15"/>
        <v>0</v>
      </c>
      <c r="O159" s="2">
        <f t="shared" si="12"/>
        <v>3</v>
      </c>
      <c r="P159" t="s">
        <v>223</v>
      </c>
      <c r="Q159" s="1">
        <v>1</v>
      </c>
      <c r="R159" s="1">
        <v>0</v>
      </c>
      <c r="S159" s="1">
        <v>1</v>
      </c>
      <c r="T159" s="1">
        <v>0</v>
      </c>
      <c r="U159">
        <f t="shared" si="13"/>
        <v>5</v>
      </c>
      <c r="V159" t="str">
        <f t="shared" si="14"/>
        <v>usnmp.tobytes_tv(usnmp.ASN1_SEQ, usnmp.tobytes_tv(usnmp.ASN1_INT,3)+usnmp.tobytes_tv(usnmp.ASN1_INT,usnmp.SNMP_COUNTER)+usnmp.tobytes_tv(usnmp.ASN1_INT,5)+usnmp.tobytes_tv(usnmp.ASN1_OCTSTR,"egpOutMsgs"))+ \</v>
      </c>
    </row>
    <row r="160" spans="1:22" x14ac:dyDescent="0.25">
      <c r="A160" t="s">
        <v>160</v>
      </c>
      <c r="I160">
        <v>4</v>
      </c>
      <c r="M160" s="2">
        <v>8</v>
      </c>
      <c r="N160" s="2">
        <f t="shared" si="15"/>
        <v>0</v>
      </c>
      <c r="O160" s="2">
        <f t="shared" si="12"/>
        <v>4</v>
      </c>
      <c r="P160" t="s">
        <v>223</v>
      </c>
      <c r="Q160" s="1">
        <v>1</v>
      </c>
      <c r="R160" s="1">
        <v>0</v>
      </c>
      <c r="S160" s="1">
        <v>1</v>
      </c>
      <c r="T160" s="1">
        <v>0</v>
      </c>
      <c r="U160">
        <f t="shared" si="13"/>
        <v>5</v>
      </c>
      <c r="V160" t="str">
        <f t="shared" si="14"/>
        <v>usnmp.tobytes_tv(usnmp.ASN1_SEQ, usnmp.tobytes_tv(usnmp.ASN1_INT,4)+usnmp.tobytes_tv(usnmp.ASN1_INT,usnmp.SNMP_COUNTER)+usnmp.tobytes_tv(usnmp.ASN1_INT,5)+usnmp.tobytes_tv(usnmp.ASN1_OCTSTR,"egpOutErrors"))+ \</v>
      </c>
    </row>
    <row r="161" spans="1:22" x14ac:dyDescent="0.25">
      <c r="A161" t="s">
        <v>161</v>
      </c>
      <c r="I161">
        <v>5</v>
      </c>
      <c r="M161" s="2">
        <v>8</v>
      </c>
      <c r="N161" s="2">
        <f t="shared" si="15"/>
        <v>0</v>
      </c>
      <c r="O161" s="2">
        <f t="shared" si="12"/>
        <v>5</v>
      </c>
      <c r="P161" t="s">
        <v>217</v>
      </c>
      <c r="Q161" s="1">
        <v>0</v>
      </c>
      <c r="R161" s="1">
        <v>0</v>
      </c>
      <c r="S161" s="1">
        <v>1</v>
      </c>
      <c r="T161" s="1">
        <v>0</v>
      </c>
      <c r="U161">
        <f t="shared" si="13"/>
        <v>4</v>
      </c>
      <c r="V161" t="str">
        <f t="shared" si="14"/>
        <v>usnmp.tobytes_tv(usnmp.ASN1_SEQ, usnmp.tobytes_tv(usnmp.ASN1_INT,5)+usnmp.tobytes_tv(usnmp.ASN1_INT,usnmp.ASN1_SEQ)+usnmp.tobytes_tv(usnmp.ASN1_INT,4)+usnmp.tobytes_tv(usnmp.ASN1_OCTSTR,"egpNeighTable")+usnmp.tobytes_tv(usnmp.ASN1_SEQ, \</v>
      </c>
    </row>
    <row r="162" spans="1:22" x14ac:dyDescent="0.25">
      <c r="A162" t="s">
        <v>162</v>
      </c>
      <c r="J162">
        <v>1</v>
      </c>
      <c r="M162" s="2">
        <v>9</v>
      </c>
      <c r="N162" s="2">
        <f t="shared" si="15"/>
        <v>0</v>
      </c>
      <c r="O162" s="2">
        <f t="shared" si="12"/>
        <v>1</v>
      </c>
      <c r="P162" t="s">
        <v>217</v>
      </c>
      <c r="Q162" s="1">
        <v>0</v>
      </c>
      <c r="R162" s="1">
        <v>0</v>
      </c>
      <c r="S162" s="1">
        <v>1</v>
      </c>
      <c r="T162" s="1">
        <v>0</v>
      </c>
      <c r="U162">
        <f t="shared" si="13"/>
        <v>4</v>
      </c>
      <c r="V162" t="str">
        <f t="shared" si="14"/>
        <v>usnmp.tobytes_tv(usnmp.ASN1_SEQ, usnmp.tobytes_tv(usnmp.ASN1_INT,1)+usnmp.tobytes_tv(usnmp.ASN1_INT,usnmp.ASN1_SEQ)+usnmp.tobytes_tv(usnmp.ASN1_INT,4)+usnmp.tobytes_tv(usnmp.ASN1_OCTSTR,"egpNeighEntry")+usnmp.tobytes_tv(usnmp.ASN1_SEQ, \</v>
      </c>
    </row>
    <row r="163" spans="1:22" x14ac:dyDescent="0.25">
      <c r="A163" t="s">
        <v>163</v>
      </c>
      <c r="K163">
        <v>1</v>
      </c>
      <c r="M163" s="2">
        <v>10</v>
      </c>
      <c r="N163" s="2">
        <f t="shared" si="15"/>
        <v>0</v>
      </c>
      <c r="O163" s="2">
        <f t="shared" si="12"/>
        <v>1</v>
      </c>
      <c r="P163" t="s">
        <v>221</v>
      </c>
      <c r="Q163" s="1">
        <v>1</v>
      </c>
      <c r="R163" s="1">
        <v>0</v>
      </c>
      <c r="S163" s="1">
        <v>1</v>
      </c>
      <c r="T163" s="1">
        <v>0</v>
      </c>
      <c r="U163">
        <f t="shared" si="13"/>
        <v>5</v>
      </c>
      <c r="V163" t="str">
        <f t="shared" si="14"/>
        <v>usnmp.tobytes_tv(usnmp.ASN1_SEQ, usnmp.tobytes_tv(usnmp.ASN1_INT,1)+usnmp.tobytes_tv(usnmp.ASN1_INT,usnmp.ASN1_INT)+usnmp.tobytes_tv(usnmp.ASN1_INT,5)+usnmp.tobytes_tv(usnmp.ASN1_OCTSTR,"egpNeighState"))+ \</v>
      </c>
    </row>
    <row r="164" spans="1:22" x14ac:dyDescent="0.25">
      <c r="A164" t="s">
        <v>164</v>
      </c>
      <c r="K164">
        <v>2</v>
      </c>
      <c r="M164" s="2">
        <v>10</v>
      </c>
      <c r="N164" s="2">
        <f t="shared" si="15"/>
        <v>0</v>
      </c>
      <c r="O164" s="2">
        <f t="shared" si="12"/>
        <v>2</v>
      </c>
      <c r="P164" t="s">
        <v>224</v>
      </c>
      <c r="Q164" s="1">
        <v>1</v>
      </c>
      <c r="R164" s="1">
        <v>0</v>
      </c>
      <c r="S164" s="1">
        <v>1</v>
      </c>
      <c r="T164" s="1">
        <v>1</v>
      </c>
      <c r="U164">
        <f t="shared" si="13"/>
        <v>13</v>
      </c>
      <c r="V164" t="str">
        <f t="shared" si="14"/>
        <v>usnmp.tobytes_tv(usnmp.ASN1_SEQ, usnmp.tobytes_tv(usnmp.ASN1_INT,2)+usnmp.tobytes_tv(usnmp.ASN1_INT,usnmp.SNMP_IPADDR)+usnmp.tobytes_tv(usnmp.ASN1_INT,13)+usnmp.tobytes_tv(usnmp.ASN1_OCTSTR,"egpNeighAddr"))+ \</v>
      </c>
    </row>
    <row r="165" spans="1:22" x14ac:dyDescent="0.25">
      <c r="A165" t="s">
        <v>165</v>
      </c>
      <c r="K165">
        <v>3</v>
      </c>
      <c r="M165" s="2">
        <v>10</v>
      </c>
      <c r="N165" s="2">
        <f t="shared" si="15"/>
        <v>0</v>
      </c>
      <c r="O165" s="2">
        <f t="shared" si="12"/>
        <v>3</v>
      </c>
      <c r="P165" t="s">
        <v>221</v>
      </c>
      <c r="Q165" s="1">
        <v>1</v>
      </c>
      <c r="R165" s="1">
        <v>0</v>
      </c>
      <c r="S165" s="1">
        <v>1</v>
      </c>
      <c r="T165" s="1">
        <v>0</v>
      </c>
      <c r="U165">
        <f t="shared" si="13"/>
        <v>5</v>
      </c>
      <c r="V165" t="str">
        <f t="shared" si="14"/>
        <v>usnmp.tobytes_tv(usnmp.ASN1_SEQ, usnmp.tobytes_tv(usnmp.ASN1_INT,3)+usnmp.tobytes_tv(usnmp.ASN1_INT,usnmp.ASN1_INT)+usnmp.tobytes_tv(usnmp.ASN1_INT,5)+usnmp.tobytes_tv(usnmp.ASN1_OCTSTR,"egpNeighAs"))+ \</v>
      </c>
    </row>
    <row r="166" spans="1:22" x14ac:dyDescent="0.25">
      <c r="A166" t="s">
        <v>167</v>
      </c>
      <c r="K166">
        <v>4</v>
      </c>
      <c r="M166" s="2">
        <v>10</v>
      </c>
      <c r="N166" s="2">
        <f t="shared" si="15"/>
        <v>0</v>
      </c>
      <c r="O166" s="2">
        <f t="shared" si="12"/>
        <v>4</v>
      </c>
      <c r="P166" t="s">
        <v>223</v>
      </c>
      <c r="Q166" s="1">
        <v>1</v>
      </c>
      <c r="R166" s="1">
        <v>0</v>
      </c>
      <c r="S166" s="1">
        <v>1</v>
      </c>
      <c r="T166" s="1">
        <v>0</v>
      </c>
      <c r="U166">
        <f t="shared" si="13"/>
        <v>5</v>
      </c>
      <c r="V166" t="str">
        <f t="shared" si="14"/>
        <v>usnmp.tobytes_tv(usnmp.ASN1_SEQ, usnmp.tobytes_tv(usnmp.ASN1_INT,4)+usnmp.tobytes_tv(usnmp.ASN1_INT,usnmp.SNMP_COUNTER)+usnmp.tobytes_tv(usnmp.ASN1_INT,5)+usnmp.tobytes_tv(usnmp.ASN1_OCTSTR,"egpNeighInMsgs"))+ \</v>
      </c>
    </row>
    <row r="167" spans="1:22" x14ac:dyDescent="0.25">
      <c r="A167" t="s">
        <v>166</v>
      </c>
      <c r="K167">
        <v>5</v>
      </c>
      <c r="M167" s="2">
        <v>10</v>
      </c>
      <c r="N167" s="2">
        <f t="shared" si="15"/>
        <v>0</v>
      </c>
      <c r="O167" s="2">
        <f t="shared" si="12"/>
        <v>5</v>
      </c>
      <c r="P167" t="s">
        <v>223</v>
      </c>
      <c r="Q167" s="1">
        <v>1</v>
      </c>
      <c r="R167" s="1">
        <v>0</v>
      </c>
      <c r="S167" s="1">
        <v>1</v>
      </c>
      <c r="T167" s="1">
        <v>0</v>
      </c>
      <c r="U167">
        <f t="shared" si="13"/>
        <v>5</v>
      </c>
      <c r="V167" t="str">
        <f t="shared" si="14"/>
        <v>usnmp.tobytes_tv(usnmp.ASN1_SEQ, usnmp.tobytes_tv(usnmp.ASN1_INT,5)+usnmp.tobytes_tv(usnmp.ASN1_INT,usnmp.SNMP_COUNTER)+usnmp.tobytes_tv(usnmp.ASN1_INT,5)+usnmp.tobytes_tv(usnmp.ASN1_OCTSTR,"egpNeighInErrors"))+ \</v>
      </c>
    </row>
    <row r="168" spans="1:22" x14ac:dyDescent="0.25">
      <c r="A168" t="s">
        <v>168</v>
      </c>
      <c r="K168">
        <v>6</v>
      </c>
      <c r="M168" s="2">
        <v>10</v>
      </c>
      <c r="N168" s="2">
        <f t="shared" si="15"/>
        <v>0</v>
      </c>
      <c r="O168" s="2">
        <f t="shared" si="12"/>
        <v>6</v>
      </c>
      <c r="P168" t="s">
        <v>223</v>
      </c>
      <c r="Q168" s="1">
        <v>1</v>
      </c>
      <c r="R168" s="1">
        <v>0</v>
      </c>
      <c r="S168" s="1">
        <v>1</v>
      </c>
      <c r="T168" s="1">
        <v>0</v>
      </c>
      <c r="U168">
        <f t="shared" si="13"/>
        <v>5</v>
      </c>
      <c r="V168" t="str">
        <f t="shared" si="14"/>
        <v>usnmp.tobytes_tv(usnmp.ASN1_SEQ, usnmp.tobytes_tv(usnmp.ASN1_INT,6)+usnmp.tobytes_tv(usnmp.ASN1_INT,usnmp.SNMP_COUNTER)+usnmp.tobytes_tv(usnmp.ASN1_INT,5)+usnmp.tobytes_tv(usnmp.ASN1_OCTSTR,"egpNeighOutMsgs"))+ \</v>
      </c>
    </row>
    <row r="169" spans="1:22" x14ac:dyDescent="0.25">
      <c r="A169" t="s">
        <v>169</v>
      </c>
      <c r="K169">
        <v>7</v>
      </c>
      <c r="M169" s="2">
        <v>10</v>
      </c>
      <c r="N169" s="2">
        <f t="shared" si="15"/>
        <v>0</v>
      </c>
      <c r="O169" s="2">
        <f t="shared" si="12"/>
        <v>7</v>
      </c>
      <c r="P169" t="s">
        <v>223</v>
      </c>
      <c r="Q169" s="1">
        <v>1</v>
      </c>
      <c r="R169" s="1">
        <v>0</v>
      </c>
      <c r="S169" s="1">
        <v>1</v>
      </c>
      <c r="T169" s="1">
        <v>0</v>
      </c>
      <c r="U169">
        <f t="shared" si="13"/>
        <v>5</v>
      </c>
      <c r="V169" t="str">
        <f t="shared" si="14"/>
        <v>usnmp.tobytes_tv(usnmp.ASN1_SEQ, usnmp.tobytes_tv(usnmp.ASN1_INT,7)+usnmp.tobytes_tv(usnmp.ASN1_INT,usnmp.SNMP_COUNTER)+usnmp.tobytes_tv(usnmp.ASN1_INT,5)+usnmp.tobytes_tv(usnmp.ASN1_OCTSTR,"egpNeighOutErrors"))+ \</v>
      </c>
    </row>
    <row r="170" spans="1:22" x14ac:dyDescent="0.25">
      <c r="A170" t="s">
        <v>170</v>
      </c>
      <c r="K170">
        <v>8</v>
      </c>
      <c r="M170" s="2">
        <v>10</v>
      </c>
      <c r="N170" s="2">
        <f t="shared" si="15"/>
        <v>0</v>
      </c>
      <c r="O170" s="2">
        <f t="shared" si="12"/>
        <v>8</v>
      </c>
      <c r="P170" t="s">
        <v>223</v>
      </c>
      <c r="Q170" s="1">
        <v>1</v>
      </c>
      <c r="R170" s="1">
        <v>0</v>
      </c>
      <c r="S170" s="1">
        <v>1</v>
      </c>
      <c r="T170" s="1">
        <v>0</v>
      </c>
      <c r="U170">
        <f t="shared" si="13"/>
        <v>5</v>
      </c>
      <c r="V170" t="str">
        <f t="shared" si="14"/>
        <v>usnmp.tobytes_tv(usnmp.ASN1_SEQ, usnmp.tobytes_tv(usnmp.ASN1_INT,8)+usnmp.tobytes_tv(usnmp.ASN1_INT,usnmp.SNMP_COUNTER)+usnmp.tobytes_tv(usnmp.ASN1_INT,5)+usnmp.tobytes_tv(usnmp.ASN1_OCTSTR,"egpNeighInErrMsgs"))+ \</v>
      </c>
    </row>
    <row r="171" spans="1:22" x14ac:dyDescent="0.25">
      <c r="A171" t="s">
        <v>171</v>
      </c>
      <c r="K171">
        <v>9</v>
      </c>
      <c r="M171" s="2">
        <v>10</v>
      </c>
      <c r="N171" s="2">
        <f t="shared" si="15"/>
        <v>0</v>
      </c>
      <c r="O171" s="2">
        <f t="shared" si="12"/>
        <v>9</v>
      </c>
      <c r="P171" t="s">
        <v>223</v>
      </c>
      <c r="Q171" s="1">
        <v>1</v>
      </c>
      <c r="R171" s="1">
        <v>0</v>
      </c>
      <c r="S171" s="1">
        <v>1</v>
      </c>
      <c r="T171" s="1">
        <v>0</v>
      </c>
      <c r="U171">
        <f t="shared" si="13"/>
        <v>5</v>
      </c>
      <c r="V171" t="str">
        <f t="shared" si="14"/>
        <v>usnmp.tobytes_tv(usnmp.ASN1_SEQ, usnmp.tobytes_tv(usnmp.ASN1_INT,9)+usnmp.tobytes_tv(usnmp.ASN1_INT,usnmp.SNMP_COUNTER)+usnmp.tobytes_tv(usnmp.ASN1_INT,5)+usnmp.tobytes_tv(usnmp.ASN1_OCTSTR,"egpNeighOutErrMsgs"))+ \</v>
      </c>
    </row>
    <row r="172" spans="1:22" x14ac:dyDescent="0.25">
      <c r="A172" t="s">
        <v>172</v>
      </c>
      <c r="K172">
        <v>10</v>
      </c>
      <c r="M172" s="2">
        <v>10</v>
      </c>
      <c r="N172" s="2">
        <f t="shared" si="15"/>
        <v>0</v>
      </c>
      <c r="O172" s="2">
        <f t="shared" si="12"/>
        <v>10</v>
      </c>
      <c r="P172" t="s">
        <v>223</v>
      </c>
      <c r="Q172" s="1">
        <v>1</v>
      </c>
      <c r="R172" s="1">
        <v>0</v>
      </c>
      <c r="S172" s="1">
        <v>1</v>
      </c>
      <c r="T172" s="1">
        <v>0</v>
      </c>
      <c r="U172">
        <f t="shared" si="13"/>
        <v>5</v>
      </c>
      <c r="V172" t="str">
        <f t="shared" si="14"/>
        <v>usnmp.tobytes_tv(usnmp.ASN1_SEQ, usnmp.tobytes_tv(usnmp.ASN1_INT,10)+usnmp.tobytes_tv(usnmp.ASN1_INT,usnmp.SNMP_COUNTER)+usnmp.tobytes_tv(usnmp.ASN1_INT,5)+usnmp.tobytes_tv(usnmp.ASN1_OCTSTR,"egpNeighStateUps"))+ \</v>
      </c>
    </row>
    <row r="173" spans="1:22" x14ac:dyDescent="0.25">
      <c r="A173" t="s">
        <v>173</v>
      </c>
      <c r="K173">
        <v>11</v>
      </c>
      <c r="M173" s="2">
        <v>10</v>
      </c>
      <c r="N173" s="2">
        <f t="shared" si="15"/>
        <v>0</v>
      </c>
      <c r="O173" s="2">
        <f t="shared" si="12"/>
        <v>11</v>
      </c>
      <c r="P173" t="s">
        <v>223</v>
      </c>
      <c r="Q173" s="1">
        <v>1</v>
      </c>
      <c r="R173" s="1">
        <v>0</v>
      </c>
      <c r="S173" s="1">
        <v>1</v>
      </c>
      <c r="T173" s="1">
        <v>0</v>
      </c>
      <c r="U173">
        <f t="shared" si="13"/>
        <v>5</v>
      </c>
      <c r="V173" t="str">
        <f t="shared" si="14"/>
        <v>usnmp.tobytes_tv(usnmp.ASN1_SEQ, usnmp.tobytes_tv(usnmp.ASN1_INT,11)+usnmp.tobytes_tv(usnmp.ASN1_INT,usnmp.SNMP_COUNTER)+usnmp.tobytes_tv(usnmp.ASN1_INT,5)+usnmp.tobytes_tv(usnmp.ASN1_OCTSTR,"egpNeighStateDowns"))+ \</v>
      </c>
    </row>
    <row r="174" spans="1:22" x14ac:dyDescent="0.25">
      <c r="A174" t="s">
        <v>174</v>
      </c>
      <c r="K174">
        <v>12</v>
      </c>
      <c r="M174" s="2">
        <v>10</v>
      </c>
      <c r="N174" s="2">
        <f t="shared" si="15"/>
        <v>0</v>
      </c>
      <c r="O174" s="2">
        <f t="shared" si="12"/>
        <v>12</v>
      </c>
      <c r="P174" t="s">
        <v>221</v>
      </c>
      <c r="Q174" s="1">
        <v>1</v>
      </c>
      <c r="R174" s="1">
        <v>0</v>
      </c>
      <c r="S174" s="1">
        <v>1</v>
      </c>
      <c r="T174" s="1">
        <v>0</v>
      </c>
      <c r="U174">
        <f t="shared" si="13"/>
        <v>5</v>
      </c>
      <c r="V174" t="str">
        <f t="shared" si="14"/>
        <v>usnmp.tobytes_tv(usnmp.ASN1_SEQ, usnmp.tobytes_tv(usnmp.ASN1_INT,12)+usnmp.tobytes_tv(usnmp.ASN1_INT,usnmp.ASN1_INT)+usnmp.tobytes_tv(usnmp.ASN1_INT,5)+usnmp.tobytes_tv(usnmp.ASN1_OCTSTR,"egpNeighIntervalHello"))+ \</v>
      </c>
    </row>
    <row r="175" spans="1:22" x14ac:dyDescent="0.25">
      <c r="A175" t="s">
        <v>175</v>
      </c>
      <c r="K175">
        <v>13</v>
      </c>
      <c r="M175" s="2">
        <v>10</v>
      </c>
      <c r="N175" s="2">
        <f t="shared" si="15"/>
        <v>0</v>
      </c>
      <c r="O175" s="2">
        <f t="shared" si="12"/>
        <v>13</v>
      </c>
      <c r="P175" t="s">
        <v>221</v>
      </c>
      <c r="Q175" s="1">
        <v>1</v>
      </c>
      <c r="R175" s="1">
        <v>0</v>
      </c>
      <c r="S175" s="1">
        <v>1</v>
      </c>
      <c r="T175" s="1">
        <v>0</v>
      </c>
      <c r="U175">
        <f t="shared" si="13"/>
        <v>5</v>
      </c>
      <c r="V175" t="str">
        <f t="shared" si="14"/>
        <v>usnmp.tobytes_tv(usnmp.ASN1_SEQ, usnmp.tobytes_tv(usnmp.ASN1_INT,13)+usnmp.tobytes_tv(usnmp.ASN1_INT,usnmp.ASN1_INT)+usnmp.tobytes_tv(usnmp.ASN1_INT,5)+usnmp.tobytes_tv(usnmp.ASN1_OCTSTR,"egpNeighIntervalPol"))+ \</v>
      </c>
    </row>
    <row r="176" spans="1:22" x14ac:dyDescent="0.25">
      <c r="A176" t="s">
        <v>176</v>
      </c>
      <c r="K176">
        <v>14</v>
      </c>
      <c r="M176" s="2">
        <v>10</v>
      </c>
      <c r="N176" s="2">
        <f t="shared" si="15"/>
        <v>0</v>
      </c>
      <c r="O176" s="2">
        <f t="shared" si="12"/>
        <v>14</v>
      </c>
      <c r="P176" t="s">
        <v>221</v>
      </c>
      <c r="Q176" s="1">
        <v>1</v>
      </c>
      <c r="R176" s="1">
        <v>0</v>
      </c>
      <c r="S176" s="1">
        <v>1</v>
      </c>
      <c r="T176" s="1">
        <v>0</v>
      </c>
      <c r="U176">
        <f t="shared" si="13"/>
        <v>5</v>
      </c>
      <c r="V176" t="str">
        <f t="shared" si="14"/>
        <v>usnmp.tobytes_tv(usnmp.ASN1_SEQ, usnmp.tobytes_tv(usnmp.ASN1_INT,14)+usnmp.tobytes_tv(usnmp.ASN1_INT,usnmp.ASN1_INT)+usnmp.tobytes_tv(usnmp.ASN1_INT,5)+usnmp.tobytes_tv(usnmp.ASN1_OCTSTR,"egpNeighMode"))+ \</v>
      </c>
    </row>
    <row r="177" spans="1:22" x14ac:dyDescent="0.25">
      <c r="A177" t="s">
        <v>177</v>
      </c>
      <c r="K177">
        <v>15</v>
      </c>
      <c r="M177" s="2">
        <v>10</v>
      </c>
      <c r="N177" s="2">
        <f t="shared" si="15"/>
        <v>2</v>
      </c>
      <c r="O177" s="2">
        <f t="shared" si="12"/>
        <v>15</v>
      </c>
      <c r="P177" t="s">
        <v>221</v>
      </c>
      <c r="Q177" s="1">
        <v>1</v>
      </c>
      <c r="R177" s="1">
        <v>1</v>
      </c>
      <c r="S177" s="1">
        <v>1</v>
      </c>
      <c r="T177" s="1">
        <v>0</v>
      </c>
      <c r="U177">
        <f t="shared" si="13"/>
        <v>7</v>
      </c>
      <c r="V177" t="str">
        <f t="shared" si="14"/>
        <v>usnmp.tobytes_tv(usnmp.ASN1_SEQ, usnmp.tobytes_tv(usnmp.ASN1_INT,15)+usnmp.tobytes_tv(usnmp.ASN1_INT,usnmp.ASN1_INT)+usnmp.tobytes_tv(usnmp.ASN1_INT,7)+usnmp.tobytes_tv(usnmp.ASN1_OCTSTR,"egpNeighEventTrigger"))))+ \</v>
      </c>
    </row>
    <row r="178" spans="1:22" x14ac:dyDescent="0.25">
      <c r="A178" t="s">
        <v>178</v>
      </c>
      <c r="I178">
        <v>6</v>
      </c>
      <c r="M178" s="2">
        <v>8</v>
      </c>
      <c r="N178" s="2">
        <f t="shared" si="15"/>
        <v>1</v>
      </c>
      <c r="O178" s="2">
        <f t="shared" si="12"/>
        <v>6</v>
      </c>
      <c r="P178" t="s">
        <v>221</v>
      </c>
      <c r="Q178" s="1">
        <v>1</v>
      </c>
      <c r="R178" s="1">
        <v>0</v>
      </c>
      <c r="S178" s="1">
        <v>1</v>
      </c>
      <c r="T178" s="1">
        <v>0</v>
      </c>
      <c r="U178">
        <f t="shared" si="13"/>
        <v>5</v>
      </c>
      <c r="V178" t="str">
        <f t="shared" si="14"/>
        <v>usnmp.tobytes_tv(usnmp.ASN1_SEQ, usnmp.tobytes_tv(usnmp.ASN1_INT,6)+usnmp.tobytes_tv(usnmp.ASN1_INT,usnmp.ASN1_INT)+usnmp.tobytes_tv(usnmp.ASN1_INT,5)+usnmp.tobytes_tv(usnmp.ASN1_OCTSTR,"egpAs")))+ \</v>
      </c>
    </row>
    <row r="179" spans="1:22" x14ac:dyDescent="0.25">
      <c r="A179" t="s">
        <v>14</v>
      </c>
      <c r="H179" s="1">
        <v>10</v>
      </c>
      <c r="M179" s="2">
        <v>7</v>
      </c>
      <c r="N179" s="2">
        <f t="shared" si="15"/>
        <v>0</v>
      </c>
      <c r="O179" s="2">
        <f t="shared" si="12"/>
        <v>10</v>
      </c>
      <c r="P179" t="s">
        <v>217</v>
      </c>
      <c r="Q179" s="1">
        <v>0</v>
      </c>
      <c r="R179" s="1">
        <v>0</v>
      </c>
      <c r="S179" s="1">
        <v>1</v>
      </c>
      <c r="T179" s="1">
        <v>0</v>
      </c>
      <c r="U179">
        <f t="shared" si="13"/>
        <v>4</v>
      </c>
      <c r="V179" t="str">
        <f t="shared" si="14"/>
        <v>usnmp.tobytes_tv(usnmp.ASN1_SEQ, usnmp.tobytes_tv(usnmp.ASN1_INT,10)+usnmp.tobytes_tv(usnmp.ASN1_INT,usnmp.ASN1_SEQ)+usnmp.tobytes_tv(usnmp.ASN1_INT,4)+usnmp.tobytes_tv(usnmp.ASN1_OCTSTR,"transmission")+usnmp.tobytes_tv(usnmp.ASN1_SEQ, \</v>
      </c>
    </row>
    <row r="180" spans="1:22" x14ac:dyDescent="0.25">
      <c r="A180" t="s">
        <v>15</v>
      </c>
      <c r="H180" s="1">
        <v>11</v>
      </c>
      <c r="M180" s="2">
        <v>7</v>
      </c>
      <c r="N180" s="2">
        <f t="shared" si="15"/>
        <v>0</v>
      </c>
      <c r="O180" s="2">
        <f t="shared" si="12"/>
        <v>11</v>
      </c>
      <c r="P180" t="s">
        <v>217</v>
      </c>
      <c r="Q180" s="1">
        <v>0</v>
      </c>
      <c r="R180" s="1">
        <v>0</v>
      </c>
      <c r="S180" s="1">
        <v>1</v>
      </c>
      <c r="T180" s="1">
        <v>0</v>
      </c>
      <c r="U180">
        <f t="shared" si="13"/>
        <v>4</v>
      </c>
      <c r="V180" t="str">
        <f t="shared" si="14"/>
        <v>usnmp.tobytes_tv(usnmp.ASN1_SEQ, usnmp.tobytes_tv(usnmp.ASN1_INT,11)+usnmp.tobytes_tv(usnmp.ASN1_INT,usnmp.ASN1_SEQ)+usnmp.tobytes_tv(usnmp.ASN1_INT,4)+usnmp.tobytes_tv(usnmp.ASN1_OCTSTR,"snmp")+usnmp.tobytes_tv(usnmp.ASN1_SEQ, \</v>
      </c>
    </row>
    <row r="181" spans="1:22" x14ac:dyDescent="0.25">
      <c r="A181" t="s">
        <v>179</v>
      </c>
      <c r="I181">
        <v>1</v>
      </c>
      <c r="M181" s="2">
        <v>8</v>
      </c>
      <c r="N181" s="2">
        <f t="shared" si="15"/>
        <v>0</v>
      </c>
      <c r="O181" s="2">
        <f t="shared" si="12"/>
        <v>1</v>
      </c>
      <c r="P181" t="s">
        <v>223</v>
      </c>
      <c r="Q181" s="1">
        <v>1</v>
      </c>
      <c r="R181" s="1">
        <v>0</v>
      </c>
      <c r="S181" s="1">
        <v>1</v>
      </c>
      <c r="T181" s="1">
        <v>0</v>
      </c>
      <c r="U181">
        <f t="shared" si="13"/>
        <v>5</v>
      </c>
      <c r="V181" t="str">
        <f t="shared" si="14"/>
        <v>usnmp.tobytes_tv(usnmp.ASN1_SEQ, usnmp.tobytes_tv(usnmp.ASN1_INT,1)+usnmp.tobytes_tv(usnmp.ASN1_INT,usnmp.SNMP_COUNTER)+usnmp.tobytes_tv(usnmp.ASN1_INT,5)+usnmp.tobytes_tv(usnmp.ASN1_OCTSTR,"snmpInPkts"))+ \</v>
      </c>
    </row>
    <row r="182" spans="1:22" x14ac:dyDescent="0.25">
      <c r="A182" t="s">
        <v>180</v>
      </c>
      <c r="I182">
        <v>2</v>
      </c>
      <c r="M182" s="2">
        <v>8</v>
      </c>
      <c r="N182" s="2">
        <f t="shared" si="15"/>
        <v>0</v>
      </c>
      <c r="O182" s="2">
        <f t="shared" si="12"/>
        <v>2</v>
      </c>
      <c r="P182" t="s">
        <v>223</v>
      </c>
      <c r="Q182" s="1">
        <v>1</v>
      </c>
      <c r="R182" s="1">
        <v>0</v>
      </c>
      <c r="S182" s="1">
        <v>1</v>
      </c>
      <c r="T182" s="1">
        <v>0</v>
      </c>
      <c r="U182">
        <f t="shared" si="13"/>
        <v>5</v>
      </c>
      <c r="V182" t="str">
        <f t="shared" si="14"/>
        <v>usnmp.tobytes_tv(usnmp.ASN1_SEQ, usnmp.tobytes_tv(usnmp.ASN1_INT,2)+usnmp.tobytes_tv(usnmp.ASN1_INT,usnmp.SNMP_COUNTER)+usnmp.tobytes_tv(usnmp.ASN1_INT,5)+usnmp.tobytes_tv(usnmp.ASN1_OCTSTR,"snmpOutPkts"))+ \</v>
      </c>
    </row>
    <row r="183" spans="1:22" x14ac:dyDescent="0.25">
      <c r="A183" t="s">
        <v>181</v>
      </c>
      <c r="I183">
        <v>3</v>
      </c>
      <c r="M183" s="2">
        <v>8</v>
      </c>
      <c r="N183" s="2">
        <f t="shared" si="15"/>
        <v>0</v>
      </c>
      <c r="O183" s="2">
        <f t="shared" si="12"/>
        <v>3</v>
      </c>
      <c r="P183" t="s">
        <v>223</v>
      </c>
      <c r="Q183" s="1">
        <v>1</v>
      </c>
      <c r="R183" s="1">
        <v>0</v>
      </c>
      <c r="S183" s="1">
        <v>1</v>
      </c>
      <c r="T183" s="1">
        <v>0</v>
      </c>
      <c r="U183">
        <f t="shared" si="13"/>
        <v>5</v>
      </c>
      <c r="V183" t="str">
        <f t="shared" si="14"/>
        <v>usnmp.tobytes_tv(usnmp.ASN1_SEQ, usnmp.tobytes_tv(usnmp.ASN1_INT,3)+usnmp.tobytes_tv(usnmp.ASN1_INT,usnmp.SNMP_COUNTER)+usnmp.tobytes_tv(usnmp.ASN1_INT,5)+usnmp.tobytes_tv(usnmp.ASN1_OCTSTR,"snmpInBadVersions"))+ \</v>
      </c>
    </row>
    <row r="184" spans="1:22" x14ac:dyDescent="0.25">
      <c r="A184" t="s">
        <v>182</v>
      </c>
      <c r="I184">
        <v>4</v>
      </c>
      <c r="M184" s="2">
        <v>8</v>
      </c>
      <c r="N184" s="2">
        <f t="shared" si="15"/>
        <v>0</v>
      </c>
      <c r="O184" s="2">
        <f t="shared" si="12"/>
        <v>4</v>
      </c>
      <c r="P184" t="s">
        <v>223</v>
      </c>
      <c r="Q184" s="1">
        <v>1</v>
      </c>
      <c r="R184" s="1">
        <v>0</v>
      </c>
      <c r="S184" s="1">
        <v>1</v>
      </c>
      <c r="T184" s="1">
        <v>0</v>
      </c>
      <c r="U184">
        <f t="shared" si="13"/>
        <v>5</v>
      </c>
      <c r="V184" t="str">
        <f t="shared" si="14"/>
        <v>usnmp.tobytes_tv(usnmp.ASN1_SEQ, usnmp.tobytes_tv(usnmp.ASN1_INT,4)+usnmp.tobytes_tv(usnmp.ASN1_INT,usnmp.SNMP_COUNTER)+usnmp.tobytes_tv(usnmp.ASN1_INT,5)+usnmp.tobytes_tv(usnmp.ASN1_OCTSTR,"snmpInBadCommunityNames"))+ \</v>
      </c>
    </row>
    <row r="185" spans="1:22" x14ac:dyDescent="0.25">
      <c r="A185" t="s">
        <v>183</v>
      </c>
      <c r="I185">
        <v>5</v>
      </c>
      <c r="M185" s="2">
        <v>8</v>
      </c>
      <c r="N185" s="2">
        <f t="shared" si="15"/>
        <v>0</v>
      </c>
      <c r="O185" s="2">
        <f t="shared" si="12"/>
        <v>5</v>
      </c>
      <c r="P185" t="s">
        <v>223</v>
      </c>
      <c r="Q185" s="1">
        <v>1</v>
      </c>
      <c r="R185" s="1">
        <v>0</v>
      </c>
      <c r="S185" s="1">
        <v>1</v>
      </c>
      <c r="T185" s="1">
        <v>0</v>
      </c>
      <c r="U185">
        <f t="shared" si="13"/>
        <v>5</v>
      </c>
      <c r="V185" t="str">
        <f t="shared" si="14"/>
        <v>usnmp.tobytes_tv(usnmp.ASN1_SEQ, usnmp.tobytes_tv(usnmp.ASN1_INT,5)+usnmp.tobytes_tv(usnmp.ASN1_INT,usnmp.SNMP_COUNTER)+usnmp.tobytes_tv(usnmp.ASN1_INT,5)+usnmp.tobytes_tv(usnmp.ASN1_OCTSTR,"snmpInBadCommunityUses"))+ \</v>
      </c>
    </row>
    <row r="186" spans="1:22" x14ac:dyDescent="0.25">
      <c r="A186" t="s">
        <v>184</v>
      </c>
      <c r="I186">
        <v>6</v>
      </c>
      <c r="M186" s="2">
        <v>8</v>
      </c>
      <c r="N186" s="2">
        <f t="shared" si="15"/>
        <v>0</v>
      </c>
      <c r="O186" s="2">
        <f t="shared" si="12"/>
        <v>6</v>
      </c>
      <c r="P186" t="s">
        <v>223</v>
      </c>
      <c r="Q186" s="1">
        <v>1</v>
      </c>
      <c r="R186" s="1">
        <v>0</v>
      </c>
      <c r="S186" s="1">
        <v>1</v>
      </c>
      <c r="T186" s="1">
        <v>0</v>
      </c>
      <c r="U186">
        <f t="shared" si="13"/>
        <v>5</v>
      </c>
      <c r="V186" t="str">
        <f t="shared" si="14"/>
        <v>usnmp.tobytes_tv(usnmp.ASN1_SEQ, usnmp.tobytes_tv(usnmp.ASN1_INT,6)+usnmp.tobytes_tv(usnmp.ASN1_INT,usnmp.SNMP_COUNTER)+usnmp.tobytes_tv(usnmp.ASN1_INT,5)+usnmp.tobytes_tv(usnmp.ASN1_OCTSTR,"snmpInASNParseErrs"))+ \</v>
      </c>
    </row>
    <row r="187" spans="1:22" x14ac:dyDescent="0.25">
      <c r="A187" t="s">
        <v>185</v>
      </c>
      <c r="I187">
        <v>8</v>
      </c>
      <c r="M187" s="2">
        <v>8</v>
      </c>
      <c r="N187" s="2">
        <f t="shared" si="15"/>
        <v>0</v>
      </c>
      <c r="O187" s="2">
        <f t="shared" si="12"/>
        <v>8</v>
      </c>
      <c r="P187" t="s">
        <v>223</v>
      </c>
      <c r="Q187" s="1">
        <v>1</v>
      </c>
      <c r="R187" s="1">
        <v>0</v>
      </c>
      <c r="S187" s="1">
        <v>1</v>
      </c>
      <c r="T187" s="1">
        <v>0</v>
      </c>
      <c r="U187">
        <f t="shared" si="13"/>
        <v>5</v>
      </c>
      <c r="V187" t="str">
        <f t="shared" si="14"/>
        <v>usnmp.tobytes_tv(usnmp.ASN1_SEQ, usnmp.tobytes_tv(usnmp.ASN1_INT,8)+usnmp.tobytes_tv(usnmp.ASN1_INT,usnmp.SNMP_COUNTER)+usnmp.tobytes_tv(usnmp.ASN1_INT,5)+usnmp.tobytes_tv(usnmp.ASN1_OCTSTR,"snmpInTooBigs"))+ \</v>
      </c>
    </row>
    <row r="188" spans="1:22" x14ac:dyDescent="0.25">
      <c r="A188" t="s">
        <v>186</v>
      </c>
      <c r="I188">
        <v>9</v>
      </c>
      <c r="M188" s="2">
        <v>8</v>
      </c>
      <c r="N188" s="2">
        <f t="shared" si="15"/>
        <v>0</v>
      </c>
      <c r="O188" s="2">
        <f t="shared" si="12"/>
        <v>9</v>
      </c>
      <c r="P188" t="s">
        <v>223</v>
      </c>
      <c r="Q188" s="1">
        <v>1</v>
      </c>
      <c r="R188" s="1">
        <v>0</v>
      </c>
      <c r="S188" s="1">
        <v>1</v>
      </c>
      <c r="T188" s="1">
        <v>0</v>
      </c>
      <c r="U188">
        <f t="shared" si="13"/>
        <v>5</v>
      </c>
      <c r="V188" t="str">
        <f t="shared" si="14"/>
        <v>usnmp.tobytes_tv(usnmp.ASN1_SEQ, usnmp.tobytes_tv(usnmp.ASN1_INT,9)+usnmp.tobytes_tv(usnmp.ASN1_INT,usnmp.SNMP_COUNTER)+usnmp.tobytes_tv(usnmp.ASN1_INT,5)+usnmp.tobytes_tv(usnmp.ASN1_OCTSTR,"snmpInNoSuchNames"))+ \</v>
      </c>
    </row>
    <row r="189" spans="1:22" x14ac:dyDescent="0.25">
      <c r="A189" t="s">
        <v>187</v>
      </c>
      <c r="I189">
        <v>10</v>
      </c>
      <c r="M189" s="2">
        <v>8</v>
      </c>
      <c r="N189" s="2">
        <f t="shared" si="15"/>
        <v>0</v>
      </c>
      <c r="O189" s="2">
        <f t="shared" si="12"/>
        <v>10</v>
      </c>
      <c r="P189" t="s">
        <v>223</v>
      </c>
      <c r="Q189" s="1">
        <v>1</v>
      </c>
      <c r="R189" s="1">
        <v>0</v>
      </c>
      <c r="S189" s="1">
        <v>1</v>
      </c>
      <c r="T189" s="1">
        <v>0</v>
      </c>
      <c r="U189">
        <f t="shared" si="13"/>
        <v>5</v>
      </c>
      <c r="V189" t="str">
        <f t="shared" si="14"/>
        <v>usnmp.tobytes_tv(usnmp.ASN1_SEQ, usnmp.tobytes_tv(usnmp.ASN1_INT,10)+usnmp.tobytes_tv(usnmp.ASN1_INT,usnmp.SNMP_COUNTER)+usnmp.tobytes_tv(usnmp.ASN1_INT,5)+usnmp.tobytes_tv(usnmp.ASN1_OCTSTR,"snmpInBadValues"))+ \</v>
      </c>
    </row>
    <row r="190" spans="1:22" x14ac:dyDescent="0.25">
      <c r="A190" t="s">
        <v>188</v>
      </c>
      <c r="I190">
        <v>11</v>
      </c>
      <c r="M190" s="2">
        <v>8</v>
      </c>
      <c r="N190" s="2">
        <f t="shared" si="15"/>
        <v>0</v>
      </c>
      <c r="O190" s="2">
        <f t="shared" si="12"/>
        <v>11</v>
      </c>
      <c r="P190" t="s">
        <v>223</v>
      </c>
      <c r="Q190" s="1">
        <v>1</v>
      </c>
      <c r="R190" s="1">
        <v>0</v>
      </c>
      <c r="S190" s="1">
        <v>1</v>
      </c>
      <c r="T190" s="1">
        <v>0</v>
      </c>
      <c r="U190">
        <f t="shared" si="13"/>
        <v>5</v>
      </c>
      <c r="V190" t="str">
        <f t="shared" si="14"/>
        <v>usnmp.tobytes_tv(usnmp.ASN1_SEQ, usnmp.tobytes_tv(usnmp.ASN1_INT,11)+usnmp.tobytes_tv(usnmp.ASN1_INT,usnmp.SNMP_COUNTER)+usnmp.tobytes_tv(usnmp.ASN1_INT,5)+usnmp.tobytes_tv(usnmp.ASN1_OCTSTR,"snmpInReadOnlys"))+ \</v>
      </c>
    </row>
    <row r="191" spans="1:22" x14ac:dyDescent="0.25">
      <c r="A191" t="s">
        <v>189</v>
      </c>
      <c r="I191">
        <v>12</v>
      </c>
      <c r="M191" s="2">
        <v>8</v>
      </c>
      <c r="N191" s="2">
        <f t="shared" si="15"/>
        <v>0</v>
      </c>
      <c r="O191" s="2">
        <f t="shared" si="12"/>
        <v>12</v>
      </c>
      <c r="P191" t="s">
        <v>223</v>
      </c>
      <c r="Q191" s="1">
        <v>1</v>
      </c>
      <c r="R191" s="1">
        <v>0</v>
      </c>
      <c r="S191" s="1">
        <v>1</v>
      </c>
      <c r="T191" s="1">
        <v>0</v>
      </c>
      <c r="U191">
        <f t="shared" si="13"/>
        <v>5</v>
      </c>
      <c r="V191" t="str">
        <f t="shared" si="14"/>
        <v>usnmp.tobytes_tv(usnmp.ASN1_SEQ, usnmp.tobytes_tv(usnmp.ASN1_INT,12)+usnmp.tobytes_tv(usnmp.ASN1_INT,usnmp.SNMP_COUNTER)+usnmp.tobytes_tv(usnmp.ASN1_INT,5)+usnmp.tobytes_tv(usnmp.ASN1_OCTSTR,"snmpInGenErrs"))+ \</v>
      </c>
    </row>
    <row r="192" spans="1:22" x14ac:dyDescent="0.25">
      <c r="A192" t="s">
        <v>190</v>
      </c>
      <c r="I192">
        <v>13</v>
      </c>
      <c r="M192" s="2">
        <v>8</v>
      </c>
      <c r="N192" s="2">
        <f t="shared" si="15"/>
        <v>0</v>
      </c>
      <c r="O192" s="2">
        <f t="shared" si="12"/>
        <v>13</v>
      </c>
      <c r="P192" t="s">
        <v>223</v>
      </c>
      <c r="Q192" s="1">
        <v>1</v>
      </c>
      <c r="R192" s="1">
        <v>0</v>
      </c>
      <c r="S192" s="1">
        <v>1</v>
      </c>
      <c r="T192" s="1">
        <v>0</v>
      </c>
      <c r="U192">
        <f t="shared" si="13"/>
        <v>5</v>
      </c>
      <c r="V192" t="str">
        <f t="shared" si="14"/>
        <v>usnmp.tobytes_tv(usnmp.ASN1_SEQ, usnmp.tobytes_tv(usnmp.ASN1_INT,13)+usnmp.tobytes_tv(usnmp.ASN1_INT,usnmp.SNMP_COUNTER)+usnmp.tobytes_tv(usnmp.ASN1_INT,5)+usnmp.tobytes_tv(usnmp.ASN1_OCTSTR,"snmpInTotalReqVars"))+ \</v>
      </c>
    </row>
    <row r="193" spans="1:22" x14ac:dyDescent="0.25">
      <c r="A193" t="s">
        <v>191</v>
      </c>
      <c r="I193">
        <v>14</v>
      </c>
      <c r="M193" s="2">
        <v>8</v>
      </c>
      <c r="N193" s="2">
        <f t="shared" si="15"/>
        <v>0</v>
      </c>
      <c r="O193" s="2">
        <f t="shared" si="12"/>
        <v>14</v>
      </c>
      <c r="P193" t="s">
        <v>223</v>
      </c>
      <c r="Q193" s="1">
        <v>1</v>
      </c>
      <c r="R193" s="1">
        <v>0</v>
      </c>
      <c r="S193" s="1">
        <v>1</v>
      </c>
      <c r="T193" s="1">
        <v>0</v>
      </c>
      <c r="U193">
        <f t="shared" si="13"/>
        <v>5</v>
      </c>
      <c r="V193" t="str">
        <f t="shared" si="14"/>
        <v>usnmp.tobytes_tv(usnmp.ASN1_SEQ, usnmp.tobytes_tv(usnmp.ASN1_INT,14)+usnmp.tobytes_tv(usnmp.ASN1_INT,usnmp.SNMP_COUNTER)+usnmp.tobytes_tv(usnmp.ASN1_INT,5)+usnmp.tobytes_tv(usnmp.ASN1_OCTSTR,"snmpInTotalSetVars"))+ \</v>
      </c>
    </row>
    <row r="194" spans="1:22" x14ac:dyDescent="0.25">
      <c r="A194" t="s">
        <v>192</v>
      </c>
      <c r="I194">
        <v>15</v>
      </c>
      <c r="M194" s="2">
        <v>8</v>
      </c>
      <c r="N194" s="2">
        <f t="shared" si="15"/>
        <v>0</v>
      </c>
      <c r="O194" s="2">
        <f t="shared" si="12"/>
        <v>15</v>
      </c>
      <c r="P194" t="s">
        <v>223</v>
      </c>
      <c r="Q194" s="1">
        <v>1</v>
      </c>
      <c r="R194" s="1">
        <v>0</v>
      </c>
      <c r="S194" s="1">
        <v>1</v>
      </c>
      <c r="T194" s="1">
        <v>0</v>
      </c>
      <c r="U194">
        <f t="shared" si="13"/>
        <v>5</v>
      </c>
      <c r="V194" t="str">
        <f t="shared" si="14"/>
        <v>usnmp.tobytes_tv(usnmp.ASN1_SEQ, usnmp.tobytes_tv(usnmp.ASN1_INT,15)+usnmp.tobytes_tv(usnmp.ASN1_INT,usnmp.SNMP_COUNTER)+usnmp.tobytes_tv(usnmp.ASN1_INT,5)+usnmp.tobytes_tv(usnmp.ASN1_OCTSTR,"snmpInGetRequests"))+ \</v>
      </c>
    </row>
    <row r="195" spans="1:22" x14ac:dyDescent="0.25">
      <c r="A195" t="s">
        <v>193</v>
      </c>
      <c r="I195">
        <v>16</v>
      </c>
      <c r="M195" s="2">
        <v>8</v>
      </c>
      <c r="N195" s="2">
        <f t="shared" si="15"/>
        <v>0</v>
      </c>
      <c r="O195" s="2">
        <f t="shared" ref="O195:O208" si="16">MAX(B195:L195)</f>
        <v>16</v>
      </c>
      <c r="P195" t="s">
        <v>223</v>
      </c>
      <c r="Q195" s="1">
        <v>1</v>
      </c>
      <c r="R195" s="1">
        <v>0</v>
      </c>
      <c r="S195" s="1">
        <v>1</v>
      </c>
      <c r="T195" s="1">
        <v>0</v>
      </c>
      <c r="U195">
        <f t="shared" si="13"/>
        <v>5</v>
      </c>
      <c r="V195" t="str">
        <f t="shared" si="14"/>
        <v>usnmp.tobytes_tv(usnmp.ASN1_SEQ, usnmp.tobytes_tv(usnmp.ASN1_INT,16)+usnmp.tobytes_tv(usnmp.ASN1_INT,usnmp.SNMP_COUNTER)+usnmp.tobytes_tv(usnmp.ASN1_INT,5)+usnmp.tobytes_tv(usnmp.ASN1_OCTSTR,"snmpInGetNexts"))+ \</v>
      </c>
    </row>
    <row r="196" spans="1:22" x14ac:dyDescent="0.25">
      <c r="A196" t="s">
        <v>194</v>
      </c>
      <c r="I196">
        <v>17</v>
      </c>
      <c r="M196" s="2">
        <v>8</v>
      </c>
      <c r="N196" s="2">
        <f t="shared" si="15"/>
        <v>0</v>
      </c>
      <c r="O196" s="2">
        <f t="shared" si="16"/>
        <v>17</v>
      </c>
      <c r="P196" t="s">
        <v>223</v>
      </c>
      <c r="Q196" s="1">
        <v>1</v>
      </c>
      <c r="R196" s="1">
        <v>0</v>
      </c>
      <c r="S196" s="1">
        <v>1</v>
      </c>
      <c r="T196" s="1">
        <v>0</v>
      </c>
      <c r="U196">
        <f t="shared" si="13"/>
        <v>5</v>
      </c>
      <c r="V196" t="str">
        <f t="shared" si="14"/>
        <v>usnmp.tobytes_tv(usnmp.ASN1_SEQ, usnmp.tobytes_tv(usnmp.ASN1_INT,17)+usnmp.tobytes_tv(usnmp.ASN1_INT,usnmp.SNMP_COUNTER)+usnmp.tobytes_tv(usnmp.ASN1_INT,5)+usnmp.tobytes_tv(usnmp.ASN1_OCTSTR,"snmpInSetRequests"))+ \</v>
      </c>
    </row>
    <row r="197" spans="1:22" x14ac:dyDescent="0.25">
      <c r="A197" t="s">
        <v>195</v>
      </c>
      <c r="I197">
        <v>18</v>
      </c>
      <c r="M197" s="2">
        <v>8</v>
      </c>
      <c r="N197" s="2">
        <f t="shared" si="15"/>
        <v>0</v>
      </c>
      <c r="O197" s="2">
        <f t="shared" si="16"/>
        <v>18</v>
      </c>
      <c r="P197" t="s">
        <v>223</v>
      </c>
      <c r="Q197" s="1">
        <v>1</v>
      </c>
      <c r="R197" s="1">
        <v>0</v>
      </c>
      <c r="S197" s="1">
        <v>1</v>
      </c>
      <c r="T197" s="1">
        <v>0</v>
      </c>
      <c r="U197">
        <f t="shared" si="13"/>
        <v>5</v>
      </c>
      <c r="V197" t="str">
        <f t="shared" si="14"/>
        <v>usnmp.tobytes_tv(usnmp.ASN1_SEQ, usnmp.tobytes_tv(usnmp.ASN1_INT,18)+usnmp.tobytes_tv(usnmp.ASN1_INT,usnmp.SNMP_COUNTER)+usnmp.tobytes_tv(usnmp.ASN1_INT,5)+usnmp.tobytes_tv(usnmp.ASN1_OCTSTR,"snmpInGetResponses"))+ \</v>
      </c>
    </row>
    <row r="198" spans="1:22" x14ac:dyDescent="0.25">
      <c r="A198" t="s">
        <v>196</v>
      </c>
      <c r="I198">
        <v>19</v>
      </c>
      <c r="M198" s="2">
        <v>8</v>
      </c>
      <c r="N198" s="2">
        <f t="shared" si="15"/>
        <v>0</v>
      </c>
      <c r="O198" s="2">
        <f t="shared" si="16"/>
        <v>19</v>
      </c>
      <c r="P198" t="s">
        <v>223</v>
      </c>
      <c r="Q198" s="1">
        <v>1</v>
      </c>
      <c r="R198" s="1">
        <v>0</v>
      </c>
      <c r="S198" s="1">
        <v>1</v>
      </c>
      <c r="T198" s="1">
        <v>0</v>
      </c>
      <c r="U198">
        <f t="shared" si="13"/>
        <v>5</v>
      </c>
      <c r="V198" t="str">
        <f t="shared" si="14"/>
        <v>usnmp.tobytes_tv(usnmp.ASN1_SEQ, usnmp.tobytes_tv(usnmp.ASN1_INT,19)+usnmp.tobytes_tv(usnmp.ASN1_INT,usnmp.SNMP_COUNTER)+usnmp.tobytes_tv(usnmp.ASN1_INT,5)+usnmp.tobytes_tv(usnmp.ASN1_OCTSTR,"snmpInTraps"))+ \</v>
      </c>
    </row>
    <row r="199" spans="1:22" x14ac:dyDescent="0.25">
      <c r="A199" t="s">
        <v>197</v>
      </c>
      <c r="I199">
        <v>20</v>
      </c>
      <c r="M199" s="2">
        <v>8</v>
      </c>
      <c r="N199" s="2">
        <f t="shared" si="15"/>
        <v>0</v>
      </c>
      <c r="O199" s="2">
        <f t="shared" si="16"/>
        <v>20</v>
      </c>
      <c r="P199" t="s">
        <v>223</v>
      </c>
      <c r="Q199" s="1">
        <v>1</v>
      </c>
      <c r="R199" s="1">
        <v>0</v>
      </c>
      <c r="S199" s="1">
        <v>1</v>
      </c>
      <c r="T199" s="1">
        <v>0</v>
      </c>
      <c r="U199">
        <f t="shared" si="13"/>
        <v>5</v>
      </c>
      <c r="V199" t="str">
        <f t="shared" si="14"/>
        <v>usnmp.tobytes_tv(usnmp.ASN1_SEQ, usnmp.tobytes_tv(usnmp.ASN1_INT,20)+usnmp.tobytes_tv(usnmp.ASN1_INT,usnmp.SNMP_COUNTER)+usnmp.tobytes_tv(usnmp.ASN1_INT,5)+usnmp.tobytes_tv(usnmp.ASN1_OCTSTR,"snmpOutTooBigs"))+ \</v>
      </c>
    </row>
    <row r="200" spans="1:22" x14ac:dyDescent="0.25">
      <c r="A200" t="s">
        <v>198</v>
      </c>
      <c r="I200">
        <v>21</v>
      </c>
      <c r="M200" s="2">
        <v>8</v>
      </c>
      <c r="N200" s="2">
        <f t="shared" si="15"/>
        <v>0</v>
      </c>
      <c r="O200" s="2">
        <f t="shared" si="16"/>
        <v>21</v>
      </c>
      <c r="P200" t="s">
        <v>223</v>
      </c>
      <c r="Q200" s="1">
        <v>1</v>
      </c>
      <c r="R200" s="1">
        <v>0</v>
      </c>
      <c r="S200" s="1">
        <v>1</v>
      </c>
      <c r="T200" s="1">
        <v>0</v>
      </c>
      <c r="U200">
        <f t="shared" si="13"/>
        <v>5</v>
      </c>
      <c r="V200" t="str">
        <f t="shared" si="14"/>
        <v>usnmp.tobytes_tv(usnmp.ASN1_SEQ, usnmp.tobytes_tv(usnmp.ASN1_INT,21)+usnmp.tobytes_tv(usnmp.ASN1_INT,usnmp.SNMP_COUNTER)+usnmp.tobytes_tv(usnmp.ASN1_INT,5)+usnmp.tobytes_tv(usnmp.ASN1_OCTSTR,"snmpOutNoSuchNames"))+ \</v>
      </c>
    </row>
    <row r="201" spans="1:22" x14ac:dyDescent="0.25">
      <c r="A201" t="s">
        <v>199</v>
      </c>
      <c r="I201">
        <v>22</v>
      </c>
      <c r="M201" s="2">
        <v>8</v>
      </c>
      <c r="N201" s="2">
        <f t="shared" si="15"/>
        <v>0</v>
      </c>
      <c r="O201" s="2">
        <f t="shared" si="16"/>
        <v>22</v>
      </c>
      <c r="P201" t="s">
        <v>223</v>
      </c>
      <c r="Q201" s="1">
        <v>1</v>
      </c>
      <c r="R201" s="1">
        <v>0</v>
      </c>
      <c r="S201" s="1">
        <v>1</v>
      </c>
      <c r="T201" s="1">
        <v>0</v>
      </c>
      <c r="U201">
        <f t="shared" si="13"/>
        <v>5</v>
      </c>
      <c r="V201" t="str">
        <f t="shared" si="14"/>
        <v>usnmp.tobytes_tv(usnmp.ASN1_SEQ, usnmp.tobytes_tv(usnmp.ASN1_INT,22)+usnmp.tobytes_tv(usnmp.ASN1_INT,usnmp.SNMP_COUNTER)+usnmp.tobytes_tv(usnmp.ASN1_INT,5)+usnmp.tobytes_tv(usnmp.ASN1_OCTSTR,"snmpOutBadValues"))+ \</v>
      </c>
    </row>
    <row r="202" spans="1:22" x14ac:dyDescent="0.25">
      <c r="A202" t="s">
        <v>200</v>
      </c>
      <c r="I202">
        <v>24</v>
      </c>
      <c r="M202" s="2">
        <v>8</v>
      </c>
      <c r="N202" s="2">
        <f t="shared" si="15"/>
        <v>0</v>
      </c>
      <c r="O202" s="2">
        <f t="shared" si="16"/>
        <v>24</v>
      </c>
      <c r="P202" t="s">
        <v>223</v>
      </c>
      <c r="Q202" s="1">
        <v>1</v>
      </c>
      <c r="R202" s="1">
        <v>0</v>
      </c>
      <c r="S202" s="1">
        <v>1</v>
      </c>
      <c r="T202" s="1">
        <v>0</v>
      </c>
      <c r="U202">
        <f t="shared" si="13"/>
        <v>5</v>
      </c>
      <c r="V202" t="str">
        <f t="shared" si="14"/>
        <v>usnmp.tobytes_tv(usnmp.ASN1_SEQ, usnmp.tobytes_tv(usnmp.ASN1_INT,24)+usnmp.tobytes_tv(usnmp.ASN1_INT,usnmp.SNMP_COUNTER)+usnmp.tobytes_tv(usnmp.ASN1_INT,5)+usnmp.tobytes_tv(usnmp.ASN1_OCTSTR,"snmpOutGenErrs"))+ \</v>
      </c>
    </row>
    <row r="203" spans="1:22" x14ac:dyDescent="0.25">
      <c r="A203" t="s">
        <v>201</v>
      </c>
      <c r="I203">
        <v>25</v>
      </c>
      <c r="M203" s="2">
        <v>8</v>
      </c>
      <c r="N203" s="2">
        <f t="shared" si="15"/>
        <v>0</v>
      </c>
      <c r="O203" s="2">
        <f t="shared" si="16"/>
        <v>25</v>
      </c>
      <c r="P203" t="s">
        <v>223</v>
      </c>
      <c r="Q203" s="1">
        <v>1</v>
      </c>
      <c r="R203" s="1">
        <v>0</v>
      </c>
      <c r="S203" s="1">
        <v>1</v>
      </c>
      <c r="T203" s="1">
        <v>0</v>
      </c>
      <c r="U203">
        <f t="shared" si="13"/>
        <v>5</v>
      </c>
      <c r="V203" t="str">
        <f t="shared" si="14"/>
        <v>usnmp.tobytes_tv(usnmp.ASN1_SEQ, usnmp.tobytes_tv(usnmp.ASN1_INT,25)+usnmp.tobytes_tv(usnmp.ASN1_INT,usnmp.SNMP_COUNTER)+usnmp.tobytes_tv(usnmp.ASN1_INT,5)+usnmp.tobytes_tv(usnmp.ASN1_OCTSTR,"snmpOutGetRequests"))+ \</v>
      </c>
    </row>
    <row r="204" spans="1:22" x14ac:dyDescent="0.25">
      <c r="A204" t="s">
        <v>202</v>
      </c>
      <c r="I204">
        <v>26</v>
      </c>
      <c r="M204" s="2">
        <v>8</v>
      </c>
      <c r="N204" s="2">
        <f t="shared" si="15"/>
        <v>0</v>
      </c>
      <c r="O204" s="2">
        <f t="shared" si="16"/>
        <v>26</v>
      </c>
      <c r="P204" t="s">
        <v>223</v>
      </c>
      <c r="Q204" s="1">
        <v>1</v>
      </c>
      <c r="R204" s="1">
        <v>0</v>
      </c>
      <c r="S204" s="1">
        <v>1</v>
      </c>
      <c r="T204" s="1">
        <v>0</v>
      </c>
      <c r="U204">
        <f t="shared" si="13"/>
        <v>5</v>
      </c>
      <c r="V204" t="str">
        <f t="shared" si="14"/>
        <v>usnmp.tobytes_tv(usnmp.ASN1_SEQ, usnmp.tobytes_tv(usnmp.ASN1_INT,26)+usnmp.tobytes_tv(usnmp.ASN1_INT,usnmp.SNMP_COUNTER)+usnmp.tobytes_tv(usnmp.ASN1_INT,5)+usnmp.tobytes_tv(usnmp.ASN1_OCTSTR,"snmpOutGetNexts"))+ \</v>
      </c>
    </row>
    <row r="205" spans="1:22" x14ac:dyDescent="0.25">
      <c r="A205" t="s">
        <v>203</v>
      </c>
      <c r="I205">
        <v>27</v>
      </c>
      <c r="M205" s="2">
        <v>8</v>
      </c>
      <c r="N205" s="2">
        <f t="shared" si="15"/>
        <v>0</v>
      </c>
      <c r="O205" s="2">
        <f t="shared" si="16"/>
        <v>27</v>
      </c>
      <c r="P205" t="s">
        <v>223</v>
      </c>
      <c r="Q205" s="1">
        <v>1</v>
      </c>
      <c r="R205" s="1">
        <v>0</v>
      </c>
      <c r="S205" s="1">
        <v>1</v>
      </c>
      <c r="T205" s="1">
        <v>0</v>
      </c>
      <c r="U205">
        <f t="shared" ref="U205:U208" si="17">(Q205)+(R205*$R$1)+(S205*$S$1)+(T205*$T$1)</f>
        <v>5</v>
      </c>
      <c r="V205" t="str">
        <f t="shared" si="14"/>
        <v>usnmp.tobytes_tv(usnmp.ASN1_SEQ, usnmp.tobytes_tv(usnmp.ASN1_INT,27)+usnmp.tobytes_tv(usnmp.ASN1_INT,usnmp.SNMP_COUNTER)+usnmp.tobytes_tv(usnmp.ASN1_INT,5)+usnmp.tobytes_tv(usnmp.ASN1_OCTSTR,"snmpOutSetRequests"))+ \</v>
      </c>
    </row>
    <row r="206" spans="1:22" x14ac:dyDescent="0.25">
      <c r="A206" t="s">
        <v>204</v>
      </c>
      <c r="I206">
        <v>28</v>
      </c>
      <c r="M206" s="2">
        <v>8</v>
      </c>
      <c r="N206" s="2">
        <f t="shared" si="15"/>
        <v>0</v>
      </c>
      <c r="O206" s="2">
        <f t="shared" si="16"/>
        <v>28</v>
      </c>
      <c r="P206" t="s">
        <v>223</v>
      </c>
      <c r="Q206" s="1">
        <v>1</v>
      </c>
      <c r="R206" s="1">
        <v>0</v>
      </c>
      <c r="S206" s="1">
        <v>1</v>
      </c>
      <c r="T206" s="1">
        <v>0</v>
      </c>
      <c r="U206">
        <f t="shared" si="17"/>
        <v>5</v>
      </c>
      <c r="V206" t="str">
        <f t="shared" si="14"/>
        <v>usnmp.tobytes_tv(usnmp.ASN1_SEQ, usnmp.tobytes_tv(usnmp.ASN1_INT,28)+usnmp.tobytes_tv(usnmp.ASN1_INT,usnmp.SNMP_COUNTER)+usnmp.tobytes_tv(usnmp.ASN1_INT,5)+usnmp.tobytes_tv(usnmp.ASN1_OCTSTR,"snmpOutGetResponses"))+ \</v>
      </c>
    </row>
    <row r="207" spans="1:22" x14ac:dyDescent="0.25">
      <c r="A207" t="s">
        <v>205</v>
      </c>
      <c r="I207">
        <v>29</v>
      </c>
      <c r="M207" s="2">
        <v>8</v>
      </c>
      <c r="N207" s="2">
        <f t="shared" si="15"/>
        <v>0</v>
      </c>
      <c r="O207" s="2">
        <f t="shared" si="16"/>
        <v>29</v>
      </c>
      <c r="P207" t="s">
        <v>223</v>
      </c>
      <c r="Q207" s="1">
        <v>1</v>
      </c>
      <c r="R207" s="1">
        <v>0</v>
      </c>
      <c r="S207" s="1">
        <v>1</v>
      </c>
      <c r="T207" s="1">
        <v>0</v>
      </c>
      <c r="U207">
        <f t="shared" si="17"/>
        <v>5</v>
      </c>
      <c r="V207" t="str">
        <f t="shared" si="14"/>
        <v>usnmp.tobytes_tv(usnmp.ASN1_SEQ, usnmp.tobytes_tv(usnmp.ASN1_INT,29)+usnmp.tobytes_tv(usnmp.ASN1_INT,usnmp.SNMP_COUNTER)+usnmp.tobytes_tv(usnmp.ASN1_INT,5)+usnmp.tobytes_tv(usnmp.ASN1_OCTSTR,"snmpOutTraps"))+ \</v>
      </c>
    </row>
    <row r="208" spans="1:22" x14ac:dyDescent="0.25">
      <c r="A208" t="s">
        <v>206</v>
      </c>
      <c r="I208">
        <v>30</v>
      </c>
      <c r="M208" s="2">
        <v>8</v>
      </c>
      <c r="N208" s="2">
        <f t="shared" si="15"/>
        <v>8</v>
      </c>
      <c r="O208" s="2">
        <f t="shared" si="16"/>
        <v>30</v>
      </c>
      <c r="P208" t="s">
        <v>221</v>
      </c>
      <c r="Q208" s="1">
        <v>1</v>
      </c>
      <c r="R208" s="1">
        <v>1</v>
      </c>
      <c r="S208" s="1">
        <v>1</v>
      </c>
      <c r="T208" s="1">
        <v>0</v>
      </c>
      <c r="U208">
        <f t="shared" si="17"/>
        <v>7</v>
      </c>
      <c r="V208" t="str">
        <f t="shared" si="14"/>
        <v>usnmp.tobytes_tv(usnmp.ASN1_SEQ, usnmp.tobytes_tv(usnmp.ASN1_INT,30)+usnmp.tobytes_tv(usnmp.ASN1_INT,usnmp.ASN1_INT)+usnmp.tobytes_tv(usnmp.ASN1_INT,7)+usnmp.tobytes_tv(usnmp.ASN1_OCTSTR,"snmpEnableAuthenTraps"))))))))))+ \</v>
      </c>
    </row>
    <row r="210" spans="9:12" x14ac:dyDescent="0.25">
      <c r="I210" s="1"/>
      <c r="J210" s="1"/>
      <c r="K210" s="1"/>
      <c r="L210" s="1"/>
    </row>
  </sheetData>
  <autoFilter ref="A2:T208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encoding</vt:lpstr>
      <vt:lpstr>bitflags</vt:lpstr>
      <vt:lpstr>mib-2</vt:lpstr>
    </vt:vector>
  </TitlesOfParts>
  <Company>Carillionplc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Pelling Timothy</dc:creator>
  <cp:lastModifiedBy>Pelling Timothy</cp:lastModifiedBy>
  <dcterms:created xsi:type="dcterms:W3CDTF">2016-04-17T12:11:50Z</dcterms:created>
  <dcterms:modified xsi:type="dcterms:W3CDTF">2016-05-25T12:11:22Z</dcterms:modified>
</cp:coreProperties>
</file>