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ha\Desktop\GitHub\keysleft\"/>
    </mc:Choice>
  </mc:AlternateContent>
  <bookViews>
    <workbookView xWindow="0" yWindow="0" windowWidth="14295" windowHeight="6120"/>
  </bookViews>
  <sheets>
    <sheet name="Sheet1" sheetId="1" r:id="rId1"/>
  </sheets>
  <definedNames>
    <definedName name="AGE">Sheet1!$D$2</definedName>
    <definedName name="DEAD">Sheet1!$D$5</definedName>
    <definedName name="HOURSTYPING">Sheet1!$D$7</definedName>
    <definedName name="HOURSTYPTING">Sheet1!$D$7</definedName>
    <definedName name="KEYSLEFT">Sheet1!$D$13</definedName>
    <definedName name="NOVELLENGTH">Sheet1!$C$10</definedName>
    <definedName name="NOVELLENGTH2">Sheet1!$C$10</definedName>
    <definedName name="poo">Sheet1!$C$10</definedName>
    <definedName name="WEEKS">Sheet1!$D$9</definedName>
    <definedName name="WORDLENGTH">Sheet1!$D$8</definedName>
    <definedName name="WPM">Sheet1!$D$3</definedName>
    <definedName name="YEARSREMAINING">Sheet1!$D$6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6" i="1"/>
  <c r="D13" i="1" s="1"/>
  <c r="D16" i="1" l="1"/>
  <c r="D18" i="1"/>
  <c r="D17" i="1"/>
  <c r="D19" i="1"/>
  <c r="D15" i="1"/>
</calcChain>
</file>

<file path=xl/sharedStrings.xml><?xml version="1.0" encoding="utf-8"?>
<sst xmlns="http://schemas.openxmlformats.org/spreadsheetml/2006/main" count="15" uniqueCount="15">
  <si>
    <t>Age</t>
  </si>
  <si>
    <t>WPM</t>
  </si>
  <si>
    <t>Dead</t>
  </si>
  <si>
    <t>Keystrokes Left</t>
  </si>
  <si>
    <t>Hours Typing</t>
  </si>
  <si>
    <t>Weeks in a Year</t>
  </si>
  <si>
    <t>Average Word Length + punctutation</t>
  </si>
  <si>
    <t>Emails Left</t>
  </si>
  <si>
    <t>Novels Left</t>
  </si>
  <si>
    <t>Tweets Left</t>
  </si>
  <si>
    <t>Love Letters Left</t>
  </si>
  <si>
    <t>Programs Left</t>
  </si>
  <si>
    <t>Years Left</t>
  </si>
  <si>
    <t>Novel Length (words), 3 drafts each</t>
  </si>
  <si>
    <t>Program Size (keys) (20,000 LoC and 100 key per line and 2 refactors/rewrites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</si>
</sst>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166" fontId="2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9"/>
  <sheetViews>
    <sheetView tabSelected="1" zoomScale="115" zoomScaleNormal="115" workbookViewId="0">
      <selection activeCell="C12" sqref="C12"/>
    </sheetView>
  </sheetViews>
  <sheetFormatPr defaultRowHeight="15" x14ac:dyDescent="0.25"/>
  <cols>
    <col min="3" max="3" width="58" customWidth="1"/>
    <col min="4" max="4" width="16.28515625" bestFit="1" customWidth="1"/>
  </cols>
  <sheetData>
    <row r="2" spans="3:4" x14ac:dyDescent="0.25">
      <c r="C2" t="s">
        <v>0</v>
      </c>
      <c r="D2">
        <v>39</v>
      </c>
    </row>
    <row r="3" spans="3:4" x14ac:dyDescent="0.25">
      <c r="C3" t="s">
        <v>1</v>
      </c>
      <c r="D3">
        <v>40</v>
      </c>
    </row>
    <row r="5" spans="3:4" x14ac:dyDescent="0.25">
      <c r="C5" t="s">
        <v>2</v>
      </c>
      <c r="D5">
        <v>80</v>
      </c>
    </row>
    <row r="6" spans="3:4" x14ac:dyDescent="0.25">
      <c r="C6" t="s">
        <v>12</v>
      </c>
      <c r="D6">
        <f>DEAD-AGE</f>
        <v>41</v>
      </c>
    </row>
    <row r="7" spans="3:4" x14ac:dyDescent="0.25">
      <c r="C7" t="s">
        <v>4</v>
      </c>
      <c r="D7">
        <v>4</v>
      </c>
    </row>
    <row r="8" spans="3:4" x14ac:dyDescent="0.25">
      <c r="C8" t="s">
        <v>6</v>
      </c>
      <c r="D8">
        <v>5</v>
      </c>
    </row>
    <row r="9" spans="3:4" x14ac:dyDescent="0.25">
      <c r="C9" t="s">
        <v>5</v>
      </c>
      <c r="D9">
        <v>48</v>
      </c>
    </row>
    <row r="10" spans="3:4" x14ac:dyDescent="0.25">
      <c r="C10" t="s">
        <v>13</v>
      </c>
      <c r="D10" s="1">
        <f>200000*3</f>
        <v>600000</v>
      </c>
    </row>
    <row r="11" spans="3:4" x14ac:dyDescent="0.25">
      <c r="C11" t="s">
        <v>14</v>
      </c>
      <c r="D11" s="1">
        <f>20000*100*2</f>
        <v>4000000</v>
      </c>
    </row>
    <row r="12" spans="3:4" x14ac:dyDescent="0.25">
      <c r="D12" s="1"/>
    </row>
    <row r="13" spans="3:4" x14ac:dyDescent="0.25">
      <c r="C13" t="s">
        <v>3</v>
      </c>
      <c r="D13" s="2">
        <f>(YEARSREMAINING)*WEEKS*HOURSTYPING*60*WPM*WORDLENGTH</f>
        <v>94464000</v>
      </c>
    </row>
    <row r="15" spans="3:4" x14ac:dyDescent="0.25">
      <c r="C15" t="s">
        <v>9</v>
      </c>
      <c r="D15" s="1">
        <f>KEYSLEFT/140</f>
        <v>674742.85714285716</v>
      </c>
    </row>
    <row r="16" spans="3:4" x14ac:dyDescent="0.25">
      <c r="C16" t="s">
        <v>7</v>
      </c>
      <c r="D16" s="1">
        <f>KEYSLEFT/1000*WORDLENGTH</f>
        <v>472320</v>
      </c>
    </row>
    <row r="17" spans="3:4" x14ac:dyDescent="0.25">
      <c r="C17" t="s">
        <v>10</v>
      </c>
      <c r="D17" s="1">
        <f>KEYSLEFT/WORDLENGTH/2000</f>
        <v>9446.4</v>
      </c>
    </row>
    <row r="18" spans="3:4" x14ac:dyDescent="0.25">
      <c r="C18" t="s">
        <v>8</v>
      </c>
      <c r="D18" s="1">
        <f>KEYSLEFT/(WORDLENGTH*D10)</f>
        <v>31.488</v>
      </c>
    </row>
    <row r="19" spans="3:4" x14ac:dyDescent="0.25">
      <c r="C19" t="s">
        <v>11</v>
      </c>
      <c r="D19" s="3">
        <f>KEYSLEFT/D11</f>
        <v>23.616</v>
      </c>
    </row>
  </sheetData>
  <sortState ref="C15:D18">
    <sortCondition descending="1" ref="D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AGE</vt:lpstr>
      <vt:lpstr>DEAD</vt:lpstr>
      <vt:lpstr>HOURSTYPING</vt:lpstr>
      <vt:lpstr>HOURSTYPTING</vt:lpstr>
      <vt:lpstr>KEYSLEFT</vt:lpstr>
      <vt:lpstr>NOVELLENGTH</vt:lpstr>
      <vt:lpstr>NOVELLENGTH2</vt:lpstr>
      <vt:lpstr>poo</vt:lpstr>
      <vt:lpstr>WEEKS</vt:lpstr>
      <vt:lpstr>WORDLENGTH</vt:lpstr>
      <vt:lpstr>WPM</vt:lpstr>
      <vt:lpstr>YEARSREMAINING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Hanselman</dc:creator>
  <cp:lastModifiedBy>Scott Hanselman</cp:lastModifiedBy>
  <dcterms:created xsi:type="dcterms:W3CDTF">2013-06-29T01:00:40Z</dcterms:created>
  <dcterms:modified xsi:type="dcterms:W3CDTF">2013-06-29T03:23:25Z</dcterms:modified>
</cp:coreProperties>
</file>