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4740" yWindow="0" windowWidth="17268" windowHeight="8772" firstSheet="4" activeTab="9"/>
  </bookViews>
  <sheets>
    <sheet name="Raw Data" sheetId="1" r:id="rId1"/>
    <sheet name="Beak1" sheetId="2" r:id="rId2"/>
    <sheet name="Beak2" sheetId="3" r:id="rId3"/>
    <sheet name="Beak3" sheetId="4" r:id="rId4"/>
    <sheet name="Beak4" sheetId="5" r:id="rId5"/>
    <sheet name="Calc1" sheetId="6" r:id="rId6"/>
    <sheet name="Calc2" sheetId="7" r:id="rId7"/>
    <sheet name="Calc3" sheetId="8" r:id="rId8"/>
    <sheet name="Calc4" sheetId="9" r:id="rId9"/>
    <sheet name="Results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B2" i="8"/>
  <c r="B2" i="7"/>
  <c r="B2" i="6"/>
  <c r="B8" i="8"/>
  <c r="D8" i="8" s="1"/>
  <c r="B8" i="7"/>
  <c r="D8" i="7" s="1"/>
  <c r="B12" i="7"/>
  <c r="D12" i="7" s="1"/>
  <c r="B6" i="7"/>
  <c r="D6" i="7" s="1"/>
  <c r="B9" i="7"/>
  <c r="D9" i="7" s="1"/>
  <c r="B13" i="9"/>
  <c r="D13" i="9" s="1"/>
  <c r="B12" i="9"/>
  <c r="D12" i="9" s="1"/>
  <c r="B11" i="9"/>
  <c r="D11" i="9" s="1"/>
  <c r="B10" i="9"/>
  <c r="D10" i="9" s="1"/>
  <c r="B9" i="9"/>
  <c r="D9" i="9" s="1"/>
  <c r="B8" i="9"/>
  <c r="D8" i="9" s="1"/>
  <c r="B7" i="9"/>
  <c r="D7" i="9" s="1"/>
  <c r="B6" i="9"/>
  <c r="D6" i="9" s="1"/>
  <c r="B5" i="9"/>
  <c r="D5" i="9" s="1"/>
  <c r="B4" i="9"/>
  <c r="D4" i="9" s="1"/>
  <c r="B3" i="9"/>
  <c r="D3" i="9" s="1"/>
  <c r="B2" i="9"/>
  <c r="D2" i="9" s="1"/>
  <c r="E2" i="9" s="1"/>
  <c r="B11" i="7"/>
  <c r="D11" i="7" s="1"/>
  <c r="B10" i="7"/>
  <c r="D10" i="7" s="1"/>
  <c r="E10" i="7" s="1"/>
  <c r="B5" i="7"/>
  <c r="D5" i="7" s="1"/>
  <c r="B4" i="7"/>
  <c r="D4" i="7" s="1"/>
  <c r="E4" i="7" s="1"/>
  <c r="B13" i="8"/>
  <c r="D13" i="8" s="1"/>
  <c r="E13" i="8" s="1"/>
  <c r="B12" i="8"/>
  <c r="D12" i="8" s="1"/>
  <c r="B11" i="8"/>
  <c r="D11" i="8" s="1"/>
  <c r="B10" i="8"/>
  <c r="D10" i="8" s="1"/>
  <c r="B9" i="8"/>
  <c r="D9" i="8" s="1"/>
  <c r="B7" i="8"/>
  <c r="D7" i="8" s="1"/>
  <c r="B6" i="8"/>
  <c r="D6" i="8" s="1"/>
  <c r="B5" i="8"/>
  <c r="D5" i="8" s="1"/>
  <c r="B4" i="8"/>
  <c r="D4" i="8" s="1"/>
  <c r="B3" i="8"/>
  <c r="D3" i="8" s="1"/>
  <c r="D2" i="8"/>
  <c r="E2" i="8" s="1"/>
  <c r="E13" i="6"/>
  <c r="D13" i="6"/>
  <c r="B3" i="6"/>
  <c r="B4" i="6"/>
  <c r="B5" i="6"/>
  <c r="B6" i="6"/>
  <c r="B7" i="6"/>
  <c r="B8" i="6"/>
  <c r="B9" i="6"/>
  <c r="B10" i="6"/>
  <c r="B11" i="6"/>
  <c r="B12" i="6"/>
  <c r="B13" i="6"/>
  <c r="A104" i="2"/>
  <c r="B115" i="5"/>
  <c r="A115" i="5"/>
  <c r="C112" i="5"/>
  <c r="A110" i="5"/>
  <c r="B107" i="5"/>
  <c r="C104" i="5"/>
  <c r="AM101" i="5"/>
  <c r="AL101" i="5"/>
  <c r="AJ101" i="5"/>
  <c r="C115" i="5" s="1"/>
  <c r="AI101" i="5"/>
  <c r="AG101" i="5"/>
  <c r="C114" i="5" s="1"/>
  <c r="AF101" i="5"/>
  <c r="B114" i="5" s="1"/>
  <c r="AE101" i="5"/>
  <c r="A114" i="5" s="1"/>
  <c r="AD101" i="5"/>
  <c r="C113" i="5" s="1"/>
  <c r="AC101" i="5"/>
  <c r="B113" i="5" s="1"/>
  <c r="AB101" i="5"/>
  <c r="A113" i="5" s="1"/>
  <c r="AA101" i="5"/>
  <c r="Z101" i="5"/>
  <c r="B112" i="5" s="1"/>
  <c r="Y101" i="5"/>
  <c r="A112" i="5" s="1"/>
  <c r="X101" i="5"/>
  <c r="C111" i="5" s="1"/>
  <c r="W101" i="5"/>
  <c r="B111" i="5" s="1"/>
  <c r="V101" i="5"/>
  <c r="A111" i="5" s="1"/>
  <c r="U101" i="5"/>
  <c r="C110" i="5" s="1"/>
  <c r="T101" i="5"/>
  <c r="B110" i="5" s="1"/>
  <c r="S101" i="5"/>
  <c r="R101" i="5"/>
  <c r="C109" i="5" s="1"/>
  <c r="Q101" i="5"/>
  <c r="B109" i="5" s="1"/>
  <c r="P101" i="5"/>
  <c r="A109" i="5" s="1"/>
  <c r="O101" i="5"/>
  <c r="C108" i="5" s="1"/>
  <c r="N101" i="5"/>
  <c r="B108" i="5" s="1"/>
  <c r="M101" i="5"/>
  <c r="A108" i="5" s="1"/>
  <c r="L101" i="5"/>
  <c r="C107" i="5" s="1"/>
  <c r="K101" i="5"/>
  <c r="J101" i="5"/>
  <c r="A107" i="5" s="1"/>
  <c r="I101" i="5"/>
  <c r="C106" i="5" s="1"/>
  <c r="H101" i="5"/>
  <c r="B106" i="5" s="1"/>
  <c r="G101" i="5"/>
  <c r="A106" i="5" s="1"/>
  <c r="F101" i="5"/>
  <c r="C105" i="5" s="1"/>
  <c r="E101" i="5"/>
  <c r="B105" i="5" s="1"/>
  <c r="D101" i="5"/>
  <c r="A105" i="5" s="1"/>
  <c r="C101" i="5"/>
  <c r="B101" i="5"/>
  <c r="B104" i="5" s="1"/>
  <c r="A101" i="5"/>
  <c r="A104" i="5" s="1"/>
  <c r="A115" i="4"/>
  <c r="B114" i="4"/>
  <c r="A114" i="4"/>
  <c r="C111" i="4"/>
  <c r="A109" i="4"/>
  <c r="B106" i="4"/>
  <c r="AM101" i="4"/>
  <c r="AL101" i="4"/>
  <c r="AJ101" i="4"/>
  <c r="C115" i="4" s="1"/>
  <c r="AI101" i="4"/>
  <c r="B115" i="4" s="1"/>
  <c r="AG101" i="4"/>
  <c r="C114" i="4" s="1"/>
  <c r="AF101" i="4"/>
  <c r="AE101" i="4"/>
  <c r="AD101" i="4"/>
  <c r="C113" i="4" s="1"/>
  <c r="AC101" i="4"/>
  <c r="B113" i="4" s="1"/>
  <c r="AB101" i="4"/>
  <c r="A113" i="4" s="1"/>
  <c r="AA101" i="4"/>
  <c r="C112" i="4" s="1"/>
  <c r="Z101" i="4"/>
  <c r="B112" i="4" s="1"/>
  <c r="Y101" i="4"/>
  <c r="A112" i="4" s="1"/>
  <c r="X101" i="4"/>
  <c r="W101" i="4"/>
  <c r="B111" i="4" s="1"/>
  <c r="V101" i="4"/>
  <c r="A111" i="4" s="1"/>
  <c r="U101" i="4"/>
  <c r="C110" i="4" s="1"/>
  <c r="T101" i="4"/>
  <c r="B110" i="4" s="1"/>
  <c r="S101" i="4"/>
  <c r="A110" i="4" s="1"/>
  <c r="R101" i="4"/>
  <c r="C109" i="4" s="1"/>
  <c r="Q101" i="4"/>
  <c r="B109" i="4" s="1"/>
  <c r="P101" i="4"/>
  <c r="O101" i="4"/>
  <c r="C108" i="4" s="1"/>
  <c r="N101" i="4"/>
  <c r="B108" i="4" s="1"/>
  <c r="M101" i="4"/>
  <c r="A108" i="4" s="1"/>
  <c r="L101" i="4"/>
  <c r="C107" i="4" s="1"/>
  <c r="K101" i="4"/>
  <c r="B107" i="4" s="1"/>
  <c r="J101" i="4"/>
  <c r="A107" i="4" s="1"/>
  <c r="I101" i="4"/>
  <c r="C106" i="4" s="1"/>
  <c r="H101" i="4"/>
  <c r="G101" i="4"/>
  <c r="A106" i="4" s="1"/>
  <c r="F101" i="4"/>
  <c r="C105" i="4" s="1"/>
  <c r="E101" i="4"/>
  <c r="B105" i="4" s="1"/>
  <c r="D101" i="4"/>
  <c r="A105" i="4" s="1"/>
  <c r="C101" i="4"/>
  <c r="C104" i="4" s="1"/>
  <c r="B101" i="4"/>
  <c r="B104" i="4" s="1"/>
  <c r="A101" i="4"/>
  <c r="A104" i="4" s="1"/>
  <c r="A115" i="3"/>
  <c r="C114" i="3"/>
  <c r="B112" i="3"/>
  <c r="A112" i="3"/>
  <c r="B109" i="3"/>
  <c r="C106" i="3"/>
  <c r="A104" i="3"/>
  <c r="AM101" i="3"/>
  <c r="AL101" i="3"/>
  <c r="AJ101" i="3"/>
  <c r="C115" i="3" s="1"/>
  <c r="AI101" i="3"/>
  <c r="B115" i="3" s="1"/>
  <c r="AG101" i="3"/>
  <c r="AF101" i="3"/>
  <c r="B114" i="3" s="1"/>
  <c r="AE101" i="3"/>
  <c r="A114" i="3" s="1"/>
  <c r="AD101" i="3"/>
  <c r="C113" i="3" s="1"/>
  <c r="AC101" i="3"/>
  <c r="B113" i="3" s="1"/>
  <c r="AB101" i="3"/>
  <c r="A113" i="3" s="1"/>
  <c r="AA101" i="3"/>
  <c r="C112" i="3" s="1"/>
  <c r="Z101" i="3"/>
  <c r="Y101" i="3"/>
  <c r="X101" i="3"/>
  <c r="C111" i="3" s="1"/>
  <c r="W101" i="3"/>
  <c r="B111" i="3" s="1"/>
  <c r="V101" i="3"/>
  <c r="A111" i="3" s="1"/>
  <c r="U101" i="3"/>
  <c r="C110" i="3" s="1"/>
  <c r="T101" i="3"/>
  <c r="B110" i="3" s="1"/>
  <c r="S101" i="3"/>
  <c r="A110" i="3" s="1"/>
  <c r="R101" i="3"/>
  <c r="C109" i="3" s="1"/>
  <c r="Q101" i="3"/>
  <c r="P101" i="3"/>
  <c r="A109" i="3" s="1"/>
  <c r="O101" i="3"/>
  <c r="C108" i="3" s="1"/>
  <c r="N101" i="3"/>
  <c r="B108" i="3" s="1"/>
  <c r="M101" i="3"/>
  <c r="A108" i="3" s="1"/>
  <c r="L101" i="3"/>
  <c r="C107" i="3" s="1"/>
  <c r="K101" i="3"/>
  <c r="B107" i="3" s="1"/>
  <c r="J101" i="3"/>
  <c r="A107" i="3" s="1"/>
  <c r="I101" i="3"/>
  <c r="H101" i="3"/>
  <c r="B106" i="3" s="1"/>
  <c r="G101" i="3"/>
  <c r="A106" i="3" s="1"/>
  <c r="F101" i="3"/>
  <c r="C105" i="3" s="1"/>
  <c r="E101" i="3"/>
  <c r="B105" i="3" s="1"/>
  <c r="D101" i="3"/>
  <c r="A105" i="3" s="1"/>
  <c r="C101" i="3"/>
  <c r="C104" i="3" s="1"/>
  <c r="B101" i="3"/>
  <c r="B104" i="3" s="1"/>
  <c r="A101" i="3"/>
  <c r="B106" i="2"/>
  <c r="C106" i="2"/>
  <c r="B108" i="2"/>
  <c r="C108" i="2"/>
  <c r="B107" i="2"/>
  <c r="C107" i="2"/>
  <c r="B115" i="2"/>
  <c r="C115" i="2"/>
  <c r="B114" i="2"/>
  <c r="C114" i="2"/>
  <c r="B113" i="2"/>
  <c r="C113" i="2"/>
  <c r="B112" i="2"/>
  <c r="C112" i="2"/>
  <c r="B111" i="2"/>
  <c r="C111" i="2"/>
  <c r="B110" i="2"/>
  <c r="C110" i="2"/>
  <c r="B109" i="2"/>
  <c r="C109" i="2"/>
  <c r="A115" i="2"/>
  <c r="A114" i="2"/>
  <c r="A113" i="2"/>
  <c r="A112" i="2"/>
  <c r="A111" i="2"/>
  <c r="A110" i="2"/>
  <c r="A109" i="2"/>
  <c r="A108" i="2"/>
  <c r="A107" i="2"/>
  <c r="A106" i="2"/>
  <c r="AM101" i="2"/>
  <c r="AJ101" i="2"/>
  <c r="AL101" i="2"/>
  <c r="AI101" i="2"/>
  <c r="AF101" i="2"/>
  <c r="AC101" i="2"/>
  <c r="Z101" i="2"/>
  <c r="W101" i="2"/>
  <c r="T101" i="2"/>
  <c r="Q101" i="2"/>
  <c r="N101" i="2"/>
  <c r="K101" i="2"/>
  <c r="H101" i="2"/>
  <c r="E101" i="2"/>
  <c r="B105" i="2" s="1"/>
  <c r="B101" i="2"/>
  <c r="B104" i="2" s="1"/>
  <c r="B7" i="7" l="1"/>
  <c r="D7" i="7" s="1"/>
  <c r="E7" i="7" s="1"/>
  <c r="B13" i="7"/>
  <c r="D13" i="7" s="1"/>
  <c r="E13" i="7" s="1"/>
  <c r="D2" i="7"/>
  <c r="E2" i="7" s="1"/>
  <c r="B3" i="7"/>
  <c r="D3" i="7" s="1"/>
  <c r="E3" i="7" s="1"/>
  <c r="E6" i="9"/>
  <c r="E7" i="9"/>
  <c r="E9" i="9"/>
  <c r="E8" i="9"/>
  <c r="E10" i="9"/>
  <c r="E11" i="9"/>
  <c r="E4" i="9"/>
  <c r="E12" i="9"/>
  <c r="E3" i="9"/>
  <c r="E5" i="9"/>
  <c r="E13" i="9"/>
  <c r="E9" i="7"/>
  <c r="E5" i="7"/>
  <c r="E11" i="7"/>
  <c r="E6" i="7"/>
  <c r="E12" i="7"/>
  <c r="E8" i="7"/>
  <c r="E10" i="8"/>
  <c r="H6" i="8"/>
  <c r="F13" i="8" s="1"/>
  <c r="G13" i="8" s="1"/>
  <c r="E11" i="8"/>
  <c r="E5" i="8"/>
  <c r="E12" i="8"/>
  <c r="E6" i="8"/>
  <c r="E4" i="8"/>
  <c r="E7" i="8"/>
  <c r="E8" i="8"/>
  <c r="E3" i="8"/>
  <c r="E9" i="8"/>
  <c r="H6" i="9" l="1"/>
  <c r="F6" i="9" s="1"/>
  <c r="G6" i="9" s="1"/>
  <c r="H6" i="7"/>
  <c r="F6" i="7" s="1"/>
  <c r="G6" i="7" s="1"/>
  <c r="F5" i="8"/>
  <c r="G5" i="8" s="1"/>
  <c r="F4" i="8"/>
  <c r="G4" i="8" s="1"/>
  <c r="F11" i="8"/>
  <c r="G11" i="8" s="1"/>
  <c r="F10" i="8"/>
  <c r="G10" i="8" s="1"/>
  <c r="F8" i="8"/>
  <c r="G8" i="8" s="1"/>
  <c r="F2" i="8"/>
  <c r="G2" i="8" s="1"/>
  <c r="H8" i="8" s="1"/>
  <c r="F12" i="8"/>
  <c r="G12" i="8" s="1"/>
  <c r="F3" i="8"/>
  <c r="G3" i="8" s="1"/>
  <c r="F6" i="8"/>
  <c r="G6" i="8" s="1"/>
  <c r="F7" i="8"/>
  <c r="G7" i="8" s="1"/>
  <c r="F9" i="8"/>
  <c r="G9" i="8" s="1"/>
  <c r="AE101" i="2"/>
  <c r="AB101" i="2"/>
  <c r="Y101" i="2"/>
  <c r="V101" i="2"/>
  <c r="S101" i="2"/>
  <c r="P101" i="2"/>
  <c r="M101" i="2"/>
  <c r="J101" i="2"/>
  <c r="AG101" i="2"/>
  <c r="AD101" i="2"/>
  <c r="AA101" i="2"/>
  <c r="X101" i="2"/>
  <c r="U101" i="2"/>
  <c r="R101" i="2"/>
  <c r="O101" i="2"/>
  <c r="L101" i="2"/>
  <c r="I101" i="2"/>
  <c r="G101" i="2"/>
  <c r="D101" i="2"/>
  <c r="A105" i="2" s="1"/>
  <c r="A101" i="2"/>
  <c r="F101" i="2"/>
  <c r="C105" i="2" s="1"/>
  <c r="C101" i="2"/>
  <c r="C104" i="2" s="1"/>
  <c r="F12" i="9" l="1"/>
  <c r="G12" i="9" s="1"/>
  <c r="F7" i="9"/>
  <c r="G7" i="9" s="1"/>
  <c r="F3" i="9"/>
  <c r="G3" i="9" s="1"/>
  <c r="F4" i="9"/>
  <c r="G4" i="9" s="1"/>
  <c r="F2" i="9"/>
  <c r="G2" i="9" s="1"/>
  <c r="F9" i="9"/>
  <c r="G9" i="9" s="1"/>
  <c r="F13" i="9"/>
  <c r="G13" i="9" s="1"/>
  <c r="F8" i="9"/>
  <c r="G8" i="9" s="1"/>
  <c r="F10" i="9"/>
  <c r="G10" i="9" s="1"/>
  <c r="F5" i="9"/>
  <c r="G5" i="9" s="1"/>
  <c r="F11" i="9"/>
  <c r="G11" i="9" s="1"/>
  <c r="F3" i="7"/>
  <c r="G3" i="7" s="1"/>
  <c r="H8" i="7" s="1"/>
  <c r="F7" i="7"/>
  <c r="G7" i="7" s="1"/>
  <c r="F8" i="7"/>
  <c r="G8" i="7" s="1"/>
  <c r="F9" i="7"/>
  <c r="G9" i="7" s="1"/>
  <c r="F2" i="7"/>
  <c r="G2" i="7" s="1"/>
  <c r="F11" i="7"/>
  <c r="G11" i="7" s="1"/>
  <c r="F4" i="7"/>
  <c r="G4" i="7" s="1"/>
  <c r="F5" i="7"/>
  <c r="G5" i="7" s="1"/>
  <c r="F12" i="7"/>
  <c r="G12" i="7" s="1"/>
  <c r="F10" i="7"/>
  <c r="G10" i="7" s="1"/>
  <c r="F13" i="7"/>
  <c r="G13" i="7" s="1"/>
  <c r="H8" i="9"/>
  <c r="D10" i="6"/>
  <c r="E10" i="6" s="1"/>
  <c r="D11" i="6"/>
  <c r="D12" i="6"/>
  <c r="E12" i="6" l="1"/>
  <c r="E11" i="6"/>
  <c r="D3" i="6" l="1"/>
  <c r="E3" i="6" s="1"/>
  <c r="D4" i="6"/>
  <c r="E4" i="6" s="1"/>
  <c r="D5" i="6"/>
  <c r="D6" i="6"/>
  <c r="D7" i="6"/>
  <c r="D8" i="6"/>
  <c r="D9" i="6"/>
  <c r="E9" i="6" s="1"/>
  <c r="D2" i="6"/>
  <c r="E2" i="6" s="1"/>
  <c r="E8" i="6" l="1"/>
  <c r="E7" i="6"/>
  <c r="E6" i="6"/>
  <c r="E5" i="6"/>
  <c r="H6" i="6" l="1"/>
  <c r="F13" i="6" s="1"/>
  <c r="G13" i="6" s="1"/>
  <c r="F2" i="6" l="1"/>
  <c r="G2" i="6" s="1"/>
  <c r="H8" i="6" s="1"/>
  <c r="F6" i="6"/>
  <c r="G6" i="6" s="1"/>
  <c r="F10" i="6"/>
  <c r="G10" i="6" s="1"/>
  <c r="F3" i="6"/>
  <c r="G3" i="6" s="1"/>
  <c r="F11" i="6"/>
  <c r="G11" i="6" s="1"/>
  <c r="F5" i="6"/>
  <c r="G5" i="6" s="1"/>
  <c r="F7" i="6"/>
  <c r="G7" i="6" s="1"/>
  <c r="F8" i="6"/>
  <c r="G8" i="6" s="1"/>
  <c r="F9" i="6"/>
  <c r="G9" i="6" s="1"/>
  <c r="F4" i="6"/>
  <c r="G4" i="6" s="1"/>
  <c r="F12" i="6"/>
  <c r="G12" i="6" s="1"/>
</calcChain>
</file>

<file path=xl/sharedStrings.xml><?xml version="1.0" encoding="utf-8"?>
<sst xmlns="http://schemas.openxmlformats.org/spreadsheetml/2006/main" count="5947" uniqueCount="19">
  <si>
    <t>BEAK1:</t>
  </si>
  <si>
    <t>BEAK2:</t>
  </si>
  <si>
    <t>BEAK3:</t>
  </si>
  <si>
    <t>BEAK4:</t>
  </si>
  <si>
    <t>RSSI</t>
  </si>
  <si>
    <t>Ratio</t>
  </si>
  <si>
    <t>Actual Distance</t>
  </si>
  <si>
    <t>Prediected Distance</t>
  </si>
  <si>
    <t>Intercept</t>
  </si>
  <si>
    <t>AdjustedDistance</t>
  </si>
  <si>
    <t>Error</t>
  </si>
  <si>
    <t>Constant</t>
  </si>
  <si>
    <t>Power</t>
  </si>
  <si>
    <t>Avg Err</t>
  </si>
  <si>
    <t>Avg Error</t>
  </si>
  <si>
    <t>Avg</t>
  </si>
  <si>
    <t>Distance</t>
  </si>
  <si>
    <t>Std Dev</t>
  </si>
  <si>
    <t>Unfiltered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</si>
</sst>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1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Beak1!$B$103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Beak1!$C$104:$C$116</c:f>
                <c:numCache>
                  <c:formatCode>General</c:formatCode>
                  <c:ptCount val="13"/>
                  <c:pt idx="0">
                    <c:v>3.5230123703467409</c:v>
                  </c:pt>
                  <c:pt idx="1">
                    <c:v>1.9980798863717226</c:v>
                  </c:pt>
                  <c:pt idx="2">
                    <c:v>3.7369436006912751</c:v>
                  </c:pt>
                  <c:pt idx="3">
                    <c:v>4.1937423320317073</c:v>
                  </c:pt>
                  <c:pt idx="4">
                    <c:v>3.48625004753523</c:v>
                  </c:pt>
                  <c:pt idx="5">
                    <c:v>5.3443446934137935</c:v>
                  </c:pt>
                  <c:pt idx="6">
                    <c:v>2.94501804971231</c:v>
                  </c:pt>
                  <c:pt idx="7">
                    <c:v>1.7711492588061846</c:v>
                  </c:pt>
                  <c:pt idx="8">
                    <c:v>3.333575748760973</c:v>
                  </c:pt>
                  <c:pt idx="9">
                    <c:v>5.0730422406833551</c:v>
                  </c:pt>
                  <c:pt idx="10">
                    <c:v>3.977156996873243</c:v>
                  </c:pt>
                  <c:pt idx="11">
                    <c:v>3.818760177456725</c:v>
                  </c:pt>
                </c:numCache>
              </c:numRef>
            </c:plus>
            <c:minus>
              <c:numRef>
                <c:f>Beak1!$C$104:$C$116</c:f>
                <c:numCache>
                  <c:formatCode>General</c:formatCode>
                  <c:ptCount val="13"/>
                  <c:pt idx="0">
                    <c:v>3.5230123703467409</c:v>
                  </c:pt>
                  <c:pt idx="1">
                    <c:v>1.9980798863717226</c:v>
                  </c:pt>
                  <c:pt idx="2">
                    <c:v>3.7369436006912751</c:v>
                  </c:pt>
                  <c:pt idx="3">
                    <c:v>4.1937423320317073</c:v>
                  </c:pt>
                  <c:pt idx="4">
                    <c:v>3.48625004753523</c:v>
                  </c:pt>
                  <c:pt idx="5">
                    <c:v>5.3443446934137935</c:v>
                  </c:pt>
                  <c:pt idx="6">
                    <c:v>2.94501804971231</c:v>
                  </c:pt>
                  <c:pt idx="7">
                    <c:v>1.7711492588061846</c:v>
                  </c:pt>
                  <c:pt idx="8">
                    <c:v>3.333575748760973</c:v>
                  </c:pt>
                  <c:pt idx="9">
                    <c:v>5.0730422406833551</c:v>
                  </c:pt>
                  <c:pt idx="10">
                    <c:v>3.977156996873243</c:v>
                  </c:pt>
                  <c:pt idx="11">
                    <c:v>3.818760177456725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Beak1!$A$104:$A$116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Beak1!$B$104:$B$116</c:f>
              <c:numCache>
                <c:formatCode>General</c:formatCode>
                <c:ptCount val="13"/>
                <c:pt idx="0">
                  <c:v>-46.85</c:v>
                </c:pt>
                <c:pt idx="1">
                  <c:v>-61.74</c:v>
                </c:pt>
                <c:pt idx="2">
                  <c:v>-57.93</c:v>
                </c:pt>
                <c:pt idx="3">
                  <c:v>-66.22</c:v>
                </c:pt>
                <c:pt idx="4">
                  <c:v>-69.739999999999995</c:v>
                </c:pt>
                <c:pt idx="5">
                  <c:v>-70.06</c:v>
                </c:pt>
                <c:pt idx="6">
                  <c:v>-71.44</c:v>
                </c:pt>
                <c:pt idx="7">
                  <c:v>-75.12</c:v>
                </c:pt>
                <c:pt idx="8">
                  <c:v>-79.72</c:v>
                </c:pt>
                <c:pt idx="9">
                  <c:v>-76.040000000000006</c:v>
                </c:pt>
                <c:pt idx="10">
                  <c:v>-77.02</c:v>
                </c:pt>
                <c:pt idx="11">
                  <c:v>-76.77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C21-934F-FD772644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2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Beak2!$B$103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Beak2!$C$104:$C$116</c:f>
                <c:numCache>
                  <c:formatCode>General</c:formatCode>
                  <c:ptCount val="13"/>
                  <c:pt idx="0">
                    <c:v>4.421298314735016</c:v>
                  </c:pt>
                  <c:pt idx="1">
                    <c:v>1.4845670729001763</c:v>
                  </c:pt>
                  <c:pt idx="2">
                    <c:v>5.1726163201961546</c:v>
                  </c:pt>
                  <c:pt idx="3">
                    <c:v>6.3792197363348793</c:v>
                  </c:pt>
                  <c:pt idx="4">
                    <c:v>2.2110831935702659</c:v>
                  </c:pt>
                  <c:pt idx="5">
                    <c:v>5.015883861204415</c:v>
                  </c:pt>
                  <c:pt idx="6">
                    <c:v>3.8005847503304615</c:v>
                  </c:pt>
                  <c:pt idx="7">
                    <c:v>4.3824604500165902</c:v>
                  </c:pt>
                  <c:pt idx="8">
                    <c:v>3.6754577808743609</c:v>
                  </c:pt>
                  <c:pt idx="9">
                    <c:v>2.6670264908752421</c:v>
                  </c:pt>
                  <c:pt idx="10">
                    <c:v>1.9492552320299028</c:v>
                  </c:pt>
                  <c:pt idx="11">
                    <c:v>4.4809811335456367</c:v>
                  </c:pt>
                </c:numCache>
              </c:numRef>
            </c:plus>
            <c:minus>
              <c:numRef>
                <c:f>Beak2!$C$104:$C$116</c:f>
                <c:numCache>
                  <c:formatCode>General</c:formatCode>
                  <c:ptCount val="13"/>
                  <c:pt idx="0">
                    <c:v>4.421298314735016</c:v>
                  </c:pt>
                  <c:pt idx="1">
                    <c:v>1.4845670729001763</c:v>
                  </c:pt>
                  <c:pt idx="2">
                    <c:v>5.1726163201961546</c:v>
                  </c:pt>
                  <c:pt idx="3">
                    <c:v>6.3792197363348793</c:v>
                  </c:pt>
                  <c:pt idx="4">
                    <c:v>2.2110831935702659</c:v>
                  </c:pt>
                  <c:pt idx="5">
                    <c:v>5.015883861204415</c:v>
                  </c:pt>
                  <c:pt idx="6">
                    <c:v>3.8005847503304615</c:v>
                  </c:pt>
                  <c:pt idx="7">
                    <c:v>4.3824604500165902</c:v>
                  </c:pt>
                  <c:pt idx="8">
                    <c:v>3.6754577808743609</c:v>
                  </c:pt>
                  <c:pt idx="9">
                    <c:v>2.6670264908752421</c:v>
                  </c:pt>
                  <c:pt idx="10">
                    <c:v>1.9492552320299028</c:v>
                  </c:pt>
                  <c:pt idx="11">
                    <c:v>4.4809811335456367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Beak2!$A$104:$A$116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Beak2!$B$104:$B$116</c:f>
              <c:numCache>
                <c:formatCode>General</c:formatCode>
                <c:ptCount val="13"/>
                <c:pt idx="0">
                  <c:v>-42.26</c:v>
                </c:pt>
                <c:pt idx="1">
                  <c:v>-55.09</c:v>
                </c:pt>
                <c:pt idx="2">
                  <c:v>-53.54</c:v>
                </c:pt>
                <c:pt idx="3">
                  <c:v>-58.35</c:v>
                </c:pt>
                <c:pt idx="4">
                  <c:v>-58.6</c:v>
                </c:pt>
                <c:pt idx="5">
                  <c:v>-65.25</c:v>
                </c:pt>
                <c:pt idx="6">
                  <c:v>-66.8</c:v>
                </c:pt>
                <c:pt idx="7">
                  <c:v>-71.69</c:v>
                </c:pt>
                <c:pt idx="8">
                  <c:v>-73.31</c:v>
                </c:pt>
                <c:pt idx="9">
                  <c:v>-71.91</c:v>
                </c:pt>
                <c:pt idx="10">
                  <c:v>-68.28</c:v>
                </c:pt>
                <c:pt idx="11">
                  <c:v>-71.040000000000006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0-4497-A080-0E56C07C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3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Beak3!$B$103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Beak3!$C$104:$C$116</c:f>
                <c:numCache>
                  <c:formatCode>General</c:formatCode>
                  <c:ptCount val="13"/>
                  <c:pt idx="0">
                    <c:v>2.1783832388616866</c:v>
                  </c:pt>
                  <c:pt idx="1">
                    <c:v>3.6996314312742999</c:v>
                  </c:pt>
                  <c:pt idx="2">
                    <c:v>2.6703762077484692</c:v>
                  </c:pt>
                  <c:pt idx="3">
                    <c:v>1.2698524530532105</c:v>
                  </c:pt>
                  <c:pt idx="4">
                    <c:v>3.184860017855311</c:v>
                  </c:pt>
                  <c:pt idx="5">
                    <c:v>3.8455011101128034</c:v>
                  </c:pt>
                  <c:pt idx="6">
                    <c:v>6.3615321196305299</c:v>
                  </c:pt>
                  <c:pt idx="7">
                    <c:v>7.3965867093879814</c:v>
                  </c:pt>
                  <c:pt idx="8">
                    <c:v>3.4806681118788831</c:v>
                  </c:pt>
                  <c:pt idx="9">
                    <c:v>4.865504219824631</c:v>
                  </c:pt>
                  <c:pt idx="10">
                    <c:v>3.7120606055658554</c:v>
                  </c:pt>
                  <c:pt idx="11">
                    <c:v>4.3957739117052315</c:v>
                  </c:pt>
                </c:numCache>
              </c:numRef>
            </c:plus>
            <c:minus>
              <c:numRef>
                <c:f>Beak3!$C$104:$C$116</c:f>
                <c:numCache>
                  <c:formatCode>General</c:formatCode>
                  <c:ptCount val="13"/>
                  <c:pt idx="0">
                    <c:v>2.1783832388616866</c:v>
                  </c:pt>
                  <c:pt idx="1">
                    <c:v>3.6996314312742999</c:v>
                  </c:pt>
                  <c:pt idx="2">
                    <c:v>2.6703762077484692</c:v>
                  </c:pt>
                  <c:pt idx="3">
                    <c:v>1.2698524530532105</c:v>
                  </c:pt>
                  <c:pt idx="4">
                    <c:v>3.184860017855311</c:v>
                  </c:pt>
                  <c:pt idx="5">
                    <c:v>3.8455011101128034</c:v>
                  </c:pt>
                  <c:pt idx="6">
                    <c:v>6.3615321196305299</c:v>
                  </c:pt>
                  <c:pt idx="7">
                    <c:v>7.3965867093879814</c:v>
                  </c:pt>
                  <c:pt idx="8">
                    <c:v>3.4806681118788831</c:v>
                  </c:pt>
                  <c:pt idx="9">
                    <c:v>4.865504219824631</c:v>
                  </c:pt>
                  <c:pt idx="10">
                    <c:v>3.7120606055658554</c:v>
                  </c:pt>
                  <c:pt idx="11">
                    <c:v>4.3957739117052315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Beak3!$A$104:$A$116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Beak3!$B$104:$B$116</c:f>
              <c:numCache>
                <c:formatCode>General</c:formatCode>
                <c:ptCount val="13"/>
                <c:pt idx="0">
                  <c:v>-46.11</c:v>
                </c:pt>
                <c:pt idx="1">
                  <c:v>-60.64</c:v>
                </c:pt>
                <c:pt idx="2">
                  <c:v>-61.02</c:v>
                </c:pt>
                <c:pt idx="3">
                  <c:v>-65.06</c:v>
                </c:pt>
                <c:pt idx="4">
                  <c:v>-64.41</c:v>
                </c:pt>
                <c:pt idx="5">
                  <c:v>-62.6</c:v>
                </c:pt>
                <c:pt idx="6">
                  <c:v>-63.66</c:v>
                </c:pt>
                <c:pt idx="7">
                  <c:v>-73.239999999999995</c:v>
                </c:pt>
                <c:pt idx="8">
                  <c:v>-68.19</c:v>
                </c:pt>
                <c:pt idx="9">
                  <c:v>-71.06</c:v>
                </c:pt>
                <c:pt idx="10">
                  <c:v>-69.72</c:v>
                </c:pt>
                <c:pt idx="11">
                  <c:v>-67.48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63F-96A0-3FCABA05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Beak 1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Beak4!$B$103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Beak4!$C$104:$C$116</c:f>
                <c:numCache>
                  <c:formatCode>General</c:formatCode>
                  <c:ptCount val="13"/>
                  <c:pt idx="0">
                    <c:v>2.6819825322008151</c:v>
                  </c:pt>
                  <c:pt idx="1">
                    <c:v>1.6003787430518182</c:v>
                  </c:pt>
                  <c:pt idx="2">
                    <c:v>5.889650227134017</c:v>
                  </c:pt>
                  <c:pt idx="3">
                    <c:v>2.1528463658021382</c:v>
                  </c:pt>
                  <c:pt idx="4">
                    <c:v>5.4533466696139818</c:v>
                  </c:pt>
                  <c:pt idx="5">
                    <c:v>4.9012367023151633</c:v>
                  </c:pt>
                  <c:pt idx="6">
                    <c:v>1.8062461771655742</c:v>
                  </c:pt>
                  <c:pt idx="7">
                    <c:v>3.1613032729933392</c:v>
                  </c:pt>
                  <c:pt idx="8">
                    <c:v>4.9967565237437537</c:v>
                  </c:pt>
                  <c:pt idx="9">
                    <c:v>6.9121471177759073</c:v>
                  </c:pt>
                  <c:pt idx="10">
                    <c:v>4.1787702990378914</c:v>
                  </c:pt>
                  <c:pt idx="11">
                    <c:v>1.6229415867305232</c:v>
                  </c:pt>
                </c:numCache>
              </c:numRef>
            </c:plus>
            <c:minus>
              <c:numRef>
                <c:f>Beak4!$C$104:$C$116</c:f>
                <c:numCache>
                  <c:formatCode>General</c:formatCode>
                  <c:ptCount val="13"/>
                  <c:pt idx="0">
                    <c:v>2.6819825322008151</c:v>
                  </c:pt>
                  <c:pt idx="1">
                    <c:v>1.6003787430518182</c:v>
                  </c:pt>
                  <c:pt idx="2">
                    <c:v>5.889650227134017</c:v>
                  </c:pt>
                  <c:pt idx="3">
                    <c:v>2.1528463658021382</c:v>
                  </c:pt>
                  <c:pt idx="4">
                    <c:v>5.4533466696139818</c:v>
                  </c:pt>
                  <c:pt idx="5">
                    <c:v>4.9012367023151633</c:v>
                  </c:pt>
                  <c:pt idx="6">
                    <c:v>1.8062461771655742</c:v>
                  </c:pt>
                  <c:pt idx="7">
                    <c:v>3.1613032729933392</c:v>
                  </c:pt>
                  <c:pt idx="8">
                    <c:v>4.9967565237437537</c:v>
                  </c:pt>
                  <c:pt idx="9">
                    <c:v>6.9121471177759073</c:v>
                  </c:pt>
                  <c:pt idx="10">
                    <c:v>4.1787702990378914</c:v>
                  </c:pt>
                  <c:pt idx="11">
                    <c:v>1.6229415867305232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Beak4!$A$104:$A$116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Beak4!$B$104:$B$116</c:f>
              <c:numCache>
                <c:formatCode>General</c:formatCode>
                <c:ptCount val="13"/>
                <c:pt idx="0">
                  <c:v>-46.67</c:v>
                </c:pt>
                <c:pt idx="1">
                  <c:v>-56.38</c:v>
                </c:pt>
                <c:pt idx="2">
                  <c:v>-61.83</c:v>
                </c:pt>
                <c:pt idx="3">
                  <c:v>-62.46</c:v>
                </c:pt>
                <c:pt idx="4">
                  <c:v>-62.72</c:v>
                </c:pt>
                <c:pt idx="5">
                  <c:v>-68.91</c:v>
                </c:pt>
                <c:pt idx="6">
                  <c:v>-70.010000000000005</c:v>
                </c:pt>
                <c:pt idx="7">
                  <c:v>-69.81</c:v>
                </c:pt>
                <c:pt idx="8">
                  <c:v>-69.61</c:v>
                </c:pt>
                <c:pt idx="9">
                  <c:v>-73.2</c:v>
                </c:pt>
                <c:pt idx="10">
                  <c:v>-73.05</c:v>
                </c:pt>
                <c:pt idx="11">
                  <c:v>-71.819999999999993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0-4982-840F-D46C3DBE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35"/>
          <c:min val="-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102</xdr:row>
      <xdr:rowOff>91440</xdr:rowOff>
    </xdr:from>
    <xdr:to>
      <xdr:col>12</xdr:col>
      <xdr:colOff>64770</xdr:colOff>
      <xdr:row>117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85B3F-B49A-41F3-BA64-20F96945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99</xdr:row>
      <xdr:rowOff>15240</xdr:rowOff>
    </xdr:from>
    <xdr:to>
      <xdr:col>11</xdr:col>
      <xdr:colOff>106680</xdr:colOff>
      <xdr:row>114</xdr:row>
      <xdr:rowOff>15240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3BA97004-6888-4ADB-947C-99666EB18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432319</xdr:colOff>
      <xdr:row>100</xdr:row>
      <xdr:rowOff>20217</xdr:rowOff>
    </xdr:from>
    <xdr:to>
      <xdr:col>12</xdr:col>
      <xdr:colOff>148202</xdr:colOff>
      <xdr:row>114</xdr:row>
      <xdr:rowOff>150845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30F5D92-86CC-411D-8A94-0517FA97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101</xdr:row>
      <xdr:rowOff>114300</xdr:rowOff>
    </xdr:from>
    <xdr:to>
      <xdr:col>11</xdr:col>
      <xdr:colOff>304800</xdr:colOff>
      <xdr:row>116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AD7DBCB-07B8-4865-9730-A04D10AD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__Anonymous_Sheet_DB__1" displayName="__Anonymous_Sheet_DB__1" ref="D1:E1048575" headerRowCount="0" totalsRowShown="0">
  <sortState ref="D1:E1048575">
    <sortCondition ref="E1:E1048575"/>
  </sortState>
  <tableColumns count="2">
    <tableColumn id="1" name="Column1"/>
    <tableColumn id="2" name="Colum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"/>
  <sheetViews>
    <sheetView zoomScale="50" zoomScaleNormal="50" workbookViewId="0">
      <selection activeCell="BU1" sqref="BU1:BY1048576"/>
    </sheetView>
  </sheetViews>
  <sheetFormatPr defaultRowHeight="14.4"/>
  <cols>
    <col min="1" max="32" width="11.88671875" customWidth="1"/>
  </cols>
  <sheetData>
    <row r="1" spans="1:77">
      <c r="A1" s="1">
        <v>0.25</v>
      </c>
      <c r="B1" s="2">
        <v>-51</v>
      </c>
      <c r="C1" s="2">
        <v>-39</v>
      </c>
      <c r="D1" s="2">
        <v>-47</v>
      </c>
      <c r="E1" s="2">
        <v>-47</v>
      </c>
      <c r="F1" s="1"/>
      <c r="G1" s="1">
        <v>0.5</v>
      </c>
      <c r="H1" s="2">
        <v>-62</v>
      </c>
      <c r="I1" s="2">
        <v>-54</v>
      </c>
      <c r="J1" s="2">
        <v>-64</v>
      </c>
      <c r="K1" s="2">
        <v>-56</v>
      </c>
      <c r="L1" s="1"/>
      <c r="M1" s="1">
        <v>1</v>
      </c>
      <c r="N1" s="2">
        <v>-56</v>
      </c>
      <c r="O1" s="2">
        <v>-53</v>
      </c>
      <c r="P1" s="2">
        <v>-65</v>
      </c>
      <c r="Q1" s="2">
        <v>-66</v>
      </c>
      <c r="R1" s="1"/>
      <c r="S1" s="1">
        <v>2</v>
      </c>
      <c r="T1" s="2">
        <v>-60</v>
      </c>
      <c r="U1" s="2">
        <v>-58</v>
      </c>
      <c r="V1" s="2">
        <v>-63</v>
      </c>
      <c r="W1" s="2">
        <v>-64</v>
      </c>
      <c r="X1" s="1"/>
      <c r="Y1" s="1">
        <v>3</v>
      </c>
      <c r="Z1" s="2">
        <v>-66</v>
      </c>
      <c r="AA1" s="2">
        <v>-63</v>
      </c>
      <c r="AB1" s="2">
        <v>-74</v>
      </c>
      <c r="AC1" s="2">
        <v>-56</v>
      </c>
      <c r="AD1" s="1"/>
      <c r="AE1" s="1">
        <v>4</v>
      </c>
      <c r="AF1" s="2">
        <v>-66</v>
      </c>
      <c r="AG1" s="2">
        <v>-68</v>
      </c>
      <c r="AH1" s="2">
        <v>-65</v>
      </c>
      <c r="AI1" s="2">
        <v>-65</v>
      </c>
      <c r="AJ1" s="1"/>
      <c r="AK1" s="1">
        <v>5</v>
      </c>
      <c r="AL1" s="2">
        <v>-74</v>
      </c>
      <c r="AM1" s="2">
        <v>-63</v>
      </c>
      <c r="AN1" s="2">
        <v>-70</v>
      </c>
      <c r="AO1" s="2">
        <v>-72</v>
      </c>
      <c r="AP1" s="1"/>
      <c r="AQ1" s="1">
        <v>6</v>
      </c>
      <c r="AR1" s="2">
        <v>-76</v>
      </c>
      <c r="AS1" s="2">
        <v>-72</v>
      </c>
      <c r="AT1" s="2">
        <v>-78</v>
      </c>
      <c r="AU1" s="2">
        <v>-66</v>
      </c>
      <c r="AV1" s="1"/>
      <c r="AW1" s="1">
        <v>7</v>
      </c>
      <c r="AX1" s="2">
        <v>-80</v>
      </c>
      <c r="AY1" s="2">
        <v>-70</v>
      </c>
      <c r="AZ1" s="2">
        <v>-72</v>
      </c>
      <c r="BA1" s="2">
        <v>-68</v>
      </c>
      <c r="BB1" s="1"/>
      <c r="BC1" s="1">
        <v>8</v>
      </c>
      <c r="BD1" s="2">
        <v>-85</v>
      </c>
      <c r="BE1" s="2">
        <v>-74</v>
      </c>
      <c r="BF1" s="2">
        <v>-66</v>
      </c>
      <c r="BG1" s="2">
        <v>-82</v>
      </c>
      <c r="BH1" s="1"/>
      <c r="BI1" s="1">
        <v>9</v>
      </c>
      <c r="BJ1" s="2">
        <v>-74</v>
      </c>
      <c r="BK1" s="2">
        <v>-71</v>
      </c>
      <c r="BL1" s="2">
        <v>-69</v>
      </c>
      <c r="BM1" s="2">
        <v>-77</v>
      </c>
      <c r="BN1" s="1"/>
      <c r="BO1" s="1">
        <v>10</v>
      </c>
      <c r="BP1" s="2">
        <v>-78</v>
      </c>
      <c r="BQ1" s="2">
        <v>-71</v>
      </c>
      <c r="BR1" s="2">
        <v>-74</v>
      </c>
      <c r="BS1" s="2">
        <v>-71</v>
      </c>
      <c r="BT1" s="1"/>
      <c r="BU1" s="1">
        <v>11</v>
      </c>
      <c r="BV1" s="2">
        <v>-71</v>
      </c>
      <c r="BW1" s="2">
        <v>-64</v>
      </c>
      <c r="BX1" s="2">
        <v>-65</v>
      </c>
      <c r="BY1" s="2">
        <v>-67</v>
      </c>
    </row>
    <row r="2" spans="1:77">
      <c r="A2" s="2" t="s">
        <v>18</v>
      </c>
      <c r="B2" s="2">
        <v>-46</v>
      </c>
      <c r="C2" s="2">
        <v>-41</v>
      </c>
      <c r="D2" s="2">
        <v>-47</v>
      </c>
      <c r="E2" s="2">
        <v>-50</v>
      </c>
      <c r="F2" s="1"/>
      <c r="G2" s="2" t="s">
        <v>18</v>
      </c>
      <c r="H2" s="2">
        <v>-60</v>
      </c>
      <c r="I2" s="2">
        <v>-55</v>
      </c>
      <c r="J2" s="2">
        <v>-56</v>
      </c>
      <c r="K2" s="2">
        <v>-56</v>
      </c>
      <c r="L2" s="1"/>
      <c r="M2" s="2" t="s">
        <v>18</v>
      </c>
      <c r="N2" s="2">
        <v>-63</v>
      </c>
      <c r="O2" s="2">
        <v>-60</v>
      </c>
      <c r="P2" s="2">
        <v>-61</v>
      </c>
      <c r="Q2" s="2">
        <v>-66</v>
      </c>
      <c r="R2" s="1"/>
      <c r="S2" s="2" t="s">
        <v>18</v>
      </c>
      <c r="T2" s="2">
        <v>-60</v>
      </c>
      <c r="U2" s="2">
        <v>-52</v>
      </c>
      <c r="V2" s="2">
        <v>-64</v>
      </c>
      <c r="W2" s="2">
        <v>-65</v>
      </c>
      <c r="X2" s="1"/>
      <c r="Y2" s="2" t="s">
        <v>18</v>
      </c>
      <c r="Z2" s="2">
        <v>-66</v>
      </c>
      <c r="AA2" s="2">
        <v>-60</v>
      </c>
      <c r="AB2" s="2">
        <v>-62</v>
      </c>
      <c r="AC2" s="2">
        <v>-70</v>
      </c>
      <c r="AD2" s="1"/>
      <c r="AE2" s="2" t="s">
        <v>18</v>
      </c>
      <c r="AF2" s="2">
        <v>-68</v>
      </c>
      <c r="AG2" s="2">
        <v>-68</v>
      </c>
      <c r="AH2" s="2">
        <v>-66</v>
      </c>
      <c r="AI2" s="2">
        <v>-68</v>
      </c>
      <c r="AJ2" s="1"/>
      <c r="AK2" s="2" t="s">
        <v>18</v>
      </c>
      <c r="AL2" s="2">
        <v>-70</v>
      </c>
      <c r="AM2" s="2">
        <v>-66</v>
      </c>
      <c r="AN2" s="2">
        <v>-77</v>
      </c>
      <c r="AO2" s="2">
        <v>-69</v>
      </c>
      <c r="AP2" s="1"/>
      <c r="AQ2" s="2" t="s">
        <v>18</v>
      </c>
      <c r="AR2" s="2">
        <v>-77</v>
      </c>
      <c r="AS2" s="2">
        <v>-70</v>
      </c>
      <c r="AT2" s="2">
        <v>-74</v>
      </c>
      <c r="AU2" s="2">
        <v>-70</v>
      </c>
      <c r="AV2" s="1"/>
      <c r="AW2" s="2" t="s">
        <v>18</v>
      </c>
      <c r="AX2" s="2">
        <v>-85</v>
      </c>
      <c r="AY2" s="2">
        <v>-72</v>
      </c>
      <c r="AZ2" s="2">
        <v>-72</v>
      </c>
      <c r="BA2" s="2">
        <v>-69</v>
      </c>
      <c r="BB2" s="1"/>
      <c r="BC2" s="2" t="s">
        <v>18</v>
      </c>
      <c r="BD2" s="2">
        <v>-76</v>
      </c>
      <c r="BE2" s="2">
        <v>-72</v>
      </c>
      <c r="BF2" s="2">
        <v>-88</v>
      </c>
      <c r="BG2" s="2">
        <v>-66</v>
      </c>
      <c r="BH2" s="1"/>
      <c r="BI2" s="2" t="s">
        <v>18</v>
      </c>
      <c r="BJ2" s="2">
        <v>-77</v>
      </c>
      <c r="BK2" s="2">
        <v>-72</v>
      </c>
      <c r="BL2" s="2">
        <v>-68</v>
      </c>
      <c r="BM2" s="2">
        <v>-71</v>
      </c>
      <c r="BN2" s="1"/>
      <c r="BO2" s="2" t="s">
        <v>18</v>
      </c>
      <c r="BP2" s="2">
        <v>-85</v>
      </c>
      <c r="BQ2" s="2">
        <v>-71</v>
      </c>
      <c r="BR2" s="2">
        <v>-71</v>
      </c>
      <c r="BS2" s="2">
        <v>-70</v>
      </c>
      <c r="BT2" s="1"/>
      <c r="BU2" s="2" t="s">
        <v>18</v>
      </c>
      <c r="BV2" s="2">
        <v>-71</v>
      </c>
      <c r="BW2" s="2">
        <v>-64</v>
      </c>
      <c r="BX2" s="2">
        <v>-66</v>
      </c>
      <c r="BY2" s="2">
        <v>-67</v>
      </c>
    </row>
    <row r="3" spans="1:77">
      <c r="A3" s="2" t="s">
        <v>18</v>
      </c>
      <c r="B3" s="2">
        <v>-45</v>
      </c>
      <c r="C3" s="2">
        <v>-41</v>
      </c>
      <c r="D3" s="2">
        <v>-44</v>
      </c>
      <c r="E3" s="2">
        <v>-44</v>
      </c>
      <c r="F3" s="1"/>
      <c r="G3" s="2" t="s">
        <v>18</v>
      </c>
      <c r="H3" s="2">
        <v>-60</v>
      </c>
      <c r="I3" s="2">
        <v>-54</v>
      </c>
      <c r="J3" s="2">
        <v>-65</v>
      </c>
      <c r="K3" s="2">
        <v>-59</v>
      </c>
      <c r="L3" s="1"/>
      <c r="M3" s="2" t="s">
        <v>18</v>
      </c>
      <c r="N3" s="2">
        <v>-56</v>
      </c>
      <c r="O3" s="2">
        <v>-52</v>
      </c>
      <c r="P3" s="2">
        <v>-57</v>
      </c>
      <c r="Q3" s="2">
        <v>-54</v>
      </c>
      <c r="R3" s="1"/>
      <c r="S3" s="2" t="s">
        <v>18</v>
      </c>
      <c r="T3" s="2">
        <v>-71</v>
      </c>
      <c r="U3" s="2">
        <v>-51</v>
      </c>
      <c r="V3" s="2">
        <v>-66</v>
      </c>
      <c r="W3" s="2">
        <v>-59</v>
      </c>
      <c r="X3" s="1"/>
      <c r="Y3" s="2" t="s">
        <v>18</v>
      </c>
      <c r="Z3" s="2">
        <v>-66</v>
      </c>
      <c r="AA3" s="2">
        <v>-62</v>
      </c>
      <c r="AB3" s="2">
        <v>-66</v>
      </c>
      <c r="AC3" s="2">
        <v>-56</v>
      </c>
      <c r="AD3" s="1"/>
      <c r="AE3" s="2" t="s">
        <v>18</v>
      </c>
      <c r="AF3" s="2">
        <v>-78</v>
      </c>
      <c r="AG3" s="2">
        <v>-72</v>
      </c>
      <c r="AH3" s="2">
        <v>-68</v>
      </c>
      <c r="AI3" s="2">
        <v>-66</v>
      </c>
      <c r="AJ3" s="1"/>
      <c r="AK3" s="2" t="s">
        <v>18</v>
      </c>
      <c r="AL3" s="2">
        <v>-68</v>
      </c>
      <c r="AM3" s="2">
        <v>-65</v>
      </c>
      <c r="AN3" s="2">
        <v>-74</v>
      </c>
      <c r="AO3" s="2">
        <v>-72</v>
      </c>
      <c r="AP3" s="1"/>
      <c r="AQ3" s="2" t="s">
        <v>18</v>
      </c>
      <c r="AR3" s="2">
        <v>-79</v>
      </c>
      <c r="AS3" s="2">
        <v>-67</v>
      </c>
      <c r="AT3" s="2">
        <v>-64</v>
      </c>
      <c r="AU3" s="2">
        <v>-71</v>
      </c>
      <c r="AV3" s="1"/>
      <c r="AW3" s="2" t="s">
        <v>18</v>
      </c>
      <c r="AX3" s="2">
        <v>-80</v>
      </c>
      <c r="AY3" s="2">
        <v>-78</v>
      </c>
      <c r="AZ3" s="2">
        <v>-65</v>
      </c>
      <c r="BA3" s="2">
        <v>-65</v>
      </c>
      <c r="BB3" s="1"/>
      <c r="BC3" s="2" t="s">
        <v>18</v>
      </c>
      <c r="BD3" s="2">
        <v>-73</v>
      </c>
      <c r="BE3" s="2">
        <v>-72</v>
      </c>
      <c r="BF3" s="2">
        <v>-71</v>
      </c>
      <c r="BG3" s="2">
        <v>-78</v>
      </c>
      <c r="BH3" s="1"/>
      <c r="BI3" s="2" t="s">
        <v>18</v>
      </c>
      <c r="BJ3" s="2">
        <v>-82</v>
      </c>
      <c r="BK3" s="2">
        <v>-72</v>
      </c>
      <c r="BL3" s="2">
        <v>-71</v>
      </c>
      <c r="BM3" s="2">
        <v>-78</v>
      </c>
      <c r="BN3" s="1"/>
      <c r="BO3" s="2" t="s">
        <v>18</v>
      </c>
      <c r="BP3" s="2">
        <v>-74</v>
      </c>
      <c r="BQ3" s="2">
        <v>-71</v>
      </c>
      <c r="BR3" s="2">
        <v>-63</v>
      </c>
      <c r="BS3" s="2">
        <v>-69</v>
      </c>
      <c r="BT3" s="1"/>
      <c r="BU3" s="2" t="s">
        <v>18</v>
      </c>
      <c r="BV3" s="2">
        <v>-73</v>
      </c>
      <c r="BW3" s="2">
        <v>-62</v>
      </c>
      <c r="BX3" s="2">
        <v>-68</v>
      </c>
      <c r="BY3" s="2">
        <v>-62</v>
      </c>
    </row>
    <row r="4" spans="1:77">
      <c r="A4" s="2" t="s">
        <v>18</v>
      </c>
      <c r="B4" s="2">
        <v>-44</v>
      </c>
      <c r="C4" s="2">
        <v>-41</v>
      </c>
      <c r="D4" s="2">
        <v>-48</v>
      </c>
      <c r="E4" s="2">
        <v>-51</v>
      </c>
      <c r="F4" s="1"/>
      <c r="G4" s="2" t="s">
        <v>18</v>
      </c>
      <c r="H4" s="2">
        <v>-67</v>
      </c>
      <c r="I4" s="2">
        <v>-55</v>
      </c>
      <c r="J4" s="2">
        <v>-56</v>
      </c>
      <c r="K4" s="2">
        <v>-59</v>
      </c>
      <c r="L4" s="1"/>
      <c r="M4" s="2" t="s">
        <v>18</v>
      </c>
      <c r="N4" s="2">
        <v>-56</v>
      </c>
      <c r="O4" s="2">
        <v>-52</v>
      </c>
      <c r="P4" s="2">
        <v>-59</v>
      </c>
      <c r="Q4" s="2">
        <v>-67</v>
      </c>
      <c r="R4" s="1"/>
      <c r="S4" s="2" t="s">
        <v>18</v>
      </c>
      <c r="T4" s="2">
        <v>-66</v>
      </c>
      <c r="U4" s="2">
        <v>-57</v>
      </c>
      <c r="V4" s="2">
        <v>-65</v>
      </c>
      <c r="W4" s="2">
        <v>-59</v>
      </c>
      <c r="X4" s="1"/>
      <c r="Y4" s="2" t="s">
        <v>18</v>
      </c>
      <c r="Z4" s="2">
        <v>-78</v>
      </c>
      <c r="AA4" s="2">
        <v>-60</v>
      </c>
      <c r="AB4" s="2">
        <v>-65</v>
      </c>
      <c r="AC4" s="2">
        <v>-64</v>
      </c>
      <c r="AD4" s="1"/>
      <c r="AE4" s="2" t="s">
        <v>18</v>
      </c>
      <c r="AF4" s="2">
        <v>-66</v>
      </c>
      <c r="AG4" s="2">
        <v>-65</v>
      </c>
      <c r="AH4" s="2">
        <v>-59</v>
      </c>
      <c r="AI4" s="2">
        <v>-65</v>
      </c>
      <c r="AJ4" s="1"/>
      <c r="AK4" s="2" t="s">
        <v>18</v>
      </c>
      <c r="AL4" s="2">
        <v>-67</v>
      </c>
      <c r="AM4" s="2">
        <v>-65</v>
      </c>
      <c r="AN4" s="2">
        <v>-62</v>
      </c>
      <c r="AO4" s="2">
        <v>-72</v>
      </c>
      <c r="AP4" s="1"/>
      <c r="AQ4" s="2" t="s">
        <v>18</v>
      </c>
      <c r="AR4" s="2">
        <v>-75</v>
      </c>
      <c r="AS4" s="2">
        <v>-70</v>
      </c>
      <c r="AT4" s="2">
        <v>-79</v>
      </c>
      <c r="AU4" s="2">
        <v>-67</v>
      </c>
      <c r="AV4" s="1"/>
      <c r="AW4" s="2" t="s">
        <v>18</v>
      </c>
      <c r="AX4" s="2">
        <v>-81</v>
      </c>
      <c r="AY4" s="2">
        <v>-71</v>
      </c>
      <c r="AZ4" s="2">
        <v>-66</v>
      </c>
      <c r="BA4" s="2">
        <v>-77</v>
      </c>
      <c r="BB4" s="1"/>
      <c r="BC4" s="2" t="s">
        <v>18</v>
      </c>
      <c r="BD4" s="2">
        <v>-74</v>
      </c>
      <c r="BE4" s="2">
        <v>-77</v>
      </c>
      <c r="BF4" s="2">
        <v>-71</v>
      </c>
      <c r="BG4" s="2">
        <v>-78</v>
      </c>
      <c r="BH4" s="1"/>
      <c r="BI4" s="2" t="s">
        <v>18</v>
      </c>
      <c r="BJ4" s="2">
        <v>-74</v>
      </c>
      <c r="BK4" s="2">
        <v>-72</v>
      </c>
      <c r="BL4" s="2">
        <v>-73</v>
      </c>
      <c r="BM4" s="2">
        <v>-70</v>
      </c>
      <c r="BN4" s="1"/>
      <c r="BO4" s="2" t="s">
        <v>18</v>
      </c>
      <c r="BP4" s="2">
        <v>-82</v>
      </c>
      <c r="BQ4" s="2">
        <v>-72</v>
      </c>
      <c r="BR4" s="2">
        <v>-71</v>
      </c>
      <c r="BS4" s="2">
        <v>-73</v>
      </c>
      <c r="BT4" s="1"/>
      <c r="BU4" s="2" t="s">
        <v>18</v>
      </c>
      <c r="BV4" s="2">
        <v>-71</v>
      </c>
      <c r="BW4" s="2">
        <v>-70</v>
      </c>
      <c r="BX4" s="2">
        <v>-66</v>
      </c>
      <c r="BY4" s="2">
        <v>-71</v>
      </c>
    </row>
    <row r="5" spans="1:77">
      <c r="A5" s="2" t="s">
        <v>18</v>
      </c>
      <c r="B5" s="2">
        <v>-52</v>
      </c>
      <c r="C5" s="2">
        <v>-50</v>
      </c>
      <c r="D5" s="2">
        <v>-48</v>
      </c>
      <c r="E5" s="2">
        <v>-44</v>
      </c>
      <c r="F5" s="1"/>
      <c r="G5" s="2" t="s">
        <v>18</v>
      </c>
      <c r="H5" s="2">
        <v>-66</v>
      </c>
      <c r="I5" s="2">
        <v>-56</v>
      </c>
      <c r="J5" s="2">
        <v>-60</v>
      </c>
      <c r="K5" s="2">
        <v>-56</v>
      </c>
      <c r="L5" s="1"/>
      <c r="M5" s="2" t="s">
        <v>18</v>
      </c>
      <c r="N5" s="2">
        <v>-54</v>
      </c>
      <c r="O5" s="2">
        <v>-53</v>
      </c>
      <c r="P5" s="2">
        <v>-59</v>
      </c>
      <c r="Q5" s="2">
        <v>-66</v>
      </c>
      <c r="R5" s="1"/>
      <c r="S5" s="2" t="s">
        <v>18</v>
      </c>
      <c r="T5" s="2">
        <v>-61</v>
      </c>
      <c r="U5" s="2">
        <v>-57</v>
      </c>
      <c r="V5" s="2">
        <v>-66</v>
      </c>
      <c r="W5" s="2">
        <v>-65</v>
      </c>
      <c r="X5" s="1"/>
      <c r="Y5" s="2" t="s">
        <v>18</v>
      </c>
      <c r="Z5" s="2">
        <v>-65</v>
      </c>
      <c r="AA5" s="2">
        <v>-60</v>
      </c>
      <c r="AB5" s="2">
        <v>-61</v>
      </c>
      <c r="AC5" s="2">
        <v>-63</v>
      </c>
      <c r="AD5" s="1"/>
      <c r="AE5" s="2" t="s">
        <v>18</v>
      </c>
      <c r="AF5" s="2">
        <v>-69</v>
      </c>
      <c r="AG5" s="2">
        <v>-71</v>
      </c>
      <c r="AH5" s="2">
        <v>-65</v>
      </c>
      <c r="AI5" s="2">
        <v>-67</v>
      </c>
      <c r="AJ5" s="1"/>
      <c r="AK5" s="2" t="s">
        <v>18</v>
      </c>
      <c r="AL5" s="2">
        <v>-74</v>
      </c>
      <c r="AM5" s="2">
        <v>-66</v>
      </c>
      <c r="AN5" s="2">
        <v>-73</v>
      </c>
      <c r="AO5" s="2">
        <v>-72</v>
      </c>
      <c r="AP5" s="1"/>
      <c r="AQ5" s="2" t="s">
        <v>18</v>
      </c>
      <c r="AR5" s="2">
        <v>-76</v>
      </c>
      <c r="AS5" s="2">
        <v>-84</v>
      </c>
      <c r="AT5" s="2">
        <v>-69</v>
      </c>
      <c r="AU5" s="2">
        <v>-71</v>
      </c>
      <c r="AV5" s="1"/>
      <c r="AW5" s="2" t="s">
        <v>18</v>
      </c>
      <c r="AX5" s="2">
        <v>-74</v>
      </c>
      <c r="AY5" s="2">
        <v>-69</v>
      </c>
      <c r="AZ5" s="2">
        <v>-65</v>
      </c>
      <c r="BA5" s="2">
        <v>-64</v>
      </c>
      <c r="BB5" s="1"/>
      <c r="BC5" s="2" t="s">
        <v>18</v>
      </c>
      <c r="BD5" s="2">
        <v>-72</v>
      </c>
      <c r="BE5" s="2">
        <v>-70</v>
      </c>
      <c r="BF5" s="2">
        <v>-70</v>
      </c>
      <c r="BG5" s="2">
        <v>-66</v>
      </c>
      <c r="BH5" s="1"/>
      <c r="BI5" s="2" t="s">
        <v>18</v>
      </c>
      <c r="BJ5" s="2">
        <v>-72</v>
      </c>
      <c r="BK5" s="2">
        <v>-68</v>
      </c>
      <c r="BL5" s="2">
        <v>-74</v>
      </c>
      <c r="BM5" s="2">
        <v>-81</v>
      </c>
      <c r="BN5" s="1"/>
      <c r="BO5" s="2" t="s">
        <v>18</v>
      </c>
      <c r="BP5" s="2">
        <v>-76</v>
      </c>
      <c r="BQ5" s="2">
        <v>-71</v>
      </c>
      <c r="BR5" s="2">
        <v>-71</v>
      </c>
      <c r="BS5" s="2">
        <v>-69</v>
      </c>
      <c r="BT5" s="1"/>
      <c r="BU5" s="2" t="s">
        <v>18</v>
      </c>
      <c r="BV5" s="2">
        <v>-74</v>
      </c>
      <c r="BW5" s="2">
        <v>-65</v>
      </c>
      <c r="BX5" s="2">
        <v>-66</v>
      </c>
      <c r="BY5" s="2">
        <v>-63</v>
      </c>
    </row>
    <row r="6" spans="1:77">
      <c r="A6" s="2" t="s">
        <v>18</v>
      </c>
      <c r="B6" s="2">
        <v>-44</v>
      </c>
      <c r="C6" s="2">
        <v>-39</v>
      </c>
      <c r="D6" s="2">
        <v>-43</v>
      </c>
      <c r="E6" s="2">
        <v>-44</v>
      </c>
      <c r="F6" s="1"/>
      <c r="G6" s="2" t="s">
        <v>18</v>
      </c>
      <c r="H6" s="2">
        <v>-62</v>
      </c>
      <c r="I6" s="2">
        <v>-57</v>
      </c>
      <c r="J6" s="2">
        <v>-65</v>
      </c>
      <c r="K6" s="2">
        <v>-56</v>
      </c>
      <c r="L6" s="1"/>
      <c r="M6" s="2" t="s">
        <v>18</v>
      </c>
      <c r="N6" s="2">
        <v>-56</v>
      </c>
      <c r="O6" s="2">
        <v>-48</v>
      </c>
      <c r="P6" s="2">
        <v>-65</v>
      </c>
      <c r="Q6" s="2">
        <v>-54</v>
      </c>
      <c r="R6" s="1"/>
      <c r="S6" s="2" t="s">
        <v>18</v>
      </c>
      <c r="T6" s="2">
        <v>-66</v>
      </c>
      <c r="U6" s="2">
        <v>-57</v>
      </c>
      <c r="V6" s="2">
        <v>-62</v>
      </c>
      <c r="W6" s="2">
        <v>-64</v>
      </c>
      <c r="X6" s="1"/>
      <c r="Y6" s="2" t="s">
        <v>18</v>
      </c>
      <c r="Z6" s="2">
        <v>-64</v>
      </c>
      <c r="AA6" s="2">
        <v>-59</v>
      </c>
      <c r="AB6" s="2">
        <v>-60</v>
      </c>
      <c r="AC6" s="2">
        <v>-68</v>
      </c>
      <c r="AD6" s="1"/>
      <c r="AE6" s="2" t="s">
        <v>18</v>
      </c>
      <c r="AF6" s="2">
        <v>-70</v>
      </c>
      <c r="AG6" s="2">
        <v>-70</v>
      </c>
      <c r="AH6" s="2">
        <v>-68</v>
      </c>
      <c r="AI6" s="2">
        <v>-68</v>
      </c>
      <c r="AJ6" s="1"/>
      <c r="AK6" s="2" t="s">
        <v>18</v>
      </c>
      <c r="AL6" s="2">
        <v>-74</v>
      </c>
      <c r="AM6" s="2">
        <v>-66</v>
      </c>
      <c r="AN6" s="2">
        <v>-60</v>
      </c>
      <c r="AO6" s="2">
        <v>-71</v>
      </c>
      <c r="AP6" s="1"/>
      <c r="AQ6" s="2" t="s">
        <v>18</v>
      </c>
      <c r="AR6" s="2">
        <v>-76</v>
      </c>
      <c r="AS6" s="2">
        <v>-79</v>
      </c>
      <c r="AT6" s="2">
        <v>-65</v>
      </c>
      <c r="AU6" s="2">
        <v>-66</v>
      </c>
      <c r="AV6" s="1"/>
      <c r="AW6" s="2" t="s">
        <v>18</v>
      </c>
      <c r="AX6" s="2">
        <v>-85</v>
      </c>
      <c r="AY6" s="2">
        <v>-76</v>
      </c>
      <c r="AZ6" s="2">
        <v>-66</v>
      </c>
      <c r="BA6" s="2">
        <v>-64</v>
      </c>
      <c r="BB6" s="1"/>
      <c r="BC6" s="2" t="s">
        <v>18</v>
      </c>
      <c r="BD6" s="2">
        <v>-72</v>
      </c>
      <c r="BE6" s="2">
        <v>-77</v>
      </c>
      <c r="BF6" s="2">
        <v>-70</v>
      </c>
      <c r="BG6" s="2">
        <v>-79</v>
      </c>
      <c r="BH6" s="1"/>
      <c r="BI6" s="2" t="s">
        <v>18</v>
      </c>
      <c r="BJ6" s="2">
        <v>-76</v>
      </c>
      <c r="BK6" s="2">
        <v>-68</v>
      </c>
      <c r="BL6" s="2">
        <v>-66</v>
      </c>
      <c r="BM6" s="2">
        <v>-69</v>
      </c>
      <c r="BN6" s="1"/>
      <c r="BO6" s="2" t="s">
        <v>18</v>
      </c>
      <c r="BP6" s="2">
        <v>-82</v>
      </c>
      <c r="BQ6" s="2">
        <v>-65</v>
      </c>
      <c r="BR6" s="2">
        <v>-71</v>
      </c>
      <c r="BS6" s="2">
        <v>-73</v>
      </c>
      <c r="BT6" s="1"/>
      <c r="BU6" s="2" t="s">
        <v>18</v>
      </c>
      <c r="BV6" s="2">
        <v>-68</v>
      </c>
      <c r="BW6" s="2">
        <v>-65</v>
      </c>
      <c r="BX6" s="2">
        <v>-70</v>
      </c>
      <c r="BY6" s="2">
        <v>-65</v>
      </c>
    </row>
    <row r="7" spans="1:77">
      <c r="A7" s="2" t="s">
        <v>18</v>
      </c>
      <c r="B7" s="2">
        <v>-44</v>
      </c>
      <c r="C7" s="2">
        <v>-41</v>
      </c>
      <c r="D7" s="2">
        <v>-44</v>
      </c>
      <c r="E7" s="2">
        <v>-50</v>
      </c>
      <c r="F7" s="1"/>
      <c r="G7" s="2" t="s">
        <v>18</v>
      </c>
      <c r="H7" s="2">
        <v>-66</v>
      </c>
      <c r="I7" s="2">
        <v>-55</v>
      </c>
      <c r="J7" s="2">
        <v>-60</v>
      </c>
      <c r="K7" s="2">
        <v>-59</v>
      </c>
      <c r="L7" s="1"/>
      <c r="M7" s="2" t="s">
        <v>18</v>
      </c>
      <c r="N7" s="2">
        <v>-56</v>
      </c>
      <c r="O7" s="2">
        <v>-53</v>
      </c>
      <c r="P7" s="2">
        <v>-58</v>
      </c>
      <c r="Q7" s="2">
        <v>-68</v>
      </c>
      <c r="R7" s="1"/>
      <c r="S7" s="2" t="s">
        <v>18</v>
      </c>
      <c r="T7" s="2">
        <v>-66</v>
      </c>
      <c r="U7" s="2">
        <v>-67</v>
      </c>
      <c r="V7" s="2">
        <v>-63</v>
      </c>
      <c r="W7" s="2">
        <v>-59</v>
      </c>
      <c r="X7" s="1"/>
      <c r="Y7" s="2" t="s">
        <v>18</v>
      </c>
      <c r="Z7" s="2">
        <v>-65</v>
      </c>
      <c r="AA7" s="2">
        <v>-59</v>
      </c>
      <c r="AB7" s="2">
        <v>-60</v>
      </c>
      <c r="AC7" s="2">
        <v>-56</v>
      </c>
      <c r="AD7" s="1"/>
      <c r="AE7" s="2" t="s">
        <v>18</v>
      </c>
      <c r="AF7" s="2">
        <v>-78</v>
      </c>
      <c r="AG7" s="2">
        <v>-71</v>
      </c>
      <c r="AH7" s="2">
        <v>-63</v>
      </c>
      <c r="AI7" s="2">
        <v>-76</v>
      </c>
      <c r="AJ7" s="1"/>
      <c r="AK7" s="2" t="s">
        <v>18</v>
      </c>
      <c r="AL7" s="2">
        <v>-67</v>
      </c>
      <c r="AM7" s="2">
        <v>-66</v>
      </c>
      <c r="AN7" s="2">
        <v>-60</v>
      </c>
      <c r="AO7" s="2">
        <v>-69</v>
      </c>
      <c r="AP7" s="1"/>
      <c r="AQ7" s="2" t="s">
        <v>18</v>
      </c>
      <c r="AR7" s="2">
        <v>-72</v>
      </c>
      <c r="AS7" s="2">
        <v>-78</v>
      </c>
      <c r="AT7" s="2">
        <v>-65</v>
      </c>
      <c r="AU7" s="2">
        <v>-66</v>
      </c>
      <c r="AV7" s="1"/>
      <c r="AW7" s="2" t="s">
        <v>18</v>
      </c>
      <c r="AX7" s="2">
        <v>-85</v>
      </c>
      <c r="AY7" s="2">
        <v>-68</v>
      </c>
      <c r="AZ7" s="2">
        <v>-71</v>
      </c>
      <c r="BA7" s="2">
        <v>-64</v>
      </c>
      <c r="BB7" s="1"/>
      <c r="BC7" s="2" t="s">
        <v>18</v>
      </c>
      <c r="BD7" s="2">
        <v>-72</v>
      </c>
      <c r="BE7" s="2">
        <v>-70</v>
      </c>
      <c r="BF7" s="2">
        <v>-69</v>
      </c>
      <c r="BG7" s="2">
        <v>-66</v>
      </c>
      <c r="BH7" s="1"/>
      <c r="BI7" s="2" t="s">
        <v>18</v>
      </c>
      <c r="BJ7" s="2">
        <v>-73</v>
      </c>
      <c r="BK7" s="2">
        <v>-69</v>
      </c>
      <c r="BL7" s="2">
        <v>-75</v>
      </c>
      <c r="BM7" s="2">
        <v>-72</v>
      </c>
      <c r="BN7" s="1"/>
      <c r="BO7" s="2" t="s">
        <v>18</v>
      </c>
      <c r="BP7" s="2">
        <v>-82</v>
      </c>
      <c r="BQ7" s="2">
        <v>-72</v>
      </c>
      <c r="BR7" s="2">
        <v>-71</v>
      </c>
      <c r="BS7" s="2">
        <v>-73</v>
      </c>
      <c r="BT7" s="1"/>
      <c r="BU7" s="2" t="s">
        <v>18</v>
      </c>
      <c r="BV7" s="2">
        <v>-77</v>
      </c>
      <c r="BW7" s="2">
        <v>-64</v>
      </c>
      <c r="BX7" s="2">
        <v>-65</v>
      </c>
      <c r="BY7" s="2">
        <v>-61</v>
      </c>
    </row>
    <row r="8" spans="1:77">
      <c r="A8" s="2" t="s">
        <v>18</v>
      </c>
      <c r="B8" s="2">
        <v>-51</v>
      </c>
      <c r="C8" s="2">
        <v>-47</v>
      </c>
      <c r="D8" s="2">
        <v>-48</v>
      </c>
      <c r="E8" s="2">
        <v>-44</v>
      </c>
      <c r="F8" s="1"/>
      <c r="G8" s="2" t="s">
        <v>18</v>
      </c>
      <c r="H8" s="2">
        <v>-60</v>
      </c>
      <c r="I8" s="2">
        <v>-54</v>
      </c>
      <c r="J8" s="2">
        <v>-56</v>
      </c>
      <c r="K8" s="2">
        <v>-54</v>
      </c>
      <c r="L8" s="1"/>
      <c r="M8" s="2" t="s">
        <v>18</v>
      </c>
      <c r="N8" s="2">
        <v>-63</v>
      </c>
      <c r="O8" s="2">
        <v>-53</v>
      </c>
      <c r="P8" s="2">
        <v>-58</v>
      </c>
      <c r="Q8" s="2">
        <v>-69</v>
      </c>
      <c r="R8" s="1"/>
      <c r="S8" s="2" t="s">
        <v>18</v>
      </c>
      <c r="T8" s="2">
        <v>-66</v>
      </c>
      <c r="U8" s="2">
        <v>-68</v>
      </c>
      <c r="V8" s="2">
        <v>-64</v>
      </c>
      <c r="W8" s="2">
        <v>-60</v>
      </c>
      <c r="X8" s="1"/>
      <c r="Y8" s="2" t="s">
        <v>18</v>
      </c>
      <c r="Z8" s="2">
        <v>-66</v>
      </c>
      <c r="AA8" s="2">
        <v>-60</v>
      </c>
      <c r="AB8" s="2">
        <v>-66</v>
      </c>
      <c r="AC8" s="2">
        <v>-56</v>
      </c>
      <c r="AD8" s="1"/>
      <c r="AE8" s="2" t="s">
        <v>18</v>
      </c>
      <c r="AF8" s="2">
        <v>-77</v>
      </c>
      <c r="AG8" s="2">
        <v>-72</v>
      </c>
      <c r="AH8" s="2">
        <v>-66</v>
      </c>
      <c r="AI8" s="2">
        <v>-74</v>
      </c>
      <c r="AJ8" s="1"/>
      <c r="AK8" s="2" t="s">
        <v>18</v>
      </c>
      <c r="AL8" s="2">
        <v>-70</v>
      </c>
      <c r="AM8" s="2">
        <v>-68</v>
      </c>
      <c r="AN8" s="2">
        <v>-73</v>
      </c>
      <c r="AO8" s="2">
        <v>-70</v>
      </c>
      <c r="AP8" s="1"/>
      <c r="AQ8" s="2" t="s">
        <v>18</v>
      </c>
      <c r="AR8" s="2">
        <v>-76</v>
      </c>
      <c r="AS8" s="2">
        <v>-68</v>
      </c>
      <c r="AT8" s="2">
        <v>-65</v>
      </c>
      <c r="AU8" s="2">
        <v>-66</v>
      </c>
      <c r="AV8" s="1"/>
      <c r="AW8" s="2" t="s">
        <v>18</v>
      </c>
      <c r="AX8" s="2">
        <v>-81</v>
      </c>
      <c r="AY8" s="2">
        <v>-82</v>
      </c>
      <c r="AZ8" s="2">
        <v>-64</v>
      </c>
      <c r="BA8" s="2">
        <v>-79</v>
      </c>
      <c r="BB8" s="1"/>
      <c r="BC8" s="2" t="s">
        <v>18</v>
      </c>
      <c r="BD8" s="2">
        <v>-73</v>
      </c>
      <c r="BE8" s="2">
        <v>-74</v>
      </c>
      <c r="BF8" s="2">
        <v>-70</v>
      </c>
      <c r="BG8" s="2">
        <v>-67</v>
      </c>
      <c r="BH8" s="1"/>
      <c r="BI8" s="2" t="s">
        <v>18</v>
      </c>
      <c r="BJ8" s="2">
        <v>-84</v>
      </c>
      <c r="BK8" s="2">
        <v>-70</v>
      </c>
      <c r="BL8" s="2">
        <v>-74</v>
      </c>
      <c r="BM8" s="2">
        <v>-80</v>
      </c>
      <c r="BN8" s="1"/>
      <c r="BO8" s="2" t="s">
        <v>18</v>
      </c>
      <c r="BP8" s="2">
        <v>-74</v>
      </c>
      <c r="BQ8" s="2">
        <v>-75</v>
      </c>
      <c r="BR8" s="2">
        <v>-71</v>
      </c>
      <c r="BS8" s="2">
        <v>-69</v>
      </c>
      <c r="BT8" s="1"/>
      <c r="BU8" s="2" t="s">
        <v>18</v>
      </c>
      <c r="BV8" s="2">
        <v>-70</v>
      </c>
      <c r="BW8" s="2">
        <v>-63</v>
      </c>
      <c r="BX8" s="2">
        <v>-66</v>
      </c>
      <c r="BY8" s="2">
        <v>-72</v>
      </c>
    </row>
    <row r="9" spans="1:77">
      <c r="A9" s="2" t="s">
        <v>18</v>
      </c>
      <c r="B9" s="2">
        <v>-46</v>
      </c>
      <c r="C9" s="2">
        <v>-41</v>
      </c>
      <c r="D9" s="2">
        <v>-44</v>
      </c>
      <c r="E9" s="2">
        <v>-44</v>
      </c>
      <c r="F9" s="1"/>
      <c r="G9" s="2" t="s">
        <v>18</v>
      </c>
      <c r="H9" s="2">
        <v>-60</v>
      </c>
      <c r="I9" s="2">
        <v>-55</v>
      </c>
      <c r="J9" s="2">
        <v>-63</v>
      </c>
      <c r="K9" s="2">
        <v>-58</v>
      </c>
      <c r="L9" s="1"/>
      <c r="M9" s="2" t="s">
        <v>18</v>
      </c>
      <c r="N9" s="2">
        <v>-63</v>
      </c>
      <c r="O9" s="2">
        <v>-48</v>
      </c>
      <c r="P9" s="2">
        <v>-65</v>
      </c>
      <c r="Q9" s="2">
        <v>-54</v>
      </c>
      <c r="R9" s="1"/>
      <c r="S9" s="2" t="s">
        <v>18</v>
      </c>
      <c r="T9" s="2">
        <v>-60</v>
      </c>
      <c r="U9" s="2">
        <v>-57</v>
      </c>
      <c r="V9" s="2">
        <v>-65</v>
      </c>
      <c r="W9" s="2">
        <v>-64</v>
      </c>
      <c r="X9" s="1"/>
      <c r="Y9" s="2" t="s">
        <v>18</v>
      </c>
      <c r="Z9" s="2">
        <v>-72</v>
      </c>
      <c r="AA9" s="2">
        <v>-60</v>
      </c>
      <c r="AB9" s="2">
        <v>-66</v>
      </c>
      <c r="AC9" s="2">
        <v>-66</v>
      </c>
      <c r="AD9" s="1"/>
      <c r="AE9" s="2" t="s">
        <v>18</v>
      </c>
      <c r="AF9" s="2">
        <v>-68</v>
      </c>
      <c r="AG9" s="2">
        <v>-66</v>
      </c>
      <c r="AH9" s="2">
        <v>-64</v>
      </c>
      <c r="AI9" s="2">
        <v>-74</v>
      </c>
      <c r="AJ9" s="1"/>
      <c r="AK9" s="2" t="s">
        <v>18</v>
      </c>
      <c r="AL9" s="2">
        <v>-69</v>
      </c>
      <c r="AM9" s="2">
        <v>-68</v>
      </c>
      <c r="AN9" s="2">
        <v>-60</v>
      </c>
      <c r="AO9" s="2">
        <v>-68</v>
      </c>
      <c r="AP9" s="1"/>
      <c r="AQ9" s="2" t="s">
        <v>18</v>
      </c>
      <c r="AR9" s="2">
        <v>-75</v>
      </c>
      <c r="AS9" s="2">
        <v>-66</v>
      </c>
      <c r="AT9" s="2">
        <v>-65</v>
      </c>
      <c r="AU9" s="2">
        <v>-75</v>
      </c>
      <c r="AV9" s="1"/>
      <c r="AW9" s="2" t="s">
        <v>18</v>
      </c>
      <c r="AX9" s="2">
        <v>-84</v>
      </c>
      <c r="AY9" s="2">
        <v>-78</v>
      </c>
      <c r="AZ9" s="2">
        <v>-65</v>
      </c>
      <c r="BA9" s="2">
        <v>-67</v>
      </c>
      <c r="BB9" s="1"/>
      <c r="BC9" s="2" t="s">
        <v>18</v>
      </c>
      <c r="BD9" s="2">
        <v>-74</v>
      </c>
      <c r="BE9" s="2">
        <v>-70</v>
      </c>
      <c r="BF9" s="2">
        <v>-71</v>
      </c>
      <c r="BG9" s="2">
        <v>-79</v>
      </c>
      <c r="BH9" s="1"/>
      <c r="BI9" s="2" t="s">
        <v>18</v>
      </c>
      <c r="BJ9" s="2">
        <v>-86</v>
      </c>
      <c r="BK9" s="2">
        <v>-70</v>
      </c>
      <c r="BL9" s="2">
        <v>-69</v>
      </c>
      <c r="BM9" s="2">
        <v>-72</v>
      </c>
      <c r="BN9" s="1"/>
      <c r="BO9" s="2" t="s">
        <v>18</v>
      </c>
      <c r="BP9" s="2">
        <v>-81</v>
      </c>
      <c r="BQ9" s="2">
        <v>-66</v>
      </c>
      <c r="BR9" s="2">
        <v>-71</v>
      </c>
      <c r="BS9" s="2">
        <v>-73</v>
      </c>
      <c r="BT9" s="1"/>
      <c r="BU9" s="2" t="s">
        <v>18</v>
      </c>
      <c r="BV9" s="2">
        <v>-72</v>
      </c>
      <c r="BW9" s="2">
        <v>-62</v>
      </c>
      <c r="BX9" s="2">
        <v>-63</v>
      </c>
      <c r="BY9" s="2">
        <v>-69</v>
      </c>
    </row>
    <row r="10" spans="1:77">
      <c r="A10" s="2" t="s">
        <v>18</v>
      </c>
      <c r="B10" s="2">
        <v>-51</v>
      </c>
      <c r="C10" s="2">
        <v>-41</v>
      </c>
      <c r="D10" s="2">
        <v>-48</v>
      </c>
      <c r="E10" s="2">
        <v>-44</v>
      </c>
      <c r="F10" s="1"/>
      <c r="G10" s="2" t="s">
        <v>18</v>
      </c>
      <c r="H10" s="2">
        <v>-61</v>
      </c>
      <c r="I10" s="2">
        <v>-56</v>
      </c>
      <c r="J10" s="2">
        <v>-66</v>
      </c>
      <c r="K10" s="2">
        <v>-56</v>
      </c>
      <c r="L10" s="1"/>
      <c r="M10" s="2" t="s">
        <v>18</v>
      </c>
      <c r="N10" s="2">
        <v>-54</v>
      </c>
      <c r="O10" s="2">
        <v>-60</v>
      </c>
      <c r="P10" s="2">
        <v>-65</v>
      </c>
      <c r="Q10" s="2">
        <v>-54</v>
      </c>
      <c r="R10" s="1"/>
      <c r="S10" s="2" t="s">
        <v>18</v>
      </c>
      <c r="T10" s="2">
        <v>-68</v>
      </c>
      <c r="U10" s="2">
        <v>-67</v>
      </c>
      <c r="V10" s="2">
        <v>-64</v>
      </c>
      <c r="W10" s="2">
        <v>-60</v>
      </c>
      <c r="X10" s="1"/>
      <c r="Y10" s="2" t="s">
        <v>18</v>
      </c>
      <c r="Z10" s="2">
        <v>-66</v>
      </c>
      <c r="AA10" s="2">
        <v>-60</v>
      </c>
      <c r="AB10" s="2">
        <v>-62</v>
      </c>
      <c r="AC10" s="2">
        <v>-68</v>
      </c>
      <c r="AD10" s="1"/>
      <c r="AE10" s="2" t="s">
        <v>18</v>
      </c>
      <c r="AF10" s="2">
        <v>-66</v>
      </c>
      <c r="AG10" s="2">
        <v>-60</v>
      </c>
      <c r="AH10" s="2">
        <v>-57</v>
      </c>
      <c r="AI10" s="2">
        <v>-66</v>
      </c>
      <c r="AJ10" s="1"/>
      <c r="AK10" s="2" t="s">
        <v>18</v>
      </c>
      <c r="AL10" s="2">
        <v>-67</v>
      </c>
      <c r="AM10" s="2">
        <v>-74</v>
      </c>
      <c r="AN10" s="2">
        <v>-59</v>
      </c>
      <c r="AO10" s="2">
        <v>-70</v>
      </c>
      <c r="AP10" s="1"/>
      <c r="AQ10" s="2" t="s">
        <v>18</v>
      </c>
      <c r="AR10" s="2">
        <v>-73</v>
      </c>
      <c r="AS10" s="2">
        <v>-78</v>
      </c>
      <c r="AT10" s="2">
        <v>-80</v>
      </c>
      <c r="AU10" s="2">
        <v>-67</v>
      </c>
      <c r="AV10" s="1"/>
      <c r="AW10" s="2" t="s">
        <v>18</v>
      </c>
      <c r="AX10" s="2">
        <v>-80</v>
      </c>
      <c r="AY10" s="2">
        <v>-73</v>
      </c>
      <c r="AZ10" s="2">
        <v>-72</v>
      </c>
      <c r="BA10" s="2">
        <v>-75</v>
      </c>
      <c r="BB10" s="1"/>
      <c r="BC10" s="2" t="s">
        <v>18</v>
      </c>
      <c r="BD10" s="2">
        <v>-72</v>
      </c>
      <c r="BE10" s="2">
        <v>-78</v>
      </c>
      <c r="BF10" s="2">
        <v>-68</v>
      </c>
      <c r="BG10" s="2">
        <v>-68</v>
      </c>
      <c r="BH10" s="1"/>
      <c r="BI10" s="2" t="s">
        <v>18</v>
      </c>
      <c r="BJ10" s="2">
        <v>-74</v>
      </c>
      <c r="BK10" s="2">
        <v>-70</v>
      </c>
      <c r="BL10" s="2">
        <v>-65</v>
      </c>
      <c r="BM10" s="2">
        <v>-73</v>
      </c>
      <c r="BN10" s="1"/>
      <c r="BO10" s="2" t="s">
        <v>18</v>
      </c>
      <c r="BP10" s="2">
        <v>-77</v>
      </c>
      <c r="BQ10" s="2">
        <v>-72</v>
      </c>
      <c r="BR10" s="2">
        <v>-70</v>
      </c>
      <c r="BS10" s="2">
        <v>-73</v>
      </c>
      <c r="BT10" s="1"/>
      <c r="BU10" s="2" t="s">
        <v>18</v>
      </c>
      <c r="BV10" s="2">
        <v>-69</v>
      </c>
      <c r="BW10" s="2">
        <v>-63</v>
      </c>
      <c r="BX10" s="2">
        <v>-68</v>
      </c>
      <c r="BY10" s="2">
        <v>-62</v>
      </c>
    </row>
    <row r="11" spans="1:77">
      <c r="A11" s="2" t="s">
        <v>18</v>
      </c>
      <c r="B11" s="2">
        <v>-51</v>
      </c>
      <c r="C11" s="2">
        <v>-41</v>
      </c>
      <c r="D11" s="2">
        <v>-43</v>
      </c>
      <c r="E11" s="2">
        <v>-50</v>
      </c>
      <c r="F11" s="1"/>
      <c r="G11" s="2" t="s">
        <v>18</v>
      </c>
      <c r="H11" s="2">
        <v>-60</v>
      </c>
      <c r="I11" s="2">
        <v>-56</v>
      </c>
      <c r="J11" s="2">
        <v>-60</v>
      </c>
      <c r="K11" s="2">
        <v>-58</v>
      </c>
      <c r="L11" s="1"/>
      <c r="M11" s="2" t="s">
        <v>18</v>
      </c>
      <c r="N11" s="2">
        <v>-56</v>
      </c>
      <c r="O11" s="2">
        <v>-48</v>
      </c>
      <c r="P11" s="2">
        <v>-65</v>
      </c>
      <c r="Q11" s="2">
        <v>-66</v>
      </c>
      <c r="R11" s="1"/>
      <c r="S11" s="2" t="s">
        <v>18</v>
      </c>
      <c r="T11" s="2">
        <v>-61</v>
      </c>
      <c r="U11" s="2">
        <v>-57</v>
      </c>
      <c r="V11" s="2">
        <v>-64</v>
      </c>
      <c r="W11" s="2">
        <v>-63</v>
      </c>
      <c r="X11" s="1"/>
      <c r="Y11" s="2" t="s">
        <v>18</v>
      </c>
      <c r="Z11" s="2">
        <v>-73</v>
      </c>
      <c r="AA11" s="2">
        <v>-60</v>
      </c>
      <c r="AB11" s="2">
        <v>-68</v>
      </c>
      <c r="AC11" s="2">
        <v>-68</v>
      </c>
      <c r="AD11" s="1"/>
      <c r="AE11" s="2" t="s">
        <v>18</v>
      </c>
      <c r="AF11" s="2">
        <v>-66</v>
      </c>
      <c r="AG11" s="2">
        <v>-60</v>
      </c>
      <c r="AH11" s="2">
        <v>-63</v>
      </c>
      <c r="AI11" s="2">
        <v>-65</v>
      </c>
      <c r="AJ11" s="1"/>
      <c r="AK11" s="2" t="s">
        <v>18</v>
      </c>
      <c r="AL11" s="2">
        <v>-73</v>
      </c>
      <c r="AM11" s="2">
        <v>-64</v>
      </c>
      <c r="AN11" s="2">
        <v>-73</v>
      </c>
      <c r="AO11" s="2">
        <v>-69</v>
      </c>
      <c r="AP11" s="1"/>
      <c r="AQ11" s="2" t="s">
        <v>18</v>
      </c>
      <c r="AR11" s="2">
        <v>-76</v>
      </c>
      <c r="AS11" s="2">
        <v>-80</v>
      </c>
      <c r="AT11" s="2">
        <v>-66</v>
      </c>
      <c r="AU11" s="2">
        <v>-67</v>
      </c>
      <c r="AV11" s="1"/>
      <c r="AW11" s="2" t="s">
        <v>18</v>
      </c>
      <c r="AX11" s="2">
        <v>-87</v>
      </c>
      <c r="AY11" s="2">
        <v>-75</v>
      </c>
      <c r="AZ11" s="2">
        <v>-72</v>
      </c>
      <c r="BA11" s="2">
        <v>-78</v>
      </c>
      <c r="BB11" s="1"/>
      <c r="BC11" s="2" t="s">
        <v>18</v>
      </c>
      <c r="BD11" s="2">
        <v>-72</v>
      </c>
      <c r="BE11" s="2">
        <v>-74</v>
      </c>
      <c r="BF11" s="2">
        <v>-68</v>
      </c>
      <c r="BG11" s="2">
        <v>-66</v>
      </c>
      <c r="BH11" s="1"/>
      <c r="BI11" s="2" t="s">
        <v>18</v>
      </c>
      <c r="BJ11" s="2">
        <v>-76</v>
      </c>
      <c r="BK11" s="2">
        <v>-67</v>
      </c>
      <c r="BL11" s="2">
        <v>-65</v>
      </c>
      <c r="BM11" s="2">
        <v>-71</v>
      </c>
      <c r="BN11" s="1"/>
      <c r="BO11" s="2" t="s">
        <v>18</v>
      </c>
      <c r="BP11" s="2">
        <v>-83</v>
      </c>
      <c r="BQ11" s="2">
        <v>-68</v>
      </c>
      <c r="BR11" s="2">
        <v>-63</v>
      </c>
      <c r="BS11" s="2">
        <v>-74</v>
      </c>
      <c r="BT11" s="1"/>
      <c r="BU11" s="2" t="s">
        <v>18</v>
      </c>
      <c r="BV11" s="2">
        <v>-74</v>
      </c>
      <c r="BW11" s="2">
        <v>-63</v>
      </c>
      <c r="BX11" s="2">
        <v>-66</v>
      </c>
      <c r="BY11" s="2">
        <v>-71</v>
      </c>
    </row>
    <row r="12" spans="1:77">
      <c r="A12" s="2" t="s">
        <v>18</v>
      </c>
      <c r="B12" s="2">
        <v>-51</v>
      </c>
      <c r="C12" s="2">
        <v>-50</v>
      </c>
      <c r="D12" s="2">
        <v>-48</v>
      </c>
      <c r="E12" s="2">
        <v>-47</v>
      </c>
      <c r="F12" s="1"/>
      <c r="G12" s="2" t="s">
        <v>18</v>
      </c>
      <c r="H12" s="2">
        <v>-62</v>
      </c>
      <c r="I12" s="2">
        <v>-54</v>
      </c>
      <c r="J12" s="2">
        <v>-57</v>
      </c>
      <c r="K12" s="2">
        <v>-54</v>
      </c>
      <c r="L12" s="1"/>
      <c r="M12" s="2" t="s">
        <v>18</v>
      </c>
      <c r="N12" s="2">
        <v>-56</v>
      </c>
      <c r="O12" s="2">
        <v>-54</v>
      </c>
      <c r="P12" s="2">
        <v>-60</v>
      </c>
      <c r="Q12" s="2">
        <v>-54</v>
      </c>
      <c r="R12" s="1"/>
      <c r="S12" s="2" t="s">
        <v>18</v>
      </c>
      <c r="T12" s="2">
        <v>-72</v>
      </c>
      <c r="U12" s="2">
        <v>-66</v>
      </c>
      <c r="V12" s="2">
        <v>-65</v>
      </c>
      <c r="W12" s="2">
        <v>-64</v>
      </c>
      <c r="X12" s="1"/>
      <c r="Y12" s="2" t="s">
        <v>18</v>
      </c>
      <c r="Z12" s="2">
        <v>-66</v>
      </c>
      <c r="AA12" s="2">
        <v>-62</v>
      </c>
      <c r="AB12" s="2">
        <v>-61</v>
      </c>
      <c r="AC12" s="2">
        <v>-56</v>
      </c>
      <c r="AD12" s="1"/>
      <c r="AE12" s="2" t="s">
        <v>18</v>
      </c>
      <c r="AF12" s="2">
        <v>-66</v>
      </c>
      <c r="AG12" s="2">
        <v>-72</v>
      </c>
      <c r="AH12" s="2">
        <v>-57</v>
      </c>
      <c r="AI12" s="2">
        <v>-65</v>
      </c>
      <c r="AJ12" s="1"/>
      <c r="AK12" s="2" t="s">
        <v>18</v>
      </c>
      <c r="AL12" s="2">
        <v>-72</v>
      </c>
      <c r="AM12" s="2">
        <v>-64</v>
      </c>
      <c r="AN12" s="2">
        <v>-60</v>
      </c>
      <c r="AO12" s="2">
        <v>-71</v>
      </c>
      <c r="AP12" s="1"/>
      <c r="AQ12" s="2" t="s">
        <v>18</v>
      </c>
      <c r="AR12" s="2">
        <v>-74</v>
      </c>
      <c r="AS12" s="2">
        <v>-67</v>
      </c>
      <c r="AT12" s="2">
        <v>-83</v>
      </c>
      <c r="AU12" s="2">
        <v>-66</v>
      </c>
      <c r="AV12" s="1"/>
      <c r="AW12" s="2" t="s">
        <v>18</v>
      </c>
      <c r="AX12" s="2">
        <v>-86</v>
      </c>
      <c r="AY12" s="2">
        <v>-68</v>
      </c>
      <c r="AZ12" s="2">
        <v>-65</v>
      </c>
      <c r="BA12" s="2">
        <v>-76</v>
      </c>
      <c r="BB12" s="1"/>
      <c r="BC12" s="2" t="s">
        <v>18</v>
      </c>
      <c r="BD12" s="2">
        <v>-77</v>
      </c>
      <c r="BE12" s="2">
        <v>-76</v>
      </c>
      <c r="BF12" s="2">
        <v>-72</v>
      </c>
      <c r="BG12" s="2">
        <v>-66</v>
      </c>
      <c r="BH12" s="1"/>
      <c r="BI12" s="2" t="s">
        <v>18</v>
      </c>
      <c r="BJ12" s="2">
        <v>-83</v>
      </c>
      <c r="BK12" s="2">
        <v>-67</v>
      </c>
      <c r="BL12" s="2">
        <v>-77</v>
      </c>
      <c r="BM12" s="2">
        <v>-84</v>
      </c>
      <c r="BN12" s="1"/>
      <c r="BO12" s="2" t="s">
        <v>18</v>
      </c>
      <c r="BP12" s="2">
        <v>-78</v>
      </c>
      <c r="BQ12" s="2">
        <v>-66</v>
      </c>
      <c r="BR12" s="2">
        <v>-63</v>
      </c>
      <c r="BS12" s="2">
        <v>-72</v>
      </c>
      <c r="BT12" s="1"/>
      <c r="BU12" s="2" t="s">
        <v>18</v>
      </c>
      <c r="BV12" s="2">
        <v>-73</v>
      </c>
      <c r="BW12" s="2">
        <v>-64</v>
      </c>
      <c r="BX12" s="2">
        <v>-70</v>
      </c>
      <c r="BY12" s="2">
        <v>-66</v>
      </c>
    </row>
    <row r="13" spans="1:77">
      <c r="A13" s="2" t="s">
        <v>18</v>
      </c>
      <c r="B13" s="2">
        <v>-45</v>
      </c>
      <c r="C13" s="2">
        <v>-41</v>
      </c>
      <c r="D13" s="2">
        <v>-44</v>
      </c>
      <c r="E13" s="2">
        <v>-50</v>
      </c>
      <c r="F13" s="1"/>
      <c r="G13" s="2" t="s">
        <v>18</v>
      </c>
      <c r="H13" s="2">
        <v>-65</v>
      </c>
      <c r="I13" s="2">
        <v>-55</v>
      </c>
      <c r="J13" s="2">
        <v>-66</v>
      </c>
      <c r="K13" s="2">
        <v>-59</v>
      </c>
      <c r="L13" s="1"/>
      <c r="M13" s="2" t="s">
        <v>18</v>
      </c>
      <c r="N13" s="2">
        <v>-56</v>
      </c>
      <c r="O13" s="2">
        <v>-53</v>
      </c>
      <c r="P13" s="2">
        <v>-60</v>
      </c>
      <c r="Q13" s="2">
        <v>-66</v>
      </c>
      <c r="R13" s="1"/>
      <c r="S13" s="2" t="s">
        <v>18</v>
      </c>
      <c r="T13" s="2">
        <v>-72</v>
      </c>
      <c r="U13" s="2">
        <v>-57</v>
      </c>
      <c r="V13" s="2">
        <v>-64</v>
      </c>
      <c r="W13" s="2">
        <v>-63</v>
      </c>
      <c r="X13" s="1"/>
      <c r="Y13" s="2" t="s">
        <v>18</v>
      </c>
      <c r="Z13" s="2">
        <v>-74</v>
      </c>
      <c r="AA13" s="2">
        <v>-60</v>
      </c>
      <c r="AB13" s="2">
        <v>-68</v>
      </c>
      <c r="AC13" s="2">
        <v>-56</v>
      </c>
      <c r="AD13" s="1"/>
      <c r="AE13" s="2" t="s">
        <v>18</v>
      </c>
      <c r="AF13" s="2">
        <v>-66</v>
      </c>
      <c r="AG13" s="2">
        <v>-59</v>
      </c>
      <c r="AH13" s="2">
        <v>-63</v>
      </c>
      <c r="AI13" s="2">
        <v>-65</v>
      </c>
      <c r="AJ13" s="1"/>
      <c r="AK13" s="2" t="s">
        <v>18</v>
      </c>
      <c r="AL13" s="2">
        <v>-72</v>
      </c>
      <c r="AM13" s="2">
        <v>-77</v>
      </c>
      <c r="AN13" s="2">
        <v>-60</v>
      </c>
      <c r="AO13" s="2">
        <v>-70</v>
      </c>
      <c r="AP13" s="1"/>
      <c r="AQ13" s="2" t="s">
        <v>18</v>
      </c>
      <c r="AR13" s="2">
        <v>-76</v>
      </c>
      <c r="AS13" s="2">
        <v>-68</v>
      </c>
      <c r="AT13" s="2">
        <v>-80</v>
      </c>
      <c r="AU13" s="2">
        <v>-74</v>
      </c>
      <c r="AV13" s="1"/>
      <c r="AW13" s="2" t="s">
        <v>18</v>
      </c>
      <c r="AX13" s="2">
        <v>-83</v>
      </c>
      <c r="AY13" s="2">
        <v>-78</v>
      </c>
      <c r="AZ13" s="2">
        <v>-66</v>
      </c>
      <c r="BA13" s="2">
        <v>-65</v>
      </c>
      <c r="BB13" s="1"/>
      <c r="BC13" s="2" t="s">
        <v>18</v>
      </c>
      <c r="BD13" s="2">
        <v>-73</v>
      </c>
      <c r="BE13" s="2">
        <v>-80</v>
      </c>
      <c r="BF13" s="2">
        <v>-71</v>
      </c>
      <c r="BG13" s="2">
        <v>-80</v>
      </c>
      <c r="BH13" s="1"/>
      <c r="BI13" s="2" t="s">
        <v>18</v>
      </c>
      <c r="BJ13" s="2">
        <v>-75</v>
      </c>
      <c r="BK13" s="2">
        <v>-69</v>
      </c>
      <c r="BL13" s="2">
        <v>-65</v>
      </c>
      <c r="BM13" s="2">
        <v>-74</v>
      </c>
      <c r="BN13" s="1"/>
      <c r="BO13" s="2" t="s">
        <v>18</v>
      </c>
      <c r="BP13" s="2">
        <v>-78</v>
      </c>
      <c r="BQ13" s="2">
        <v>-72</v>
      </c>
      <c r="BR13" s="2">
        <v>-71</v>
      </c>
      <c r="BS13" s="2">
        <v>-72</v>
      </c>
      <c r="BT13" s="1"/>
      <c r="BU13" s="2" t="s">
        <v>18</v>
      </c>
      <c r="BV13" s="2">
        <v>-72</v>
      </c>
      <c r="BW13" s="2">
        <v>-71</v>
      </c>
      <c r="BX13" s="2">
        <v>-69</v>
      </c>
      <c r="BY13" s="2">
        <v>-63</v>
      </c>
    </row>
    <row r="14" spans="1:77">
      <c r="A14" s="2" t="s">
        <v>18</v>
      </c>
      <c r="B14" s="2">
        <v>-43</v>
      </c>
      <c r="C14" s="2">
        <v>-50</v>
      </c>
      <c r="D14" s="2">
        <v>-48</v>
      </c>
      <c r="E14" s="2">
        <v>-44</v>
      </c>
      <c r="F14" s="1"/>
      <c r="G14" s="2" t="s">
        <v>18</v>
      </c>
      <c r="H14" s="2">
        <v>-62</v>
      </c>
      <c r="I14" s="2">
        <v>-55</v>
      </c>
      <c r="J14" s="2">
        <v>-66</v>
      </c>
      <c r="K14" s="2">
        <v>-59</v>
      </c>
      <c r="L14" s="1"/>
      <c r="M14" s="2" t="s">
        <v>18</v>
      </c>
      <c r="N14" s="2">
        <v>-64</v>
      </c>
      <c r="O14" s="2">
        <v>-48</v>
      </c>
      <c r="P14" s="2">
        <v>-64</v>
      </c>
      <c r="Q14" s="2">
        <v>-66</v>
      </c>
      <c r="R14" s="1"/>
      <c r="S14" s="2" t="s">
        <v>18</v>
      </c>
      <c r="T14" s="2">
        <v>-60</v>
      </c>
      <c r="U14" s="2">
        <v>-51</v>
      </c>
      <c r="V14" s="2">
        <v>-65</v>
      </c>
      <c r="W14" s="2">
        <v>-63</v>
      </c>
      <c r="X14" s="1"/>
      <c r="Y14" s="2" t="s">
        <v>18</v>
      </c>
      <c r="Z14" s="2">
        <v>-76</v>
      </c>
      <c r="AA14" s="2">
        <v>-56</v>
      </c>
      <c r="AB14" s="2">
        <v>-65</v>
      </c>
      <c r="AC14" s="2">
        <v>-68</v>
      </c>
      <c r="AD14" s="1"/>
      <c r="AE14" s="2" t="s">
        <v>18</v>
      </c>
      <c r="AF14" s="2">
        <v>-80</v>
      </c>
      <c r="AG14" s="2">
        <v>-72</v>
      </c>
      <c r="AH14" s="2">
        <v>-57</v>
      </c>
      <c r="AI14" s="2">
        <v>-66</v>
      </c>
      <c r="AJ14" s="1"/>
      <c r="AK14" s="2" t="s">
        <v>18</v>
      </c>
      <c r="AL14" s="2">
        <v>-73</v>
      </c>
      <c r="AM14" s="2">
        <v>-64</v>
      </c>
      <c r="AN14" s="2">
        <v>-60</v>
      </c>
      <c r="AO14" s="2">
        <v>-72</v>
      </c>
      <c r="AP14" s="1"/>
      <c r="AQ14" s="2" t="s">
        <v>18</v>
      </c>
      <c r="AR14" s="2">
        <v>-76</v>
      </c>
      <c r="AS14" s="2">
        <v>-80</v>
      </c>
      <c r="AT14" s="2">
        <v>-65</v>
      </c>
      <c r="AU14" s="2">
        <v>-67</v>
      </c>
      <c r="AV14" s="1"/>
      <c r="AW14" s="2" t="s">
        <v>18</v>
      </c>
      <c r="AX14" s="2">
        <v>-85</v>
      </c>
      <c r="AY14" s="2">
        <v>-78</v>
      </c>
      <c r="AZ14" s="2">
        <v>-66</v>
      </c>
      <c r="BA14" s="2">
        <v>-65</v>
      </c>
      <c r="BB14" s="1"/>
      <c r="BC14" s="2" t="s">
        <v>18</v>
      </c>
      <c r="BD14" s="2">
        <v>-77</v>
      </c>
      <c r="BE14" s="2">
        <v>-74</v>
      </c>
      <c r="BF14" s="2">
        <v>-67</v>
      </c>
      <c r="BG14" s="2">
        <v>-68</v>
      </c>
      <c r="BH14" s="1"/>
      <c r="BI14" s="2" t="s">
        <v>18</v>
      </c>
      <c r="BJ14" s="2">
        <v>-75</v>
      </c>
      <c r="BK14" s="2">
        <v>-71</v>
      </c>
      <c r="BL14" s="2">
        <v>-69</v>
      </c>
      <c r="BM14" s="2">
        <v>-71</v>
      </c>
      <c r="BN14" s="1"/>
      <c r="BO14" s="2" t="s">
        <v>18</v>
      </c>
      <c r="BP14" s="2">
        <v>-74</v>
      </c>
      <c r="BQ14" s="2">
        <v>-72</v>
      </c>
      <c r="BR14" s="2">
        <v>-76</v>
      </c>
      <c r="BS14" s="2">
        <v>-71</v>
      </c>
      <c r="BT14" s="1"/>
      <c r="BU14" s="2" t="s">
        <v>18</v>
      </c>
      <c r="BV14" s="2">
        <v>-73</v>
      </c>
      <c r="BW14" s="2">
        <v>-65</v>
      </c>
      <c r="BX14" s="2">
        <v>-69</v>
      </c>
      <c r="BY14" s="2">
        <v>-71</v>
      </c>
    </row>
    <row r="15" spans="1:77">
      <c r="A15" s="2" t="s">
        <v>18</v>
      </c>
      <c r="B15" s="2">
        <v>-52</v>
      </c>
      <c r="C15" s="2">
        <v>-41</v>
      </c>
      <c r="D15" s="2">
        <v>-43</v>
      </c>
      <c r="E15" s="2">
        <v>-50</v>
      </c>
      <c r="F15" s="1"/>
      <c r="G15" s="2" t="s">
        <v>18</v>
      </c>
      <c r="H15" s="2">
        <v>-66</v>
      </c>
      <c r="I15" s="2">
        <v>-54</v>
      </c>
      <c r="J15" s="2">
        <v>-61</v>
      </c>
      <c r="K15" s="2">
        <v>-56</v>
      </c>
      <c r="L15" s="1"/>
      <c r="M15" s="2" t="s">
        <v>18</v>
      </c>
      <c r="N15" s="2">
        <v>-55</v>
      </c>
      <c r="O15" s="2">
        <v>-60</v>
      </c>
      <c r="P15" s="2">
        <v>-60</v>
      </c>
      <c r="Q15" s="2">
        <v>-66</v>
      </c>
      <c r="R15" s="1"/>
      <c r="S15" s="2" t="s">
        <v>18</v>
      </c>
      <c r="T15" s="2">
        <v>-61</v>
      </c>
      <c r="U15" s="2">
        <v>-57</v>
      </c>
      <c r="V15" s="2">
        <v>-64</v>
      </c>
      <c r="W15" s="2">
        <v>-60</v>
      </c>
      <c r="X15" s="1"/>
      <c r="Y15" s="2" t="s">
        <v>18</v>
      </c>
      <c r="Z15" s="2">
        <v>-74</v>
      </c>
      <c r="AA15" s="2">
        <v>-61</v>
      </c>
      <c r="AB15" s="2">
        <v>-65</v>
      </c>
      <c r="AC15" s="2">
        <v>-71</v>
      </c>
      <c r="AD15" s="1"/>
      <c r="AE15" s="2" t="s">
        <v>18</v>
      </c>
      <c r="AF15" s="2">
        <v>-69</v>
      </c>
      <c r="AG15" s="2">
        <v>-72</v>
      </c>
      <c r="AH15" s="2">
        <v>-66</v>
      </c>
      <c r="AI15" s="2">
        <v>-77</v>
      </c>
      <c r="AJ15" s="1"/>
      <c r="AK15" s="2" t="s">
        <v>18</v>
      </c>
      <c r="AL15" s="2">
        <v>-74</v>
      </c>
      <c r="AM15" s="2">
        <v>-64</v>
      </c>
      <c r="AN15" s="2">
        <v>-59</v>
      </c>
      <c r="AO15" s="2">
        <v>-70</v>
      </c>
      <c r="AP15" s="1"/>
      <c r="AQ15" s="2" t="s">
        <v>18</v>
      </c>
      <c r="AR15" s="2">
        <v>-74</v>
      </c>
      <c r="AS15" s="2">
        <v>-68</v>
      </c>
      <c r="AT15" s="2">
        <v>-79</v>
      </c>
      <c r="AU15" s="2">
        <v>-76</v>
      </c>
      <c r="AV15" s="1"/>
      <c r="AW15" s="2" t="s">
        <v>18</v>
      </c>
      <c r="AX15" s="2">
        <v>-74</v>
      </c>
      <c r="AY15" s="2">
        <v>-75</v>
      </c>
      <c r="AZ15" s="2">
        <v>-65</v>
      </c>
      <c r="BA15" s="2">
        <v>-64</v>
      </c>
      <c r="BB15" s="1"/>
      <c r="BC15" s="2" t="s">
        <v>18</v>
      </c>
      <c r="BD15" s="2">
        <v>-72</v>
      </c>
      <c r="BE15" s="2">
        <v>-71</v>
      </c>
      <c r="BF15" s="2">
        <v>-71</v>
      </c>
      <c r="BG15" s="2">
        <v>-68</v>
      </c>
      <c r="BH15" s="1"/>
      <c r="BI15" s="2" t="s">
        <v>18</v>
      </c>
      <c r="BJ15" s="2">
        <v>-74</v>
      </c>
      <c r="BK15" s="2">
        <v>-71</v>
      </c>
      <c r="BL15" s="2">
        <v>-65</v>
      </c>
      <c r="BM15" s="2">
        <v>-68</v>
      </c>
      <c r="BN15" s="1"/>
      <c r="BO15" s="2" t="s">
        <v>18</v>
      </c>
      <c r="BP15" s="2">
        <v>-86</v>
      </c>
      <c r="BQ15" s="2">
        <v>-68</v>
      </c>
      <c r="BR15" s="2">
        <v>-75</v>
      </c>
      <c r="BS15" s="2">
        <v>-75</v>
      </c>
      <c r="BT15" s="1"/>
      <c r="BU15" s="2" t="s">
        <v>18</v>
      </c>
      <c r="BV15" s="2">
        <v>-72</v>
      </c>
      <c r="BW15" s="2">
        <v>-72</v>
      </c>
      <c r="BX15" s="2">
        <v>-70</v>
      </c>
      <c r="BY15" s="2">
        <v>-71</v>
      </c>
    </row>
    <row r="16" spans="1:77">
      <c r="A16" s="2" t="s">
        <v>18</v>
      </c>
      <c r="B16" s="2">
        <v>-45</v>
      </c>
      <c r="C16" s="2">
        <v>-39</v>
      </c>
      <c r="D16" s="2">
        <v>-48</v>
      </c>
      <c r="E16" s="2">
        <v>-47</v>
      </c>
      <c r="F16" s="1"/>
      <c r="G16" s="2" t="s">
        <v>18</v>
      </c>
      <c r="H16" s="2">
        <v>-60</v>
      </c>
      <c r="I16" s="2">
        <v>-58</v>
      </c>
      <c r="J16" s="2">
        <v>-56</v>
      </c>
      <c r="K16" s="2">
        <v>-58</v>
      </c>
      <c r="L16" s="1"/>
      <c r="M16" s="2" t="s">
        <v>18</v>
      </c>
      <c r="N16" s="2">
        <v>-56</v>
      </c>
      <c r="O16" s="2">
        <v>-53</v>
      </c>
      <c r="P16" s="2">
        <v>-64</v>
      </c>
      <c r="Q16" s="2">
        <v>-54</v>
      </c>
      <c r="R16" s="1"/>
      <c r="S16" s="2" t="s">
        <v>18</v>
      </c>
      <c r="T16" s="2">
        <v>-69</v>
      </c>
      <c r="U16" s="2">
        <v>-57</v>
      </c>
      <c r="V16" s="2">
        <v>-63</v>
      </c>
      <c r="W16" s="2">
        <v>-59</v>
      </c>
      <c r="X16" s="1"/>
      <c r="Y16" s="2" t="s">
        <v>18</v>
      </c>
      <c r="Z16" s="2">
        <v>-66</v>
      </c>
      <c r="AA16" s="2">
        <v>-56</v>
      </c>
      <c r="AB16" s="2">
        <v>-65</v>
      </c>
      <c r="AC16" s="2">
        <v>-62</v>
      </c>
      <c r="AD16" s="1"/>
      <c r="AE16" s="2" t="s">
        <v>18</v>
      </c>
      <c r="AF16" s="2">
        <v>-80</v>
      </c>
      <c r="AG16" s="2">
        <v>-59</v>
      </c>
      <c r="AH16" s="2">
        <v>-57</v>
      </c>
      <c r="AI16" s="2">
        <v>-66</v>
      </c>
      <c r="AJ16" s="1"/>
      <c r="AK16" s="2" t="s">
        <v>18</v>
      </c>
      <c r="AL16" s="2">
        <v>-68</v>
      </c>
      <c r="AM16" s="2">
        <v>-72</v>
      </c>
      <c r="AN16" s="2">
        <v>-72</v>
      </c>
      <c r="AO16" s="2">
        <v>-71</v>
      </c>
      <c r="AP16" s="1"/>
      <c r="AQ16" s="2" t="s">
        <v>18</v>
      </c>
      <c r="AR16" s="2">
        <v>-72</v>
      </c>
      <c r="AS16" s="2">
        <v>-67</v>
      </c>
      <c r="AT16" s="2">
        <v>-81</v>
      </c>
      <c r="AU16" s="2">
        <v>-74</v>
      </c>
      <c r="AV16" s="1"/>
      <c r="AW16" s="2" t="s">
        <v>18</v>
      </c>
      <c r="AX16" s="2">
        <v>-75</v>
      </c>
      <c r="AY16" s="2">
        <v>-73</v>
      </c>
      <c r="AZ16" s="2">
        <v>-65</v>
      </c>
      <c r="BA16" s="2">
        <v>-68</v>
      </c>
      <c r="BB16" s="1"/>
      <c r="BC16" s="2" t="s">
        <v>18</v>
      </c>
      <c r="BD16" s="2">
        <v>-78</v>
      </c>
      <c r="BE16" s="2">
        <v>-71</v>
      </c>
      <c r="BF16" s="2">
        <v>-67</v>
      </c>
      <c r="BG16" s="2">
        <v>-84</v>
      </c>
      <c r="BH16" s="1"/>
      <c r="BI16" s="2" t="s">
        <v>18</v>
      </c>
      <c r="BJ16" s="2">
        <v>-75</v>
      </c>
      <c r="BK16" s="2">
        <v>-71</v>
      </c>
      <c r="BL16" s="2">
        <v>-73</v>
      </c>
      <c r="BM16" s="2">
        <v>-69</v>
      </c>
      <c r="BN16" s="1"/>
      <c r="BO16" s="2" t="s">
        <v>18</v>
      </c>
      <c r="BP16" s="2">
        <v>-76</v>
      </c>
      <c r="BQ16" s="2">
        <v>-77</v>
      </c>
      <c r="BR16" s="2">
        <v>-64</v>
      </c>
      <c r="BS16" s="2">
        <v>-73</v>
      </c>
      <c r="BT16" s="1"/>
      <c r="BU16" s="2" t="s">
        <v>18</v>
      </c>
      <c r="BV16" s="2">
        <v>-73</v>
      </c>
      <c r="BW16" s="2">
        <v>-63</v>
      </c>
      <c r="BX16" s="2">
        <v>-72</v>
      </c>
      <c r="BY16" s="2">
        <v>-71</v>
      </c>
    </row>
    <row r="17" spans="1:77">
      <c r="A17" s="2" t="s">
        <v>18</v>
      </c>
      <c r="B17" s="2">
        <v>-44</v>
      </c>
      <c r="C17" s="2">
        <v>-41</v>
      </c>
      <c r="D17" s="2">
        <v>-47</v>
      </c>
      <c r="E17" s="2">
        <v>-47</v>
      </c>
      <c r="F17" s="1"/>
      <c r="G17" s="2" t="s">
        <v>18</v>
      </c>
      <c r="H17" s="2">
        <v>-60</v>
      </c>
      <c r="I17" s="2">
        <v>-54</v>
      </c>
      <c r="J17" s="2">
        <v>-60</v>
      </c>
      <c r="K17" s="2">
        <v>-55</v>
      </c>
      <c r="L17" s="1"/>
      <c r="M17" s="2" t="s">
        <v>18</v>
      </c>
      <c r="N17" s="2">
        <v>-56</v>
      </c>
      <c r="O17" s="2">
        <v>-60</v>
      </c>
      <c r="P17" s="2">
        <v>-57</v>
      </c>
      <c r="Q17" s="2">
        <v>-54</v>
      </c>
      <c r="R17" s="1"/>
      <c r="S17" s="2" t="s">
        <v>18</v>
      </c>
      <c r="T17" s="2">
        <v>-69</v>
      </c>
      <c r="U17" s="2">
        <v>-57</v>
      </c>
      <c r="V17" s="2">
        <v>-63</v>
      </c>
      <c r="W17" s="2">
        <v>-59</v>
      </c>
      <c r="X17" s="1"/>
      <c r="Y17" s="2" t="s">
        <v>18</v>
      </c>
      <c r="Z17" s="2">
        <v>-76</v>
      </c>
      <c r="AA17" s="2">
        <v>-56</v>
      </c>
      <c r="AB17" s="2">
        <v>-65</v>
      </c>
      <c r="AC17" s="2">
        <v>-56</v>
      </c>
      <c r="AD17" s="1"/>
      <c r="AE17" s="2" t="s">
        <v>18</v>
      </c>
      <c r="AF17" s="2">
        <v>-81</v>
      </c>
      <c r="AG17" s="2">
        <v>-65</v>
      </c>
      <c r="AH17" s="2">
        <v>-63</v>
      </c>
      <c r="AI17" s="2">
        <v>-66</v>
      </c>
      <c r="AJ17" s="1"/>
      <c r="AK17" s="2" t="s">
        <v>18</v>
      </c>
      <c r="AL17" s="2">
        <v>-68</v>
      </c>
      <c r="AM17" s="2">
        <v>-65</v>
      </c>
      <c r="AN17" s="2">
        <v>-73</v>
      </c>
      <c r="AO17" s="2">
        <v>-72</v>
      </c>
      <c r="AP17" s="1"/>
      <c r="AQ17" s="2" t="s">
        <v>18</v>
      </c>
      <c r="AR17" s="2">
        <v>-72</v>
      </c>
      <c r="AS17" s="2">
        <v>-76</v>
      </c>
      <c r="AT17" s="2">
        <v>-76</v>
      </c>
      <c r="AU17" s="2">
        <v>-70</v>
      </c>
      <c r="AV17" s="1"/>
      <c r="AW17" s="2" t="s">
        <v>18</v>
      </c>
      <c r="AX17" s="2">
        <v>-81</v>
      </c>
      <c r="AY17" s="2">
        <v>-77</v>
      </c>
      <c r="AZ17" s="2">
        <v>-66</v>
      </c>
      <c r="BA17" s="2">
        <v>-78</v>
      </c>
      <c r="BB17" s="1"/>
      <c r="BC17" s="2" t="s">
        <v>18</v>
      </c>
      <c r="BD17" s="2">
        <v>-72</v>
      </c>
      <c r="BE17" s="2">
        <v>-75</v>
      </c>
      <c r="BF17" s="2">
        <v>-67</v>
      </c>
      <c r="BG17" s="2">
        <v>-68</v>
      </c>
      <c r="BH17" s="1"/>
      <c r="BI17" s="2" t="s">
        <v>18</v>
      </c>
      <c r="BJ17" s="2">
        <v>-74</v>
      </c>
      <c r="BK17" s="2">
        <v>-68</v>
      </c>
      <c r="BL17" s="2">
        <v>-65</v>
      </c>
      <c r="BM17" s="2">
        <v>-80</v>
      </c>
      <c r="BN17" s="1"/>
      <c r="BO17" s="2" t="s">
        <v>18</v>
      </c>
      <c r="BP17" s="2">
        <v>-75</v>
      </c>
      <c r="BQ17" s="2">
        <v>-77</v>
      </c>
      <c r="BR17" s="2">
        <v>-72</v>
      </c>
      <c r="BS17" s="2">
        <v>-72</v>
      </c>
      <c r="BT17" s="1"/>
      <c r="BU17" s="2" t="s">
        <v>18</v>
      </c>
      <c r="BV17" s="2">
        <v>-69</v>
      </c>
      <c r="BW17" s="2">
        <v>-71</v>
      </c>
      <c r="BX17" s="2">
        <v>-69</v>
      </c>
      <c r="BY17" s="2">
        <v>-62</v>
      </c>
    </row>
    <row r="18" spans="1:77">
      <c r="A18" s="2" t="s">
        <v>18</v>
      </c>
      <c r="B18" s="2">
        <v>-44</v>
      </c>
      <c r="C18" s="2">
        <v>-39</v>
      </c>
      <c r="D18" s="2">
        <v>-48</v>
      </c>
      <c r="E18" s="2">
        <v>-47</v>
      </c>
      <c r="F18" s="1"/>
      <c r="G18" s="2" t="s">
        <v>18</v>
      </c>
      <c r="H18" s="2">
        <v>-66</v>
      </c>
      <c r="I18" s="2">
        <v>-57</v>
      </c>
      <c r="J18" s="2">
        <v>-56</v>
      </c>
      <c r="K18" s="2">
        <v>-58</v>
      </c>
      <c r="L18" s="1"/>
      <c r="M18" s="2" t="s">
        <v>18</v>
      </c>
      <c r="N18" s="2">
        <v>-54</v>
      </c>
      <c r="O18" s="2">
        <v>-61</v>
      </c>
      <c r="P18" s="2">
        <v>-58</v>
      </c>
      <c r="Q18" s="2">
        <v>-66</v>
      </c>
      <c r="R18" s="1"/>
      <c r="S18" s="2" t="s">
        <v>18</v>
      </c>
      <c r="T18" s="2">
        <v>-69</v>
      </c>
      <c r="U18" s="2">
        <v>-66</v>
      </c>
      <c r="V18" s="2">
        <v>-65</v>
      </c>
      <c r="W18" s="2">
        <v>-59</v>
      </c>
      <c r="X18" s="1"/>
      <c r="Y18" s="2" t="s">
        <v>18</v>
      </c>
      <c r="Z18" s="2">
        <v>-66</v>
      </c>
      <c r="AA18" s="2">
        <v>-56</v>
      </c>
      <c r="AB18" s="2">
        <v>-62</v>
      </c>
      <c r="AC18" s="2">
        <v>-57</v>
      </c>
      <c r="AD18" s="1"/>
      <c r="AE18" s="2" t="s">
        <v>18</v>
      </c>
      <c r="AF18" s="2">
        <v>-69</v>
      </c>
      <c r="AG18" s="2">
        <v>-66</v>
      </c>
      <c r="AH18" s="2">
        <v>-62</v>
      </c>
      <c r="AI18" s="2">
        <v>-66</v>
      </c>
      <c r="AJ18" s="1"/>
      <c r="AK18" s="2" t="s">
        <v>18</v>
      </c>
      <c r="AL18" s="2">
        <v>-68</v>
      </c>
      <c r="AM18" s="2">
        <v>-66</v>
      </c>
      <c r="AN18" s="2">
        <v>-60</v>
      </c>
      <c r="AO18" s="2">
        <v>-69</v>
      </c>
      <c r="AP18" s="1"/>
      <c r="AQ18" s="2" t="s">
        <v>18</v>
      </c>
      <c r="AR18" s="2">
        <v>-74</v>
      </c>
      <c r="AS18" s="2">
        <v>-68</v>
      </c>
      <c r="AT18" s="2">
        <v>-65</v>
      </c>
      <c r="AU18" s="2">
        <v>-66</v>
      </c>
      <c r="AV18" s="1"/>
      <c r="AW18" s="2" t="s">
        <v>18</v>
      </c>
      <c r="AX18" s="2">
        <v>-78</v>
      </c>
      <c r="AY18" s="2">
        <v>-69</v>
      </c>
      <c r="AZ18" s="2">
        <v>-66</v>
      </c>
      <c r="BA18" s="2">
        <v>-68</v>
      </c>
      <c r="BB18" s="1"/>
      <c r="BC18" s="2" t="s">
        <v>18</v>
      </c>
      <c r="BD18" s="2">
        <v>-71</v>
      </c>
      <c r="BE18" s="2">
        <v>-70</v>
      </c>
      <c r="BF18" s="2">
        <v>-72</v>
      </c>
      <c r="BG18" s="2">
        <v>-68</v>
      </c>
      <c r="BH18" s="1"/>
      <c r="BI18" s="2" t="s">
        <v>18</v>
      </c>
      <c r="BJ18" s="2">
        <v>-73</v>
      </c>
      <c r="BK18" s="2">
        <v>-67</v>
      </c>
      <c r="BL18" s="2">
        <v>-65</v>
      </c>
      <c r="BM18" s="2">
        <v>-70</v>
      </c>
      <c r="BN18" s="1"/>
      <c r="BO18" s="2" t="s">
        <v>18</v>
      </c>
      <c r="BP18" s="2">
        <v>-85</v>
      </c>
      <c r="BQ18" s="2">
        <v>-66</v>
      </c>
      <c r="BR18" s="2">
        <v>-69</v>
      </c>
      <c r="BS18" s="2">
        <v>-69</v>
      </c>
      <c r="BT18" s="1"/>
      <c r="BU18" s="2" t="s">
        <v>18</v>
      </c>
      <c r="BV18" s="2">
        <v>-74</v>
      </c>
      <c r="BW18" s="2">
        <v>-64</v>
      </c>
      <c r="BX18" s="2">
        <v>-72</v>
      </c>
      <c r="BY18" s="2">
        <v>-62</v>
      </c>
    </row>
    <row r="19" spans="1:77">
      <c r="A19" s="2" t="s">
        <v>18</v>
      </c>
      <c r="B19" s="2">
        <v>-51</v>
      </c>
      <c r="C19" s="2">
        <v>-39</v>
      </c>
      <c r="D19" s="2">
        <v>-44</v>
      </c>
      <c r="E19" s="2">
        <v>-47</v>
      </c>
      <c r="F19" s="1"/>
      <c r="G19" s="2" t="s">
        <v>18</v>
      </c>
      <c r="H19" s="2">
        <v>-66</v>
      </c>
      <c r="I19" s="2">
        <v>-55</v>
      </c>
      <c r="J19" s="2">
        <v>-56</v>
      </c>
      <c r="K19" s="2">
        <v>-56</v>
      </c>
      <c r="L19" s="1"/>
      <c r="M19" s="2" t="s">
        <v>18</v>
      </c>
      <c r="N19" s="2">
        <v>-63</v>
      </c>
      <c r="O19" s="2">
        <v>-53</v>
      </c>
      <c r="P19" s="2">
        <v>-58</v>
      </c>
      <c r="Q19" s="2">
        <v>-66</v>
      </c>
      <c r="R19" s="1"/>
      <c r="S19" s="2" t="s">
        <v>18</v>
      </c>
      <c r="T19" s="2">
        <v>-68</v>
      </c>
      <c r="U19" s="2">
        <v>-56</v>
      </c>
      <c r="V19" s="2">
        <v>-64</v>
      </c>
      <c r="W19" s="2">
        <v>-64</v>
      </c>
      <c r="X19" s="1"/>
      <c r="Y19" s="2" t="s">
        <v>18</v>
      </c>
      <c r="Z19" s="2">
        <v>-73</v>
      </c>
      <c r="AA19" s="2">
        <v>-62</v>
      </c>
      <c r="AB19" s="2">
        <v>-62</v>
      </c>
      <c r="AC19" s="2">
        <v>-69</v>
      </c>
      <c r="AD19" s="1"/>
      <c r="AE19" s="2" t="s">
        <v>18</v>
      </c>
      <c r="AF19" s="2">
        <v>-68</v>
      </c>
      <c r="AG19" s="2">
        <v>-65</v>
      </c>
      <c r="AH19" s="2">
        <v>-66</v>
      </c>
      <c r="AI19" s="2">
        <v>-66</v>
      </c>
      <c r="AJ19" s="1"/>
      <c r="AK19" s="2" t="s">
        <v>18</v>
      </c>
      <c r="AL19" s="2">
        <v>-74</v>
      </c>
      <c r="AM19" s="2">
        <v>-64</v>
      </c>
      <c r="AN19" s="2">
        <v>-60</v>
      </c>
      <c r="AO19" s="2">
        <v>-71</v>
      </c>
      <c r="AP19" s="1"/>
      <c r="AQ19" s="2" t="s">
        <v>18</v>
      </c>
      <c r="AR19" s="2">
        <v>-75</v>
      </c>
      <c r="AS19" s="2">
        <v>-70</v>
      </c>
      <c r="AT19" s="2">
        <v>-85</v>
      </c>
      <c r="AU19" s="2">
        <v>-66</v>
      </c>
      <c r="AV19" s="1"/>
      <c r="AW19" s="2" t="s">
        <v>18</v>
      </c>
      <c r="AX19" s="2">
        <v>-75</v>
      </c>
      <c r="AY19" s="2">
        <v>-77</v>
      </c>
      <c r="AZ19" s="2">
        <v>-66</v>
      </c>
      <c r="BA19" s="2">
        <v>-64</v>
      </c>
      <c r="BB19" s="1"/>
      <c r="BC19" s="2" t="s">
        <v>18</v>
      </c>
      <c r="BD19" s="2">
        <v>-77</v>
      </c>
      <c r="BE19" s="2">
        <v>-72</v>
      </c>
      <c r="BF19" s="2">
        <v>-67</v>
      </c>
      <c r="BG19" s="2">
        <v>-77</v>
      </c>
      <c r="BH19" s="1"/>
      <c r="BI19" s="2" t="s">
        <v>18</v>
      </c>
      <c r="BJ19" s="2">
        <v>-74</v>
      </c>
      <c r="BK19" s="2">
        <v>-71</v>
      </c>
      <c r="BL19" s="2">
        <v>-65</v>
      </c>
      <c r="BM19" s="2">
        <v>-78</v>
      </c>
      <c r="BN19" s="1"/>
      <c r="BO19" s="2" t="s">
        <v>18</v>
      </c>
      <c r="BP19" s="2">
        <v>-76</v>
      </c>
      <c r="BQ19" s="2">
        <v>-80</v>
      </c>
      <c r="BR19" s="2">
        <v>-72</v>
      </c>
      <c r="BS19" s="2">
        <v>-73</v>
      </c>
      <c r="BT19" s="1"/>
      <c r="BU19" s="2" t="s">
        <v>18</v>
      </c>
      <c r="BV19" s="2">
        <v>-73</v>
      </c>
      <c r="BW19" s="2">
        <v>-71</v>
      </c>
      <c r="BX19" s="2">
        <v>-68</v>
      </c>
      <c r="BY19" s="2">
        <v>-67</v>
      </c>
    </row>
    <row r="20" spans="1:77">
      <c r="A20" s="2" t="s">
        <v>18</v>
      </c>
      <c r="B20" s="2">
        <v>-51</v>
      </c>
      <c r="C20" s="2">
        <v>-39</v>
      </c>
      <c r="D20" s="2">
        <v>-49</v>
      </c>
      <c r="E20" s="2">
        <v>-44</v>
      </c>
      <c r="F20" s="1"/>
      <c r="G20" s="2" t="s">
        <v>18</v>
      </c>
      <c r="H20" s="2">
        <v>-61</v>
      </c>
      <c r="I20" s="2">
        <v>-55</v>
      </c>
      <c r="J20" s="2">
        <v>-66</v>
      </c>
      <c r="K20" s="2">
        <v>-56</v>
      </c>
      <c r="L20" s="1"/>
      <c r="M20" s="2" t="s">
        <v>18</v>
      </c>
      <c r="N20" s="2">
        <v>-56</v>
      </c>
      <c r="O20" s="2">
        <v>-48</v>
      </c>
      <c r="P20" s="2">
        <v>-64</v>
      </c>
      <c r="Q20" s="2">
        <v>-66</v>
      </c>
      <c r="R20" s="1"/>
      <c r="S20" s="2" t="s">
        <v>18</v>
      </c>
      <c r="T20" s="2">
        <v>-61</v>
      </c>
      <c r="U20" s="2">
        <v>-57</v>
      </c>
      <c r="V20" s="2">
        <v>-65</v>
      </c>
      <c r="W20" s="2">
        <v>-65</v>
      </c>
      <c r="X20" s="1"/>
      <c r="Y20" s="2" t="s">
        <v>18</v>
      </c>
      <c r="Z20" s="2">
        <v>-74</v>
      </c>
      <c r="AA20" s="2">
        <v>-57</v>
      </c>
      <c r="AB20" s="2">
        <v>-62</v>
      </c>
      <c r="AC20" s="2">
        <v>-56</v>
      </c>
      <c r="AD20" s="1"/>
      <c r="AE20" s="2" t="s">
        <v>18</v>
      </c>
      <c r="AF20" s="2">
        <v>-79</v>
      </c>
      <c r="AG20" s="2">
        <v>-59</v>
      </c>
      <c r="AH20" s="2">
        <v>-57</v>
      </c>
      <c r="AI20" s="2">
        <v>-66</v>
      </c>
      <c r="AJ20" s="1"/>
      <c r="AK20" s="2" t="s">
        <v>18</v>
      </c>
      <c r="AL20" s="2">
        <v>-72</v>
      </c>
      <c r="AM20" s="2">
        <v>-64</v>
      </c>
      <c r="AN20" s="2">
        <v>-59</v>
      </c>
      <c r="AO20" s="2">
        <v>-71</v>
      </c>
      <c r="AP20" s="1"/>
      <c r="AQ20" s="2" t="s">
        <v>18</v>
      </c>
      <c r="AR20" s="2">
        <v>-74</v>
      </c>
      <c r="AS20" s="2">
        <v>-68</v>
      </c>
      <c r="AT20" s="2">
        <v>-65</v>
      </c>
      <c r="AU20" s="2">
        <v>-74</v>
      </c>
      <c r="AV20" s="1"/>
      <c r="AW20" s="2" t="s">
        <v>18</v>
      </c>
      <c r="AX20" s="2">
        <v>-80</v>
      </c>
      <c r="AY20" s="2">
        <v>-77</v>
      </c>
      <c r="AZ20" s="2">
        <v>-71</v>
      </c>
      <c r="BA20" s="2">
        <v>-67</v>
      </c>
      <c r="BB20" s="1"/>
      <c r="BC20" s="2" t="s">
        <v>18</v>
      </c>
      <c r="BD20" s="2">
        <v>-78</v>
      </c>
      <c r="BE20" s="2">
        <v>-74</v>
      </c>
      <c r="BF20" s="2">
        <v>-71</v>
      </c>
      <c r="BG20" s="2">
        <v>-77</v>
      </c>
      <c r="BH20" s="1"/>
      <c r="BI20" s="2" t="s">
        <v>18</v>
      </c>
      <c r="BJ20" s="2">
        <v>-74</v>
      </c>
      <c r="BK20" s="2">
        <v>-71</v>
      </c>
      <c r="BL20" s="2">
        <v>-64</v>
      </c>
      <c r="BM20" s="2">
        <v>-69</v>
      </c>
      <c r="BN20" s="1"/>
      <c r="BO20" s="2" t="s">
        <v>18</v>
      </c>
      <c r="BP20" s="2">
        <v>-74</v>
      </c>
      <c r="BQ20" s="2">
        <v>-65</v>
      </c>
      <c r="BR20" s="2">
        <v>-72</v>
      </c>
      <c r="BS20" s="2">
        <v>-72</v>
      </c>
      <c r="BT20" s="1"/>
      <c r="BU20" s="2" t="s">
        <v>18</v>
      </c>
      <c r="BV20" s="2">
        <v>-71</v>
      </c>
      <c r="BW20" s="2">
        <v>-71</v>
      </c>
      <c r="BX20" s="2">
        <v>-72</v>
      </c>
      <c r="BY20" s="2">
        <v>-62</v>
      </c>
    </row>
    <row r="21" spans="1:77">
      <c r="A21" s="2" t="s">
        <v>18</v>
      </c>
      <c r="B21" s="2">
        <v>-51</v>
      </c>
      <c r="C21" s="2">
        <v>-41</v>
      </c>
      <c r="D21" s="2">
        <v>-47</v>
      </c>
      <c r="E21" s="2">
        <v>-47</v>
      </c>
      <c r="F21" s="1"/>
      <c r="G21" s="2" t="s">
        <v>18</v>
      </c>
      <c r="H21" s="2">
        <v>-60</v>
      </c>
      <c r="I21" s="2">
        <v>-58</v>
      </c>
      <c r="J21" s="2">
        <v>-66</v>
      </c>
      <c r="K21" s="2">
        <v>-54</v>
      </c>
      <c r="L21" s="1"/>
      <c r="M21" s="2" t="s">
        <v>18</v>
      </c>
      <c r="N21" s="2">
        <v>-64</v>
      </c>
      <c r="O21" s="2">
        <v>-48</v>
      </c>
      <c r="P21" s="2">
        <v>-58</v>
      </c>
      <c r="Q21" s="2">
        <v>-65</v>
      </c>
      <c r="R21" s="1"/>
      <c r="S21" s="2" t="s">
        <v>18</v>
      </c>
      <c r="T21" s="2">
        <v>-60</v>
      </c>
      <c r="U21" s="2">
        <v>-57</v>
      </c>
      <c r="V21" s="2">
        <v>-63</v>
      </c>
      <c r="W21" s="2">
        <v>-61</v>
      </c>
      <c r="X21" s="1"/>
      <c r="Y21" s="2" t="s">
        <v>18</v>
      </c>
      <c r="Z21" s="2">
        <v>-75</v>
      </c>
      <c r="AA21" s="2">
        <v>-62</v>
      </c>
      <c r="AB21" s="2">
        <v>-62</v>
      </c>
      <c r="AC21" s="2">
        <v>-68</v>
      </c>
      <c r="AD21" s="1"/>
      <c r="AE21" s="2" t="s">
        <v>18</v>
      </c>
      <c r="AF21" s="2">
        <v>-68</v>
      </c>
      <c r="AG21" s="2">
        <v>-65</v>
      </c>
      <c r="AH21" s="2">
        <v>-63</v>
      </c>
      <c r="AI21" s="2">
        <v>-74</v>
      </c>
      <c r="AJ21" s="1"/>
      <c r="AK21" s="2" t="s">
        <v>18</v>
      </c>
      <c r="AL21" s="2">
        <v>-73</v>
      </c>
      <c r="AM21" s="2">
        <v>-65</v>
      </c>
      <c r="AN21" s="2">
        <v>-74</v>
      </c>
      <c r="AO21" s="2">
        <v>-71</v>
      </c>
      <c r="AP21" s="1"/>
      <c r="AQ21" s="2" t="s">
        <v>18</v>
      </c>
      <c r="AR21" s="2">
        <v>-75</v>
      </c>
      <c r="AS21" s="2">
        <v>-68</v>
      </c>
      <c r="AT21" s="2">
        <v>-65</v>
      </c>
      <c r="AU21" s="2">
        <v>-66</v>
      </c>
      <c r="AV21" s="1"/>
      <c r="AW21" s="2" t="s">
        <v>18</v>
      </c>
      <c r="AX21" s="2">
        <v>-80</v>
      </c>
      <c r="AY21" s="2">
        <v>-80</v>
      </c>
      <c r="AZ21" s="2">
        <v>-66</v>
      </c>
      <c r="BA21" s="2">
        <v>-65</v>
      </c>
      <c r="BB21" s="1"/>
      <c r="BC21" s="2" t="s">
        <v>18</v>
      </c>
      <c r="BD21" s="2">
        <v>-82</v>
      </c>
      <c r="BE21" s="2">
        <v>-75</v>
      </c>
      <c r="BF21" s="2">
        <v>-67</v>
      </c>
      <c r="BG21" s="2">
        <v>-77</v>
      </c>
      <c r="BH21" s="1"/>
      <c r="BI21" s="2" t="s">
        <v>18</v>
      </c>
      <c r="BJ21" s="2">
        <v>-85</v>
      </c>
      <c r="BK21" s="2">
        <v>-68</v>
      </c>
      <c r="BL21" s="2">
        <v>-71</v>
      </c>
      <c r="BM21" s="2">
        <v>-82</v>
      </c>
      <c r="BN21" s="1"/>
      <c r="BO21" s="2" t="s">
        <v>18</v>
      </c>
      <c r="BP21" s="2">
        <v>-78</v>
      </c>
      <c r="BQ21" s="2">
        <v>-68</v>
      </c>
      <c r="BR21" s="2">
        <v>-65</v>
      </c>
      <c r="BS21" s="2">
        <v>-67</v>
      </c>
      <c r="BT21" s="1"/>
      <c r="BU21" s="2" t="s">
        <v>18</v>
      </c>
      <c r="BV21" s="2">
        <v>-71</v>
      </c>
      <c r="BW21" s="2">
        <v>-65</v>
      </c>
      <c r="BX21" s="2">
        <v>-72</v>
      </c>
      <c r="BY21" s="2">
        <v>-67</v>
      </c>
    </row>
    <row r="22" spans="1:77">
      <c r="A22" s="2" t="s">
        <v>18</v>
      </c>
      <c r="B22" s="2">
        <v>-51</v>
      </c>
      <c r="C22" s="2">
        <v>-41</v>
      </c>
      <c r="D22" s="2">
        <v>-48</v>
      </c>
      <c r="E22" s="2">
        <v>-44</v>
      </c>
      <c r="F22" s="1"/>
      <c r="G22" s="2" t="s">
        <v>18</v>
      </c>
      <c r="H22" s="2">
        <v>-66</v>
      </c>
      <c r="I22" s="2">
        <v>-58</v>
      </c>
      <c r="J22" s="2">
        <v>-60</v>
      </c>
      <c r="K22" s="2">
        <v>-56</v>
      </c>
      <c r="L22" s="1"/>
      <c r="M22" s="2" t="s">
        <v>18</v>
      </c>
      <c r="N22" s="2">
        <v>-64</v>
      </c>
      <c r="O22" s="2">
        <v>-61</v>
      </c>
      <c r="P22" s="2">
        <v>-65</v>
      </c>
      <c r="Q22" s="2">
        <v>-54</v>
      </c>
      <c r="R22" s="1"/>
      <c r="S22" s="2" t="s">
        <v>18</v>
      </c>
      <c r="T22" s="2">
        <v>-70</v>
      </c>
      <c r="U22" s="2">
        <v>-65</v>
      </c>
      <c r="V22" s="2">
        <v>-65</v>
      </c>
      <c r="W22" s="2">
        <v>-62</v>
      </c>
      <c r="X22" s="1"/>
      <c r="Y22" s="2" t="s">
        <v>18</v>
      </c>
      <c r="Z22" s="2">
        <v>-76</v>
      </c>
      <c r="AA22" s="2">
        <v>-62</v>
      </c>
      <c r="AB22" s="2">
        <v>-68</v>
      </c>
      <c r="AC22" s="2">
        <v>-63</v>
      </c>
      <c r="AD22" s="1"/>
      <c r="AE22" s="2" t="s">
        <v>18</v>
      </c>
      <c r="AF22" s="2">
        <v>-78</v>
      </c>
      <c r="AG22" s="2">
        <v>-64</v>
      </c>
      <c r="AH22" s="2">
        <v>-57</v>
      </c>
      <c r="AI22" s="2">
        <v>-66</v>
      </c>
      <c r="AJ22" s="1"/>
      <c r="AK22" s="2" t="s">
        <v>18</v>
      </c>
      <c r="AL22" s="2">
        <v>-72</v>
      </c>
      <c r="AM22" s="2">
        <v>-65</v>
      </c>
      <c r="AN22" s="2">
        <v>-74</v>
      </c>
      <c r="AO22" s="2">
        <v>-70</v>
      </c>
      <c r="AP22" s="1"/>
      <c r="AQ22" s="2" t="s">
        <v>18</v>
      </c>
      <c r="AR22" s="2">
        <v>-75</v>
      </c>
      <c r="AS22" s="2">
        <v>-71</v>
      </c>
      <c r="AT22" s="2">
        <v>-65</v>
      </c>
      <c r="AU22" s="2">
        <v>-73</v>
      </c>
      <c r="AV22" s="1"/>
      <c r="AW22" s="2" t="s">
        <v>18</v>
      </c>
      <c r="AX22" s="2">
        <v>-81</v>
      </c>
      <c r="AY22" s="2">
        <v>-80</v>
      </c>
      <c r="AZ22" s="2">
        <v>-66</v>
      </c>
      <c r="BA22" s="2">
        <v>-68</v>
      </c>
      <c r="BB22" s="1"/>
      <c r="BC22" s="2" t="s">
        <v>18</v>
      </c>
      <c r="BD22" s="2">
        <v>-89</v>
      </c>
      <c r="BE22" s="2">
        <v>-75</v>
      </c>
      <c r="BF22" s="2">
        <v>-69</v>
      </c>
      <c r="BG22" s="2">
        <v>-66</v>
      </c>
      <c r="BH22" s="1"/>
      <c r="BI22" s="2" t="s">
        <v>18</v>
      </c>
      <c r="BJ22" s="2">
        <v>-74</v>
      </c>
      <c r="BK22" s="2">
        <v>-66</v>
      </c>
      <c r="BL22" s="2">
        <v>-64</v>
      </c>
      <c r="BM22" s="2">
        <v>-73</v>
      </c>
      <c r="BN22" s="1"/>
      <c r="BO22" s="2" t="s">
        <v>18</v>
      </c>
      <c r="BP22" s="2">
        <v>-80</v>
      </c>
      <c r="BQ22" s="2">
        <v>-71</v>
      </c>
      <c r="BR22" s="2">
        <v>-64</v>
      </c>
      <c r="BS22" s="2">
        <v>-71</v>
      </c>
      <c r="BT22" s="1"/>
      <c r="BU22" s="2" t="s">
        <v>18</v>
      </c>
      <c r="BV22" s="2">
        <v>-71</v>
      </c>
      <c r="BW22" s="2">
        <v>-64</v>
      </c>
      <c r="BX22" s="2">
        <v>-66</v>
      </c>
      <c r="BY22" s="2">
        <v>-71</v>
      </c>
    </row>
    <row r="23" spans="1:77">
      <c r="A23" s="2" t="s">
        <v>18</v>
      </c>
      <c r="B23" s="2">
        <v>-44</v>
      </c>
      <c r="C23" s="2">
        <v>-41</v>
      </c>
      <c r="D23" s="2">
        <v>-47</v>
      </c>
      <c r="E23" s="2">
        <v>-51</v>
      </c>
      <c r="F23" s="1"/>
      <c r="G23" s="2" t="s">
        <v>18</v>
      </c>
      <c r="H23" s="2">
        <v>-60</v>
      </c>
      <c r="I23" s="2">
        <v>-55</v>
      </c>
      <c r="J23" s="2">
        <v>-56</v>
      </c>
      <c r="K23" s="2">
        <v>-56</v>
      </c>
      <c r="L23" s="1"/>
      <c r="M23" s="2" t="s">
        <v>18</v>
      </c>
      <c r="N23" s="2">
        <v>-56</v>
      </c>
      <c r="O23" s="2">
        <v>-53</v>
      </c>
      <c r="P23" s="2">
        <v>-60</v>
      </c>
      <c r="Q23" s="2">
        <v>-54</v>
      </c>
      <c r="R23" s="1"/>
      <c r="S23" s="2" t="s">
        <v>18</v>
      </c>
      <c r="T23" s="2">
        <v>-70</v>
      </c>
      <c r="U23" s="2">
        <v>-52</v>
      </c>
      <c r="V23" s="2">
        <v>-66</v>
      </c>
      <c r="W23" s="2">
        <v>-66</v>
      </c>
      <c r="X23" s="1"/>
      <c r="Y23" s="2" t="s">
        <v>18</v>
      </c>
      <c r="Z23" s="2">
        <v>-75</v>
      </c>
      <c r="AA23" s="2">
        <v>-62</v>
      </c>
      <c r="AB23" s="2">
        <v>-65</v>
      </c>
      <c r="AC23" s="2">
        <v>-68</v>
      </c>
      <c r="AD23" s="1"/>
      <c r="AE23" s="2" t="s">
        <v>18</v>
      </c>
      <c r="AF23" s="2">
        <v>-82</v>
      </c>
      <c r="AG23" s="2">
        <v>-66</v>
      </c>
      <c r="AH23" s="2">
        <v>-57</v>
      </c>
      <c r="AI23" s="2">
        <v>-66</v>
      </c>
      <c r="AJ23" s="1"/>
      <c r="AK23" s="2" t="s">
        <v>18</v>
      </c>
      <c r="AL23" s="2">
        <v>-72</v>
      </c>
      <c r="AM23" s="2">
        <v>-64</v>
      </c>
      <c r="AN23" s="2">
        <v>-74</v>
      </c>
      <c r="AO23" s="2">
        <v>-68</v>
      </c>
      <c r="AP23" s="1"/>
      <c r="AQ23" s="2" t="s">
        <v>18</v>
      </c>
      <c r="AR23" s="2">
        <v>-73</v>
      </c>
      <c r="AS23" s="2">
        <v>-71</v>
      </c>
      <c r="AT23" s="2">
        <v>-82</v>
      </c>
      <c r="AU23" s="2">
        <v>-73</v>
      </c>
      <c r="AV23" s="1"/>
      <c r="AW23" s="2" t="s">
        <v>18</v>
      </c>
      <c r="AX23" s="2">
        <v>-81</v>
      </c>
      <c r="AY23" s="2">
        <v>-70</v>
      </c>
      <c r="AZ23" s="2">
        <v>-66</v>
      </c>
      <c r="BA23" s="2">
        <v>-67</v>
      </c>
      <c r="BB23" s="1"/>
      <c r="BC23" s="2" t="s">
        <v>18</v>
      </c>
      <c r="BD23" s="2">
        <v>-84</v>
      </c>
      <c r="BE23" s="2">
        <v>-75</v>
      </c>
      <c r="BF23" s="2">
        <v>-71</v>
      </c>
      <c r="BG23" s="2">
        <v>-78</v>
      </c>
      <c r="BH23" s="1"/>
      <c r="BI23" s="2" t="s">
        <v>18</v>
      </c>
      <c r="BJ23" s="2">
        <v>-79</v>
      </c>
      <c r="BK23" s="2">
        <v>-66</v>
      </c>
      <c r="BL23" s="2">
        <v>-70</v>
      </c>
      <c r="BM23" s="2">
        <v>-80</v>
      </c>
      <c r="BN23" s="1"/>
      <c r="BO23" s="2" t="s">
        <v>18</v>
      </c>
      <c r="BP23" s="2">
        <v>-82</v>
      </c>
      <c r="BQ23" s="2">
        <v>-77</v>
      </c>
      <c r="BR23" s="2">
        <v>-71</v>
      </c>
      <c r="BS23" s="2">
        <v>-73</v>
      </c>
      <c r="BT23" s="1"/>
      <c r="BU23" s="2" t="s">
        <v>18</v>
      </c>
      <c r="BV23" s="2">
        <v>-72</v>
      </c>
      <c r="BW23" s="2">
        <v>-72</v>
      </c>
      <c r="BX23" s="2">
        <v>-69</v>
      </c>
      <c r="BY23" s="2">
        <v>-63</v>
      </c>
    </row>
    <row r="24" spans="1:77">
      <c r="A24" s="2" t="s">
        <v>18</v>
      </c>
      <c r="B24" s="2">
        <v>-51</v>
      </c>
      <c r="C24" s="2">
        <v>-41</v>
      </c>
      <c r="D24" s="2">
        <v>-44</v>
      </c>
      <c r="E24" s="2">
        <v>-51</v>
      </c>
      <c r="F24" s="1"/>
      <c r="G24" s="2" t="s">
        <v>18</v>
      </c>
      <c r="H24" s="2">
        <v>-60</v>
      </c>
      <c r="I24" s="2">
        <v>-55</v>
      </c>
      <c r="J24" s="2">
        <v>-66</v>
      </c>
      <c r="K24" s="2">
        <v>-55</v>
      </c>
      <c r="L24" s="1"/>
      <c r="M24" s="2" t="s">
        <v>18</v>
      </c>
      <c r="N24" s="2">
        <v>-56</v>
      </c>
      <c r="O24" s="2">
        <v>-61</v>
      </c>
      <c r="P24" s="2">
        <v>-65</v>
      </c>
      <c r="Q24" s="2">
        <v>-54</v>
      </c>
      <c r="R24" s="1"/>
      <c r="S24" s="2" t="s">
        <v>18</v>
      </c>
      <c r="T24" s="2">
        <v>-72</v>
      </c>
      <c r="U24" s="2">
        <v>-65</v>
      </c>
      <c r="V24" s="2">
        <v>-66</v>
      </c>
      <c r="W24" s="2">
        <v>-62</v>
      </c>
      <c r="X24" s="1"/>
      <c r="Y24" s="2" t="s">
        <v>18</v>
      </c>
      <c r="Z24" s="2">
        <v>-74</v>
      </c>
      <c r="AA24" s="2">
        <v>-56</v>
      </c>
      <c r="AB24" s="2">
        <v>-65</v>
      </c>
      <c r="AC24" s="2">
        <v>-56</v>
      </c>
      <c r="AD24" s="1"/>
      <c r="AE24" s="2" t="s">
        <v>18</v>
      </c>
      <c r="AF24" s="2">
        <v>-68</v>
      </c>
      <c r="AG24" s="2">
        <v>-60</v>
      </c>
      <c r="AH24" s="2">
        <v>-57</v>
      </c>
      <c r="AI24" s="2">
        <v>-74</v>
      </c>
      <c r="AJ24" s="1"/>
      <c r="AK24" s="2" t="s">
        <v>18</v>
      </c>
      <c r="AL24" s="2">
        <v>-73</v>
      </c>
      <c r="AM24" s="2">
        <v>-79</v>
      </c>
      <c r="AN24" s="2">
        <v>-59</v>
      </c>
      <c r="AO24" s="2">
        <v>-70</v>
      </c>
      <c r="AP24" s="1"/>
      <c r="AQ24" s="2" t="s">
        <v>18</v>
      </c>
      <c r="AR24" s="2">
        <v>-76</v>
      </c>
      <c r="AS24" s="2">
        <v>-68</v>
      </c>
      <c r="AT24" s="2">
        <v>-65</v>
      </c>
      <c r="AU24" s="2">
        <v>-66</v>
      </c>
      <c r="AV24" s="1"/>
      <c r="AW24" s="2" t="s">
        <v>18</v>
      </c>
      <c r="AX24" s="2">
        <v>-84</v>
      </c>
      <c r="AY24" s="2">
        <v>-75</v>
      </c>
      <c r="AZ24" s="2">
        <v>-72</v>
      </c>
      <c r="BA24" s="2">
        <v>-65</v>
      </c>
      <c r="BB24" s="1"/>
      <c r="BC24" s="2" t="s">
        <v>18</v>
      </c>
      <c r="BD24" s="2">
        <v>-83</v>
      </c>
      <c r="BE24" s="2">
        <v>-72</v>
      </c>
      <c r="BF24" s="2">
        <v>-68</v>
      </c>
      <c r="BG24" s="2">
        <v>-82</v>
      </c>
      <c r="BH24" s="1"/>
      <c r="BI24" s="2" t="s">
        <v>18</v>
      </c>
      <c r="BJ24" s="2">
        <v>-81</v>
      </c>
      <c r="BK24" s="2">
        <v>-66</v>
      </c>
      <c r="BL24" s="2">
        <v>-72</v>
      </c>
      <c r="BM24" s="2">
        <v>-69</v>
      </c>
      <c r="BN24" s="1"/>
      <c r="BO24" s="2" t="s">
        <v>18</v>
      </c>
      <c r="BP24" s="2">
        <v>-73</v>
      </c>
      <c r="BQ24" s="2">
        <v>-67</v>
      </c>
      <c r="BR24" s="2">
        <v>-79</v>
      </c>
      <c r="BS24" s="2">
        <v>-75</v>
      </c>
      <c r="BT24" s="1"/>
      <c r="BU24" s="2" t="s">
        <v>18</v>
      </c>
      <c r="BV24" s="2">
        <v>-73</v>
      </c>
      <c r="BW24" s="2">
        <v>-64</v>
      </c>
      <c r="BX24" s="2">
        <v>-72</v>
      </c>
      <c r="BY24" s="2">
        <v>-63</v>
      </c>
    </row>
    <row r="25" spans="1:77">
      <c r="A25" s="2" t="s">
        <v>18</v>
      </c>
      <c r="B25" s="2">
        <v>-52</v>
      </c>
      <c r="C25" s="2">
        <v>-39</v>
      </c>
      <c r="D25" s="2">
        <v>-47</v>
      </c>
      <c r="E25" s="2">
        <v>-51</v>
      </c>
      <c r="F25" s="1"/>
      <c r="G25" s="2" t="s">
        <v>18</v>
      </c>
      <c r="H25" s="2">
        <v>-60</v>
      </c>
      <c r="I25" s="2">
        <v>-58</v>
      </c>
      <c r="J25" s="2">
        <v>-66</v>
      </c>
      <c r="K25" s="2">
        <v>-58</v>
      </c>
      <c r="L25" s="1"/>
      <c r="M25" s="2" t="s">
        <v>18</v>
      </c>
      <c r="N25" s="2">
        <v>-56</v>
      </c>
      <c r="O25" s="2">
        <v>-61</v>
      </c>
      <c r="P25" s="2">
        <v>-58</v>
      </c>
      <c r="Q25" s="2">
        <v>-65</v>
      </c>
      <c r="R25" s="1"/>
      <c r="S25" s="2" t="s">
        <v>18</v>
      </c>
      <c r="T25" s="2">
        <v>-68</v>
      </c>
      <c r="U25" s="2">
        <v>-50</v>
      </c>
      <c r="V25" s="2">
        <v>-62</v>
      </c>
      <c r="W25" s="2">
        <v>-63</v>
      </c>
      <c r="X25" s="1"/>
      <c r="Y25" s="2" t="s">
        <v>18</v>
      </c>
      <c r="Z25" s="2">
        <v>-75</v>
      </c>
      <c r="AA25" s="2">
        <v>-61</v>
      </c>
      <c r="AB25" s="2">
        <v>-65</v>
      </c>
      <c r="AC25" s="2">
        <v>-68</v>
      </c>
      <c r="AD25" s="1"/>
      <c r="AE25" s="2" t="s">
        <v>18</v>
      </c>
      <c r="AF25" s="2">
        <v>-68</v>
      </c>
      <c r="AG25" s="2">
        <v>-59</v>
      </c>
      <c r="AH25" s="2">
        <v>-58</v>
      </c>
      <c r="AI25" s="2">
        <v>-73</v>
      </c>
      <c r="AJ25" s="1"/>
      <c r="AK25" s="2" t="s">
        <v>18</v>
      </c>
      <c r="AL25" s="2">
        <v>-68</v>
      </c>
      <c r="AM25" s="2">
        <v>-66</v>
      </c>
      <c r="AN25" s="2">
        <v>-60</v>
      </c>
      <c r="AO25" s="2">
        <v>-69</v>
      </c>
      <c r="AP25" s="1"/>
      <c r="AQ25" s="2" t="s">
        <v>18</v>
      </c>
      <c r="AR25" s="2">
        <v>-76</v>
      </c>
      <c r="AS25" s="2">
        <v>-78</v>
      </c>
      <c r="AT25" s="2">
        <v>-83</v>
      </c>
      <c r="AU25" s="2">
        <v>-70</v>
      </c>
      <c r="AV25" s="1"/>
      <c r="AW25" s="2" t="s">
        <v>18</v>
      </c>
      <c r="AX25" s="2">
        <v>-86</v>
      </c>
      <c r="AY25" s="2">
        <v>-71</v>
      </c>
      <c r="AZ25" s="2">
        <v>-66</v>
      </c>
      <c r="BA25" s="2">
        <v>-67</v>
      </c>
      <c r="BB25" s="1"/>
      <c r="BC25" s="2" t="s">
        <v>18</v>
      </c>
      <c r="BD25" s="2">
        <v>-72</v>
      </c>
      <c r="BE25" s="2">
        <v>-74</v>
      </c>
      <c r="BF25" s="2">
        <v>-68</v>
      </c>
      <c r="BG25" s="2">
        <v>-78</v>
      </c>
      <c r="BH25" s="1"/>
      <c r="BI25" s="2" t="s">
        <v>18</v>
      </c>
      <c r="BJ25" s="2">
        <v>-74</v>
      </c>
      <c r="BK25" s="2">
        <v>-66</v>
      </c>
      <c r="BL25" s="2">
        <v>-65</v>
      </c>
      <c r="BM25" s="2">
        <v>-74</v>
      </c>
      <c r="BN25" s="1"/>
      <c r="BO25" s="2" t="s">
        <v>18</v>
      </c>
      <c r="BP25" s="2">
        <v>-72</v>
      </c>
      <c r="BQ25" s="2">
        <v>-68</v>
      </c>
      <c r="BR25" s="2">
        <v>-73</v>
      </c>
      <c r="BS25" s="2">
        <v>-70</v>
      </c>
      <c r="BT25" s="1"/>
      <c r="BU25" s="2" t="s">
        <v>18</v>
      </c>
      <c r="BV25" s="2">
        <v>-73</v>
      </c>
      <c r="BW25" s="2">
        <v>-71</v>
      </c>
      <c r="BX25" s="2">
        <v>-66</v>
      </c>
      <c r="BY25" s="2">
        <v>-71</v>
      </c>
    </row>
    <row r="26" spans="1:77">
      <c r="A26" s="2" t="s">
        <v>18</v>
      </c>
      <c r="B26" s="2">
        <v>-51</v>
      </c>
      <c r="C26" s="2">
        <v>-39</v>
      </c>
      <c r="D26" s="2">
        <v>-48</v>
      </c>
      <c r="E26" s="2">
        <v>-47</v>
      </c>
      <c r="F26" s="1"/>
      <c r="G26" s="2" t="s">
        <v>18</v>
      </c>
      <c r="H26" s="2">
        <v>-61</v>
      </c>
      <c r="I26" s="2">
        <v>-58</v>
      </c>
      <c r="J26" s="2">
        <v>-66</v>
      </c>
      <c r="K26" s="2">
        <v>-59</v>
      </c>
      <c r="L26" s="1"/>
      <c r="M26" s="2" t="s">
        <v>18</v>
      </c>
      <c r="N26" s="2">
        <v>-54</v>
      </c>
      <c r="O26" s="2">
        <v>-48</v>
      </c>
      <c r="P26" s="2">
        <v>-60</v>
      </c>
      <c r="Q26" s="2">
        <v>-54</v>
      </c>
      <c r="R26" s="1"/>
      <c r="S26" s="2" t="s">
        <v>18</v>
      </c>
      <c r="T26" s="2">
        <v>-66</v>
      </c>
      <c r="U26" s="2">
        <v>-51</v>
      </c>
      <c r="V26" s="2">
        <v>-64</v>
      </c>
      <c r="W26" s="2">
        <v>-62</v>
      </c>
      <c r="X26" s="1"/>
      <c r="Y26" s="2" t="s">
        <v>18</v>
      </c>
      <c r="Z26" s="2">
        <v>-66</v>
      </c>
      <c r="AA26" s="2">
        <v>-56</v>
      </c>
      <c r="AB26" s="2">
        <v>-65</v>
      </c>
      <c r="AC26" s="2">
        <v>-56</v>
      </c>
      <c r="AD26" s="1"/>
      <c r="AE26" s="2" t="s">
        <v>18</v>
      </c>
      <c r="AF26" s="2">
        <v>-66</v>
      </c>
      <c r="AG26" s="2">
        <v>-66</v>
      </c>
      <c r="AH26" s="2">
        <v>-67</v>
      </c>
      <c r="AI26" s="2">
        <v>-65</v>
      </c>
      <c r="AJ26" s="1"/>
      <c r="AK26" s="2" t="s">
        <v>18</v>
      </c>
      <c r="AL26" s="2">
        <v>-68</v>
      </c>
      <c r="AM26" s="2">
        <v>-65</v>
      </c>
      <c r="AN26" s="2">
        <v>-61</v>
      </c>
      <c r="AO26" s="2">
        <v>-69</v>
      </c>
      <c r="AP26" s="1"/>
      <c r="AQ26" s="2" t="s">
        <v>18</v>
      </c>
      <c r="AR26" s="2">
        <v>-74</v>
      </c>
      <c r="AS26" s="2">
        <v>-80</v>
      </c>
      <c r="AT26" s="2">
        <v>-80</v>
      </c>
      <c r="AU26" s="2">
        <v>-74</v>
      </c>
      <c r="AV26" s="1"/>
      <c r="AW26" s="2" t="s">
        <v>18</v>
      </c>
      <c r="AX26" s="2">
        <v>-81</v>
      </c>
      <c r="AY26" s="2">
        <v>-76</v>
      </c>
      <c r="AZ26" s="2">
        <v>-72</v>
      </c>
      <c r="BA26" s="2">
        <v>-65</v>
      </c>
      <c r="BB26" s="1"/>
      <c r="BC26" s="2" t="s">
        <v>18</v>
      </c>
      <c r="BD26" s="2">
        <v>-76</v>
      </c>
      <c r="BE26" s="2">
        <v>-73</v>
      </c>
      <c r="BF26" s="2">
        <v>-66</v>
      </c>
      <c r="BG26" s="2">
        <v>-78</v>
      </c>
      <c r="BH26" s="1"/>
      <c r="BI26" s="2" t="s">
        <v>18</v>
      </c>
      <c r="BJ26" s="2">
        <v>-74</v>
      </c>
      <c r="BK26" s="2">
        <v>-71</v>
      </c>
      <c r="BL26" s="2">
        <v>-73</v>
      </c>
      <c r="BM26" s="2">
        <v>-70</v>
      </c>
      <c r="BN26" s="1"/>
      <c r="BO26" s="2" t="s">
        <v>18</v>
      </c>
      <c r="BP26" s="2">
        <v>-78</v>
      </c>
      <c r="BQ26" s="2">
        <v>-78</v>
      </c>
      <c r="BR26" s="2">
        <v>-64</v>
      </c>
      <c r="BS26" s="2">
        <v>-78</v>
      </c>
      <c r="BT26" s="1"/>
      <c r="BU26" s="2" t="s">
        <v>18</v>
      </c>
      <c r="BV26" s="2">
        <v>-72</v>
      </c>
      <c r="BW26" s="2">
        <v>-71</v>
      </c>
      <c r="BX26" s="2">
        <v>-70</v>
      </c>
      <c r="BY26" s="2">
        <v>-63</v>
      </c>
    </row>
    <row r="27" spans="1:77">
      <c r="A27" s="2" t="s">
        <v>18</v>
      </c>
      <c r="B27" s="2">
        <v>-43</v>
      </c>
      <c r="C27" s="2">
        <v>-39</v>
      </c>
      <c r="D27" s="2">
        <v>-48</v>
      </c>
      <c r="E27" s="2">
        <v>-51</v>
      </c>
      <c r="F27" s="1"/>
      <c r="G27" s="2" t="s">
        <v>18</v>
      </c>
      <c r="H27" s="2">
        <v>-61</v>
      </c>
      <c r="I27" s="2">
        <v>-54</v>
      </c>
      <c r="J27" s="2">
        <v>-60</v>
      </c>
      <c r="K27" s="2">
        <v>-58</v>
      </c>
      <c r="L27" s="1"/>
      <c r="M27" s="2" t="s">
        <v>18</v>
      </c>
      <c r="N27" s="2">
        <v>-54</v>
      </c>
      <c r="O27" s="2">
        <v>-48</v>
      </c>
      <c r="P27" s="2">
        <v>-64</v>
      </c>
      <c r="Q27" s="2">
        <v>-66</v>
      </c>
      <c r="R27" s="1"/>
      <c r="S27" s="2" t="s">
        <v>18</v>
      </c>
      <c r="T27" s="2">
        <v>-66</v>
      </c>
      <c r="U27" s="2">
        <v>-66</v>
      </c>
      <c r="V27" s="2">
        <v>-63</v>
      </c>
      <c r="W27" s="2">
        <v>-63</v>
      </c>
      <c r="X27" s="1"/>
      <c r="Y27" s="2" t="s">
        <v>18</v>
      </c>
      <c r="Z27" s="2">
        <v>-73</v>
      </c>
      <c r="AA27" s="2">
        <v>-61</v>
      </c>
      <c r="AB27" s="2">
        <v>-68</v>
      </c>
      <c r="AC27" s="2">
        <v>-62</v>
      </c>
      <c r="AD27" s="1"/>
      <c r="AE27" s="2" t="s">
        <v>18</v>
      </c>
      <c r="AF27" s="2">
        <v>-66</v>
      </c>
      <c r="AG27" s="2">
        <v>-59</v>
      </c>
      <c r="AH27" s="2">
        <v>-68</v>
      </c>
      <c r="AI27" s="2">
        <v>-66</v>
      </c>
      <c r="AJ27" s="1"/>
      <c r="AK27" s="2" t="s">
        <v>18</v>
      </c>
      <c r="AL27" s="2">
        <v>-74</v>
      </c>
      <c r="AM27" s="2">
        <v>-72</v>
      </c>
      <c r="AN27" s="2">
        <v>-72</v>
      </c>
      <c r="AO27" s="2">
        <v>-69</v>
      </c>
      <c r="AP27" s="1"/>
      <c r="AQ27" s="2" t="s">
        <v>18</v>
      </c>
      <c r="AR27" s="2">
        <v>-74</v>
      </c>
      <c r="AS27" s="2">
        <v>-78</v>
      </c>
      <c r="AT27" s="2">
        <v>-76</v>
      </c>
      <c r="AU27" s="2">
        <v>-71</v>
      </c>
      <c r="AV27" s="1"/>
      <c r="AW27" s="2" t="s">
        <v>18</v>
      </c>
      <c r="AX27" s="2">
        <v>-81</v>
      </c>
      <c r="AY27" s="2">
        <v>-70</v>
      </c>
      <c r="AZ27" s="2">
        <v>-65</v>
      </c>
      <c r="BA27" s="2">
        <v>-68</v>
      </c>
      <c r="BB27" s="1"/>
      <c r="BC27" s="2" t="s">
        <v>18</v>
      </c>
      <c r="BD27" s="2">
        <v>-76</v>
      </c>
      <c r="BE27" s="2">
        <v>-72</v>
      </c>
      <c r="BF27" s="2">
        <v>-70</v>
      </c>
      <c r="BG27" s="2">
        <v>-81</v>
      </c>
      <c r="BH27" s="1"/>
      <c r="BI27" s="2" t="s">
        <v>18</v>
      </c>
      <c r="BJ27" s="2">
        <v>-74</v>
      </c>
      <c r="BK27" s="2">
        <v>-70</v>
      </c>
      <c r="BL27" s="2">
        <v>-64</v>
      </c>
      <c r="BM27" s="2">
        <v>-73</v>
      </c>
      <c r="BN27" s="1"/>
      <c r="BO27" s="2" t="s">
        <v>18</v>
      </c>
      <c r="BP27" s="2">
        <v>-81</v>
      </c>
      <c r="BQ27" s="2">
        <v>-67</v>
      </c>
      <c r="BR27" s="2">
        <v>-63</v>
      </c>
      <c r="BS27" s="2">
        <v>-70</v>
      </c>
      <c r="BT27" s="1"/>
      <c r="BU27" s="2" t="s">
        <v>18</v>
      </c>
      <c r="BV27" s="2">
        <v>-70</v>
      </c>
      <c r="BW27" s="2">
        <v>-63</v>
      </c>
      <c r="BX27" s="2">
        <v>-69</v>
      </c>
      <c r="BY27" s="2">
        <v>-62</v>
      </c>
    </row>
    <row r="28" spans="1:77">
      <c r="A28" s="2" t="s">
        <v>18</v>
      </c>
      <c r="B28" s="2">
        <v>-45</v>
      </c>
      <c r="C28" s="2">
        <v>-39</v>
      </c>
      <c r="D28" s="2">
        <v>-43</v>
      </c>
      <c r="E28" s="2">
        <v>-44</v>
      </c>
      <c r="F28" s="1"/>
      <c r="G28" s="2" t="s">
        <v>18</v>
      </c>
      <c r="H28" s="2">
        <v>-60</v>
      </c>
      <c r="I28" s="2">
        <v>-58</v>
      </c>
      <c r="J28" s="2">
        <v>-66</v>
      </c>
      <c r="K28" s="2">
        <v>-58</v>
      </c>
      <c r="L28" s="1"/>
      <c r="M28" s="2" t="s">
        <v>18</v>
      </c>
      <c r="N28" s="2">
        <v>-56</v>
      </c>
      <c r="O28" s="2">
        <v>-48</v>
      </c>
      <c r="P28" s="2">
        <v>-60</v>
      </c>
      <c r="Q28" s="2">
        <v>-53</v>
      </c>
      <c r="R28" s="1"/>
      <c r="S28" s="2" t="s">
        <v>18</v>
      </c>
      <c r="T28" s="2">
        <v>-68</v>
      </c>
      <c r="U28" s="2">
        <v>-66</v>
      </c>
      <c r="V28" s="2">
        <v>-64</v>
      </c>
      <c r="W28" s="2">
        <v>-63</v>
      </c>
      <c r="X28" s="1"/>
      <c r="Y28" s="2" t="s">
        <v>18</v>
      </c>
      <c r="Z28" s="2">
        <v>-66</v>
      </c>
      <c r="AA28" s="2">
        <v>-56</v>
      </c>
      <c r="AB28" s="2">
        <v>-68</v>
      </c>
      <c r="AC28" s="2">
        <v>-62</v>
      </c>
      <c r="AD28" s="1"/>
      <c r="AE28" s="2" t="s">
        <v>18</v>
      </c>
      <c r="AF28" s="2">
        <v>-66</v>
      </c>
      <c r="AG28" s="2">
        <v>-59</v>
      </c>
      <c r="AH28" s="2">
        <v>-64</v>
      </c>
      <c r="AI28" s="2">
        <v>-66</v>
      </c>
      <c r="AJ28" s="1"/>
      <c r="AK28" s="2" t="s">
        <v>18</v>
      </c>
      <c r="AL28" s="2">
        <v>-68</v>
      </c>
      <c r="AM28" s="2">
        <v>-63</v>
      </c>
      <c r="AN28" s="2">
        <v>-72</v>
      </c>
      <c r="AO28" s="2">
        <v>-69</v>
      </c>
      <c r="AP28" s="1"/>
      <c r="AQ28" s="2" t="s">
        <v>18</v>
      </c>
      <c r="AR28" s="2">
        <v>-78</v>
      </c>
      <c r="AS28" s="2">
        <v>-71</v>
      </c>
      <c r="AT28" s="2">
        <v>-78</v>
      </c>
      <c r="AU28" s="2">
        <v>-71</v>
      </c>
      <c r="AV28" s="1"/>
      <c r="AW28" s="2" t="s">
        <v>18</v>
      </c>
      <c r="AX28" s="2">
        <v>-74</v>
      </c>
      <c r="AY28" s="2">
        <v>-75</v>
      </c>
      <c r="AZ28" s="2">
        <v>-66</v>
      </c>
      <c r="BA28" s="2">
        <v>-65</v>
      </c>
      <c r="BB28" s="1"/>
      <c r="BC28" s="2" t="s">
        <v>18</v>
      </c>
      <c r="BD28" s="2">
        <v>-76</v>
      </c>
      <c r="BE28" s="2">
        <v>-70</v>
      </c>
      <c r="BF28" s="2">
        <v>-70</v>
      </c>
      <c r="BG28" s="2">
        <v>-68</v>
      </c>
      <c r="BH28" s="1"/>
      <c r="BI28" s="2" t="s">
        <v>18</v>
      </c>
      <c r="BJ28" s="2">
        <v>-86</v>
      </c>
      <c r="BK28" s="2">
        <v>-69</v>
      </c>
      <c r="BL28" s="2">
        <v>-75</v>
      </c>
      <c r="BM28" s="2">
        <v>-71</v>
      </c>
      <c r="BN28" s="1"/>
      <c r="BO28" s="2" t="s">
        <v>18</v>
      </c>
      <c r="BP28" s="2">
        <v>-83</v>
      </c>
      <c r="BQ28" s="2">
        <v>-66</v>
      </c>
      <c r="BR28" s="2">
        <v>-74</v>
      </c>
      <c r="BS28" s="2">
        <v>-72</v>
      </c>
      <c r="BT28" s="1"/>
      <c r="BU28" s="2" t="s">
        <v>18</v>
      </c>
      <c r="BV28" s="2">
        <v>-72</v>
      </c>
      <c r="BW28" s="2">
        <v>-71</v>
      </c>
      <c r="BX28" s="2">
        <v>-69</v>
      </c>
      <c r="BY28" s="2">
        <v>-67</v>
      </c>
    </row>
    <row r="29" spans="1:77">
      <c r="A29" s="2" t="s">
        <v>18</v>
      </c>
      <c r="B29" s="2">
        <v>-51</v>
      </c>
      <c r="C29" s="2">
        <v>-41</v>
      </c>
      <c r="D29" s="2">
        <v>-43</v>
      </c>
      <c r="E29" s="2">
        <v>-44</v>
      </c>
      <c r="F29" s="1"/>
      <c r="G29" s="2" t="s">
        <v>18</v>
      </c>
      <c r="H29" s="2">
        <v>-61</v>
      </c>
      <c r="I29" s="2">
        <v>-58</v>
      </c>
      <c r="J29" s="2">
        <v>-62</v>
      </c>
      <c r="K29" s="2">
        <v>-59</v>
      </c>
      <c r="L29" s="1"/>
      <c r="M29" s="2" t="s">
        <v>18</v>
      </c>
      <c r="N29" s="2">
        <v>-63</v>
      </c>
      <c r="O29" s="2">
        <v>-48</v>
      </c>
      <c r="P29" s="2">
        <v>-58</v>
      </c>
      <c r="Q29" s="2">
        <v>-54</v>
      </c>
      <c r="R29" s="1"/>
      <c r="S29" s="2" t="s">
        <v>18</v>
      </c>
      <c r="T29" s="2">
        <v>-66</v>
      </c>
      <c r="U29" s="2">
        <v>-66</v>
      </c>
      <c r="V29" s="2">
        <v>-62</v>
      </c>
      <c r="W29" s="2">
        <v>-63</v>
      </c>
      <c r="X29" s="1"/>
      <c r="Y29" s="2" t="s">
        <v>18</v>
      </c>
      <c r="Z29" s="2">
        <v>-73</v>
      </c>
      <c r="AA29" s="2">
        <v>-61</v>
      </c>
      <c r="AB29" s="2">
        <v>-65</v>
      </c>
      <c r="AC29" s="2">
        <v>-69</v>
      </c>
      <c r="AD29" s="1"/>
      <c r="AE29" s="2" t="s">
        <v>18</v>
      </c>
      <c r="AF29" s="2">
        <v>-69</v>
      </c>
      <c r="AG29" s="2">
        <v>-60</v>
      </c>
      <c r="AH29" s="2">
        <v>-68</v>
      </c>
      <c r="AI29" s="2">
        <v>-66</v>
      </c>
      <c r="AJ29" s="1"/>
      <c r="AK29" s="2" t="s">
        <v>18</v>
      </c>
      <c r="AL29" s="2">
        <v>-74</v>
      </c>
      <c r="AM29" s="2">
        <v>-64</v>
      </c>
      <c r="AN29" s="2">
        <v>-59</v>
      </c>
      <c r="AO29" s="2">
        <v>-68</v>
      </c>
      <c r="AP29" s="1"/>
      <c r="AQ29" s="2" t="s">
        <v>18</v>
      </c>
      <c r="AR29" s="2">
        <v>-75</v>
      </c>
      <c r="AS29" s="2">
        <v>-68</v>
      </c>
      <c r="AT29" s="2">
        <v>-78</v>
      </c>
      <c r="AU29" s="2">
        <v>-66</v>
      </c>
      <c r="AV29" s="1"/>
      <c r="AW29" s="2" t="s">
        <v>18</v>
      </c>
      <c r="AX29" s="2">
        <v>-82</v>
      </c>
      <c r="AY29" s="2">
        <v>-75</v>
      </c>
      <c r="AZ29" s="2">
        <v>-74</v>
      </c>
      <c r="BA29" s="2">
        <v>-65</v>
      </c>
      <c r="BB29" s="1"/>
      <c r="BC29" s="2" t="s">
        <v>18</v>
      </c>
      <c r="BD29" s="2">
        <v>-75</v>
      </c>
      <c r="BE29" s="2">
        <v>-71</v>
      </c>
      <c r="BF29" s="2">
        <v>-67</v>
      </c>
      <c r="BG29" s="2">
        <v>-82</v>
      </c>
      <c r="BH29" s="1"/>
      <c r="BI29" s="2" t="s">
        <v>18</v>
      </c>
      <c r="BJ29" s="2">
        <v>-74</v>
      </c>
      <c r="BK29" s="2">
        <v>-67</v>
      </c>
      <c r="BL29" s="2">
        <v>-70</v>
      </c>
      <c r="BM29" s="2">
        <v>-70</v>
      </c>
      <c r="BN29" s="1"/>
      <c r="BO29" s="2" t="s">
        <v>18</v>
      </c>
      <c r="BP29" s="2">
        <v>-77</v>
      </c>
      <c r="BQ29" s="2">
        <v>-76</v>
      </c>
      <c r="BR29" s="2">
        <v>-63</v>
      </c>
      <c r="BS29" s="2">
        <v>-72</v>
      </c>
      <c r="BT29" s="1"/>
      <c r="BU29" s="2" t="s">
        <v>18</v>
      </c>
      <c r="BV29" s="2">
        <v>-72</v>
      </c>
      <c r="BW29" s="2">
        <v>-64</v>
      </c>
      <c r="BX29" s="2">
        <v>-66</v>
      </c>
      <c r="BY29" s="2">
        <v>-70</v>
      </c>
    </row>
    <row r="30" spans="1:77">
      <c r="A30" s="2" t="s">
        <v>18</v>
      </c>
      <c r="B30" s="2">
        <v>-52</v>
      </c>
      <c r="C30" s="2">
        <v>-39</v>
      </c>
      <c r="D30" s="2">
        <v>-43</v>
      </c>
      <c r="E30" s="2">
        <v>-44</v>
      </c>
      <c r="F30" s="1"/>
      <c r="G30" s="2" t="s">
        <v>18</v>
      </c>
      <c r="H30" s="2">
        <v>-60</v>
      </c>
      <c r="I30" s="2">
        <v>-56</v>
      </c>
      <c r="J30" s="2">
        <v>-65</v>
      </c>
      <c r="K30" s="2">
        <v>-54</v>
      </c>
      <c r="L30" s="1"/>
      <c r="M30" s="2" t="s">
        <v>18</v>
      </c>
      <c r="N30" s="2">
        <v>-63</v>
      </c>
      <c r="O30" s="2">
        <v>-54</v>
      </c>
      <c r="P30" s="2">
        <v>-57</v>
      </c>
      <c r="Q30" s="2">
        <v>-67</v>
      </c>
      <c r="R30" s="1"/>
      <c r="S30" s="2" t="s">
        <v>18</v>
      </c>
      <c r="T30" s="2">
        <v>-69</v>
      </c>
      <c r="U30" s="2">
        <v>-56</v>
      </c>
      <c r="V30" s="2">
        <v>-65</v>
      </c>
      <c r="W30" s="2">
        <v>-63</v>
      </c>
      <c r="X30" s="1"/>
      <c r="Y30" s="2" t="s">
        <v>18</v>
      </c>
      <c r="Z30" s="2">
        <v>-66</v>
      </c>
      <c r="AA30" s="2">
        <v>-61</v>
      </c>
      <c r="AB30" s="2">
        <v>-62</v>
      </c>
      <c r="AC30" s="2">
        <v>-68</v>
      </c>
      <c r="AD30" s="1"/>
      <c r="AE30" s="2" t="s">
        <v>18</v>
      </c>
      <c r="AF30" s="2">
        <v>-70</v>
      </c>
      <c r="AG30" s="2">
        <v>-60</v>
      </c>
      <c r="AH30" s="2">
        <v>-67</v>
      </c>
      <c r="AI30" s="2">
        <v>-67</v>
      </c>
      <c r="AJ30" s="1"/>
      <c r="AK30" s="2" t="s">
        <v>18</v>
      </c>
      <c r="AL30" s="2">
        <v>-74</v>
      </c>
      <c r="AM30" s="2">
        <v>-66</v>
      </c>
      <c r="AN30" s="2">
        <v>-74</v>
      </c>
      <c r="AO30" s="2">
        <v>-72</v>
      </c>
      <c r="AP30" s="1"/>
      <c r="AQ30" s="2" t="s">
        <v>18</v>
      </c>
      <c r="AR30" s="2">
        <v>-75</v>
      </c>
      <c r="AS30" s="2">
        <v>-68</v>
      </c>
      <c r="AT30" s="2">
        <v>-65</v>
      </c>
      <c r="AU30" s="2">
        <v>-73</v>
      </c>
      <c r="AV30" s="1"/>
      <c r="AW30" s="2" t="s">
        <v>18</v>
      </c>
      <c r="AX30" s="2">
        <v>-84</v>
      </c>
      <c r="AY30" s="2">
        <v>-75</v>
      </c>
      <c r="AZ30" s="2">
        <v>-66</v>
      </c>
      <c r="BA30" s="2">
        <v>-65</v>
      </c>
      <c r="BB30" s="1"/>
      <c r="BC30" s="2" t="s">
        <v>18</v>
      </c>
      <c r="BD30" s="2">
        <v>-72</v>
      </c>
      <c r="BE30" s="2">
        <v>-74</v>
      </c>
      <c r="BF30" s="2">
        <v>-68</v>
      </c>
      <c r="BG30" s="2">
        <v>-78</v>
      </c>
      <c r="BH30" s="1"/>
      <c r="BI30" s="2" t="s">
        <v>18</v>
      </c>
      <c r="BJ30" s="2">
        <v>-82</v>
      </c>
      <c r="BK30" s="2">
        <v>-67</v>
      </c>
      <c r="BL30" s="2">
        <v>-72</v>
      </c>
      <c r="BM30" s="2">
        <v>-70</v>
      </c>
      <c r="BN30" s="1"/>
      <c r="BO30" s="2" t="s">
        <v>18</v>
      </c>
      <c r="BP30" s="2">
        <v>-75</v>
      </c>
      <c r="BQ30" s="2">
        <v>-66</v>
      </c>
      <c r="BR30" s="2">
        <v>-72</v>
      </c>
      <c r="BS30" s="2">
        <v>-72</v>
      </c>
      <c r="BT30" s="1"/>
      <c r="BU30" s="2" t="s">
        <v>18</v>
      </c>
      <c r="BV30" s="2">
        <v>-72</v>
      </c>
      <c r="BW30" s="2">
        <v>-64</v>
      </c>
      <c r="BX30" s="2">
        <v>-64</v>
      </c>
      <c r="BY30" s="2">
        <v>-69</v>
      </c>
    </row>
    <row r="31" spans="1:77">
      <c r="A31" s="2" t="s">
        <v>18</v>
      </c>
      <c r="B31" s="2">
        <v>-52</v>
      </c>
      <c r="C31" s="2">
        <v>-41</v>
      </c>
      <c r="D31" s="2">
        <v>-43</v>
      </c>
      <c r="E31" s="2">
        <v>-47</v>
      </c>
      <c r="F31" s="1"/>
      <c r="G31" s="2" t="s">
        <v>18</v>
      </c>
      <c r="H31" s="2">
        <v>-62</v>
      </c>
      <c r="I31" s="2">
        <v>-55</v>
      </c>
      <c r="J31" s="2">
        <v>-56</v>
      </c>
      <c r="K31" s="2">
        <v>-59</v>
      </c>
      <c r="L31" s="1"/>
      <c r="M31" s="2" t="s">
        <v>18</v>
      </c>
      <c r="N31" s="2">
        <v>-56</v>
      </c>
      <c r="O31" s="2">
        <v>-48</v>
      </c>
      <c r="P31" s="2">
        <v>-60</v>
      </c>
      <c r="Q31" s="2">
        <v>-66</v>
      </c>
      <c r="R31" s="1"/>
      <c r="S31" s="2" t="s">
        <v>18</v>
      </c>
      <c r="T31" s="2">
        <v>-60</v>
      </c>
      <c r="U31" s="2">
        <v>-57</v>
      </c>
      <c r="V31" s="2">
        <v>-63</v>
      </c>
      <c r="W31" s="2">
        <v>-59</v>
      </c>
      <c r="X31" s="1"/>
      <c r="Y31" s="2" t="s">
        <v>18</v>
      </c>
      <c r="Z31" s="2">
        <v>-74</v>
      </c>
      <c r="AA31" s="2">
        <v>-61</v>
      </c>
      <c r="AB31" s="2">
        <v>-62</v>
      </c>
      <c r="AC31" s="2">
        <v>-62</v>
      </c>
      <c r="AD31" s="1"/>
      <c r="AE31" s="2" t="s">
        <v>18</v>
      </c>
      <c r="AF31" s="2">
        <v>-66</v>
      </c>
      <c r="AG31" s="2">
        <v>-64</v>
      </c>
      <c r="AH31" s="2">
        <v>-65</v>
      </c>
      <c r="AI31" s="2">
        <v>-70</v>
      </c>
      <c r="AJ31" s="1"/>
      <c r="AK31" s="2" t="s">
        <v>18</v>
      </c>
      <c r="AL31" s="2">
        <v>-68</v>
      </c>
      <c r="AM31" s="2">
        <v>-65</v>
      </c>
      <c r="AN31" s="2">
        <v>-60</v>
      </c>
      <c r="AO31" s="2">
        <v>-70</v>
      </c>
      <c r="AP31" s="1"/>
      <c r="AQ31" s="2" t="s">
        <v>18</v>
      </c>
      <c r="AR31" s="2">
        <v>-75</v>
      </c>
      <c r="AS31" s="2">
        <v>-70</v>
      </c>
      <c r="AT31" s="2">
        <v>-65</v>
      </c>
      <c r="AU31" s="2">
        <v>-66</v>
      </c>
      <c r="AV31" s="1"/>
      <c r="AW31" s="2" t="s">
        <v>18</v>
      </c>
      <c r="AX31" s="2">
        <v>-83</v>
      </c>
      <c r="AY31" s="2">
        <v>-75</v>
      </c>
      <c r="AZ31" s="2">
        <v>-66</v>
      </c>
      <c r="BA31" s="2">
        <v>-80</v>
      </c>
      <c r="BB31" s="1"/>
      <c r="BC31" s="2" t="s">
        <v>18</v>
      </c>
      <c r="BD31" s="2">
        <v>-72</v>
      </c>
      <c r="BE31" s="2">
        <v>-69</v>
      </c>
      <c r="BF31" s="2">
        <v>-69</v>
      </c>
      <c r="BG31" s="2">
        <v>-78</v>
      </c>
      <c r="BH31" s="1"/>
      <c r="BI31" s="2" t="s">
        <v>18</v>
      </c>
      <c r="BJ31" s="2">
        <v>-74</v>
      </c>
      <c r="BK31" s="2">
        <v>-68</v>
      </c>
      <c r="BL31" s="2">
        <v>-72</v>
      </c>
      <c r="BM31" s="2">
        <v>-69</v>
      </c>
      <c r="BN31" s="1"/>
      <c r="BO31" s="2" t="s">
        <v>18</v>
      </c>
      <c r="BP31" s="2">
        <v>-75</v>
      </c>
      <c r="BQ31" s="2">
        <v>-75</v>
      </c>
      <c r="BR31" s="2">
        <v>-64</v>
      </c>
      <c r="BS31" s="2">
        <v>-69</v>
      </c>
      <c r="BT31" s="1"/>
      <c r="BU31" s="2" t="s">
        <v>18</v>
      </c>
      <c r="BV31" s="2">
        <v>-71</v>
      </c>
      <c r="BW31" s="2">
        <v>-64</v>
      </c>
      <c r="BX31" s="2">
        <v>-70</v>
      </c>
      <c r="BY31" s="2">
        <v>-66</v>
      </c>
    </row>
    <row r="32" spans="1:77">
      <c r="A32" s="2" t="s">
        <v>18</v>
      </c>
      <c r="B32" s="2">
        <v>-44</v>
      </c>
      <c r="C32" s="2">
        <v>-41</v>
      </c>
      <c r="D32" s="2">
        <v>-48</v>
      </c>
      <c r="E32" s="2">
        <v>-51</v>
      </c>
      <c r="F32" s="1"/>
      <c r="G32" s="2" t="s">
        <v>18</v>
      </c>
      <c r="H32" s="2">
        <v>-60</v>
      </c>
      <c r="I32" s="2">
        <v>-57</v>
      </c>
      <c r="J32" s="2">
        <v>-56</v>
      </c>
      <c r="K32" s="2">
        <v>-56</v>
      </c>
      <c r="L32" s="1"/>
      <c r="M32" s="2" t="s">
        <v>18</v>
      </c>
      <c r="N32" s="2">
        <v>-62</v>
      </c>
      <c r="O32" s="2">
        <v>-53</v>
      </c>
      <c r="P32" s="2">
        <v>-60</v>
      </c>
      <c r="Q32" s="2">
        <v>-66</v>
      </c>
      <c r="R32" s="1"/>
      <c r="S32" s="2" t="s">
        <v>18</v>
      </c>
      <c r="T32" s="2">
        <v>-69</v>
      </c>
      <c r="U32" s="2">
        <v>-51</v>
      </c>
      <c r="V32" s="2">
        <v>-64</v>
      </c>
      <c r="W32" s="2">
        <v>-59</v>
      </c>
      <c r="X32" s="1"/>
      <c r="Y32" s="2" t="s">
        <v>18</v>
      </c>
      <c r="Z32" s="2">
        <v>-66</v>
      </c>
      <c r="AA32" s="2">
        <v>-60</v>
      </c>
      <c r="AB32" s="2">
        <v>-62</v>
      </c>
      <c r="AC32" s="2">
        <v>-68</v>
      </c>
      <c r="AD32" s="1"/>
      <c r="AE32" s="2" t="s">
        <v>18</v>
      </c>
      <c r="AF32" s="2">
        <v>-69</v>
      </c>
      <c r="AG32" s="2">
        <v>-71</v>
      </c>
      <c r="AH32" s="2">
        <v>-65</v>
      </c>
      <c r="AI32" s="2">
        <v>-66</v>
      </c>
      <c r="AJ32" s="1"/>
      <c r="AK32" s="2" t="s">
        <v>18</v>
      </c>
      <c r="AL32" s="2">
        <v>-73</v>
      </c>
      <c r="AM32" s="2">
        <v>-65</v>
      </c>
      <c r="AN32" s="2">
        <v>-60</v>
      </c>
      <c r="AO32" s="2">
        <v>-71</v>
      </c>
      <c r="AP32" s="1"/>
      <c r="AQ32" s="2" t="s">
        <v>18</v>
      </c>
      <c r="AR32" s="2">
        <v>-77</v>
      </c>
      <c r="AS32" s="2">
        <v>-69</v>
      </c>
      <c r="AT32" s="2">
        <v>-78</v>
      </c>
      <c r="AU32" s="2">
        <v>-73</v>
      </c>
      <c r="AV32" s="1"/>
      <c r="AW32" s="2" t="s">
        <v>18</v>
      </c>
      <c r="AX32" s="2">
        <v>-76</v>
      </c>
      <c r="AY32" s="2">
        <v>-74</v>
      </c>
      <c r="AZ32" s="2">
        <v>-66</v>
      </c>
      <c r="BA32" s="2">
        <v>-65</v>
      </c>
      <c r="BB32" s="1"/>
      <c r="BC32" s="2" t="s">
        <v>18</v>
      </c>
      <c r="BD32" s="2">
        <v>-72</v>
      </c>
      <c r="BE32" s="2">
        <v>-69</v>
      </c>
      <c r="BF32" s="2">
        <v>-72</v>
      </c>
      <c r="BG32" s="2">
        <v>-82</v>
      </c>
      <c r="BH32" s="1"/>
      <c r="BI32" s="2" t="s">
        <v>18</v>
      </c>
      <c r="BJ32" s="2">
        <v>-75</v>
      </c>
      <c r="BK32" s="2">
        <v>-68</v>
      </c>
      <c r="BL32" s="2">
        <v>-70</v>
      </c>
      <c r="BM32" s="2">
        <v>-79</v>
      </c>
      <c r="BN32" s="1"/>
      <c r="BO32" s="2" t="s">
        <v>18</v>
      </c>
      <c r="BP32" s="2">
        <v>-74</v>
      </c>
      <c r="BQ32" s="2">
        <v>-73</v>
      </c>
      <c r="BR32" s="2">
        <v>-63</v>
      </c>
      <c r="BS32" s="2">
        <v>-68</v>
      </c>
      <c r="BT32" s="1"/>
      <c r="BU32" s="2" t="s">
        <v>18</v>
      </c>
      <c r="BV32" s="2">
        <v>-70</v>
      </c>
      <c r="BW32" s="2">
        <v>-72</v>
      </c>
      <c r="BX32" s="2">
        <v>-71</v>
      </c>
      <c r="BY32" s="2">
        <v>-63</v>
      </c>
    </row>
    <row r="33" spans="1:77">
      <c r="A33" s="2" t="s">
        <v>18</v>
      </c>
      <c r="B33" s="2">
        <v>-44</v>
      </c>
      <c r="C33" s="2">
        <v>-41</v>
      </c>
      <c r="D33" s="2">
        <v>-47</v>
      </c>
      <c r="E33" s="2">
        <v>-47</v>
      </c>
      <c r="F33" s="1"/>
      <c r="G33" s="2" t="s">
        <v>18</v>
      </c>
      <c r="H33" s="2">
        <v>-60</v>
      </c>
      <c r="I33" s="2">
        <v>-54</v>
      </c>
      <c r="J33" s="2">
        <v>-64</v>
      </c>
      <c r="K33" s="2">
        <v>-59</v>
      </c>
      <c r="L33" s="1"/>
      <c r="M33" s="2" t="s">
        <v>18</v>
      </c>
      <c r="N33" s="2">
        <v>-56</v>
      </c>
      <c r="O33" s="2">
        <v>-48</v>
      </c>
      <c r="P33" s="2">
        <v>-60</v>
      </c>
      <c r="Q33" s="2">
        <v>-54</v>
      </c>
      <c r="R33" s="1"/>
      <c r="S33" s="2" t="s">
        <v>18</v>
      </c>
      <c r="T33" s="2">
        <v>-69</v>
      </c>
      <c r="U33" s="2">
        <v>-57</v>
      </c>
      <c r="V33" s="2">
        <v>-66</v>
      </c>
      <c r="W33" s="2">
        <v>-64</v>
      </c>
      <c r="X33" s="1"/>
      <c r="Y33" s="2" t="s">
        <v>18</v>
      </c>
      <c r="Z33" s="2">
        <v>-66</v>
      </c>
      <c r="AA33" s="2">
        <v>-62</v>
      </c>
      <c r="AB33" s="2">
        <v>-69</v>
      </c>
      <c r="AC33" s="2">
        <v>-68</v>
      </c>
      <c r="AD33" s="1"/>
      <c r="AE33" s="2" t="s">
        <v>18</v>
      </c>
      <c r="AF33" s="2">
        <v>-66</v>
      </c>
      <c r="AG33" s="2">
        <v>-71</v>
      </c>
      <c r="AH33" s="2">
        <v>-64</v>
      </c>
      <c r="AI33" s="2">
        <v>-66</v>
      </c>
      <c r="AJ33" s="1"/>
      <c r="AK33" s="2" t="s">
        <v>18</v>
      </c>
      <c r="AL33" s="2">
        <v>-74</v>
      </c>
      <c r="AM33" s="2">
        <v>-64</v>
      </c>
      <c r="AN33" s="2">
        <v>-59</v>
      </c>
      <c r="AO33" s="2">
        <v>-72</v>
      </c>
      <c r="AP33" s="1"/>
      <c r="AQ33" s="2" t="s">
        <v>18</v>
      </c>
      <c r="AR33" s="2">
        <v>-73</v>
      </c>
      <c r="AS33" s="2">
        <v>-80</v>
      </c>
      <c r="AT33" s="2">
        <v>-80</v>
      </c>
      <c r="AU33" s="2">
        <v>-74</v>
      </c>
      <c r="AV33" s="1"/>
      <c r="AW33" s="2" t="s">
        <v>18</v>
      </c>
      <c r="AX33" s="2">
        <v>-84</v>
      </c>
      <c r="AY33" s="2">
        <v>-75</v>
      </c>
      <c r="AZ33" s="2">
        <v>-74</v>
      </c>
      <c r="BA33" s="2">
        <v>-65</v>
      </c>
      <c r="BB33" s="1"/>
      <c r="BC33" s="2" t="s">
        <v>18</v>
      </c>
      <c r="BD33" s="2">
        <v>-72</v>
      </c>
      <c r="BE33" s="2">
        <v>-74</v>
      </c>
      <c r="BF33" s="2">
        <v>-68</v>
      </c>
      <c r="BG33" s="2">
        <v>-66</v>
      </c>
      <c r="BH33" s="1"/>
      <c r="BI33" s="2" t="s">
        <v>18</v>
      </c>
      <c r="BJ33" s="2">
        <v>-74</v>
      </c>
      <c r="BK33" s="2">
        <v>-70</v>
      </c>
      <c r="BL33" s="2">
        <v>-72</v>
      </c>
      <c r="BM33" s="2">
        <v>-70</v>
      </c>
      <c r="BN33" s="1"/>
      <c r="BO33" s="2" t="s">
        <v>18</v>
      </c>
      <c r="BP33" s="2">
        <v>-73</v>
      </c>
      <c r="BQ33" s="2">
        <v>-73</v>
      </c>
      <c r="BR33" s="2">
        <v>-64</v>
      </c>
      <c r="BS33" s="2">
        <v>-72</v>
      </c>
      <c r="BT33" s="1"/>
      <c r="BU33" s="2" t="s">
        <v>18</v>
      </c>
      <c r="BV33" s="2">
        <v>-74</v>
      </c>
      <c r="BW33" s="2">
        <v>-65</v>
      </c>
      <c r="BX33" s="2">
        <v>-72</v>
      </c>
      <c r="BY33" s="2">
        <v>-71</v>
      </c>
    </row>
    <row r="34" spans="1:77">
      <c r="A34" s="2" t="s">
        <v>18</v>
      </c>
      <c r="B34" s="2">
        <v>-51</v>
      </c>
      <c r="C34" s="2">
        <v>-39</v>
      </c>
      <c r="D34" s="2">
        <v>-43</v>
      </c>
      <c r="E34" s="2">
        <v>-44</v>
      </c>
      <c r="F34" s="1"/>
      <c r="G34" s="2" t="s">
        <v>18</v>
      </c>
      <c r="H34" s="2">
        <v>-65</v>
      </c>
      <c r="I34" s="2">
        <v>-55</v>
      </c>
      <c r="J34" s="2">
        <v>-63</v>
      </c>
      <c r="K34" s="2">
        <v>-59</v>
      </c>
      <c r="L34" s="1"/>
      <c r="M34" s="2" t="s">
        <v>18</v>
      </c>
      <c r="N34" s="2">
        <v>-63</v>
      </c>
      <c r="O34" s="2">
        <v>-53</v>
      </c>
      <c r="P34" s="2">
        <v>-60</v>
      </c>
      <c r="Q34" s="2">
        <v>-66</v>
      </c>
      <c r="R34" s="1"/>
      <c r="S34" s="2" t="s">
        <v>18</v>
      </c>
      <c r="T34" s="2">
        <v>-67</v>
      </c>
      <c r="U34" s="2">
        <v>-67</v>
      </c>
      <c r="V34" s="2">
        <v>-66</v>
      </c>
      <c r="W34" s="2">
        <v>-64</v>
      </c>
      <c r="X34" s="1"/>
      <c r="Y34" s="2" t="s">
        <v>18</v>
      </c>
      <c r="Z34" s="2">
        <v>-66</v>
      </c>
      <c r="AA34" s="2">
        <v>-57</v>
      </c>
      <c r="AB34" s="2">
        <v>-65</v>
      </c>
      <c r="AC34" s="2">
        <v>-70</v>
      </c>
      <c r="AD34" s="1"/>
      <c r="AE34" s="2" t="s">
        <v>18</v>
      </c>
      <c r="AF34" s="2">
        <v>-65</v>
      </c>
      <c r="AG34" s="2">
        <v>-59</v>
      </c>
      <c r="AH34" s="2">
        <v>-68</v>
      </c>
      <c r="AI34" s="2">
        <v>-76</v>
      </c>
      <c r="AJ34" s="1"/>
      <c r="AK34" s="2" t="s">
        <v>18</v>
      </c>
      <c r="AL34" s="2">
        <v>-72</v>
      </c>
      <c r="AM34" s="2">
        <v>-70</v>
      </c>
      <c r="AN34" s="2">
        <v>-59</v>
      </c>
      <c r="AO34" s="2">
        <v>-69</v>
      </c>
      <c r="AP34" s="1"/>
      <c r="AQ34" s="2" t="s">
        <v>18</v>
      </c>
      <c r="AR34" s="2">
        <v>-73</v>
      </c>
      <c r="AS34" s="2">
        <v>-68</v>
      </c>
      <c r="AT34" s="2">
        <v>-79</v>
      </c>
      <c r="AU34" s="2">
        <v>-66</v>
      </c>
      <c r="AV34" s="1"/>
      <c r="AW34" s="2" t="s">
        <v>18</v>
      </c>
      <c r="AX34" s="2">
        <v>-83</v>
      </c>
      <c r="AY34" s="2">
        <v>-68</v>
      </c>
      <c r="AZ34" s="2">
        <v>-72</v>
      </c>
      <c r="BA34" s="2">
        <v>-80</v>
      </c>
      <c r="BB34" s="1"/>
      <c r="BC34" s="2" t="s">
        <v>18</v>
      </c>
      <c r="BD34" s="2">
        <v>-73</v>
      </c>
      <c r="BE34" s="2">
        <v>-74</v>
      </c>
      <c r="BF34" s="2">
        <v>-69</v>
      </c>
      <c r="BG34" s="2">
        <v>-66</v>
      </c>
      <c r="BH34" s="1"/>
      <c r="BI34" s="2" t="s">
        <v>18</v>
      </c>
      <c r="BJ34" s="2">
        <v>-74</v>
      </c>
      <c r="BK34" s="2">
        <v>-66</v>
      </c>
      <c r="BL34" s="2">
        <v>-74</v>
      </c>
      <c r="BM34" s="2">
        <v>-72</v>
      </c>
      <c r="BN34" s="1"/>
      <c r="BO34" s="2" t="s">
        <v>18</v>
      </c>
      <c r="BP34" s="2">
        <v>-75</v>
      </c>
      <c r="BQ34" s="2">
        <v>-72</v>
      </c>
      <c r="BR34" s="2">
        <v>-69</v>
      </c>
      <c r="BS34" s="2">
        <v>-75</v>
      </c>
      <c r="BT34" s="1"/>
      <c r="BU34" s="2" t="s">
        <v>18</v>
      </c>
      <c r="BV34" s="2">
        <v>-74</v>
      </c>
      <c r="BW34" s="2">
        <v>-66</v>
      </c>
      <c r="BX34" s="2">
        <v>-66</v>
      </c>
      <c r="BY34" s="2">
        <v>-68</v>
      </c>
    </row>
    <row r="35" spans="1:77">
      <c r="A35" s="2" t="s">
        <v>18</v>
      </c>
      <c r="B35" s="2">
        <v>-45</v>
      </c>
      <c r="C35" s="2">
        <v>-39</v>
      </c>
      <c r="D35" s="2">
        <v>-43</v>
      </c>
      <c r="E35" s="2">
        <v>-44</v>
      </c>
      <c r="F35" s="1"/>
      <c r="G35" s="2" t="s">
        <v>18</v>
      </c>
      <c r="H35" s="2">
        <v>-60</v>
      </c>
      <c r="I35" s="2">
        <v>-54</v>
      </c>
      <c r="J35" s="2">
        <v>-61</v>
      </c>
      <c r="K35" s="2">
        <v>-58</v>
      </c>
      <c r="L35" s="1"/>
      <c r="M35" s="2" t="s">
        <v>18</v>
      </c>
      <c r="N35" s="2">
        <v>-56</v>
      </c>
      <c r="O35" s="2">
        <v>-60</v>
      </c>
      <c r="P35" s="2">
        <v>-64</v>
      </c>
      <c r="Q35" s="2">
        <v>-66</v>
      </c>
      <c r="R35" s="1"/>
      <c r="S35" s="2" t="s">
        <v>18</v>
      </c>
      <c r="T35" s="2">
        <v>-67</v>
      </c>
      <c r="U35" s="2">
        <v>-51</v>
      </c>
      <c r="V35" s="2">
        <v>-65</v>
      </c>
      <c r="W35" s="2">
        <v>-64</v>
      </c>
      <c r="X35" s="1"/>
      <c r="Y35" s="2" t="s">
        <v>18</v>
      </c>
      <c r="Z35" s="2">
        <v>-72</v>
      </c>
      <c r="AA35" s="2">
        <v>-60</v>
      </c>
      <c r="AB35" s="2">
        <v>-64</v>
      </c>
      <c r="AC35" s="2">
        <v>-63</v>
      </c>
      <c r="AD35" s="1"/>
      <c r="AE35" s="2" t="s">
        <v>18</v>
      </c>
      <c r="AF35" s="2">
        <v>-66</v>
      </c>
      <c r="AG35" s="2">
        <v>-66</v>
      </c>
      <c r="AH35" s="2">
        <v>-59</v>
      </c>
      <c r="AI35" s="2">
        <v>-77</v>
      </c>
      <c r="AJ35" s="1"/>
      <c r="AK35" s="2" t="s">
        <v>18</v>
      </c>
      <c r="AL35" s="2">
        <v>-76</v>
      </c>
      <c r="AM35" s="2">
        <v>-65</v>
      </c>
      <c r="AN35" s="2">
        <v>-59</v>
      </c>
      <c r="AO35" s="2">
        <v>-68</v>
      </c>
      <c r="AP35" s="1"/>
      <c r="AQ35" s="2" t="s">
        <v>18</v>
      </c>
      <c r="AR35" s="2">
        <v>-74</v>
      </c>
      <c r="AS35" s="2">
        <v>-79</v>
      </c>
      <c r="AT35" s="2">
        <v>-81</v>
      </c>
      <c r="AU35" s="2">
        <v>-73</v>
      </c>
      <c r="AV35" s="1"/>
      <c r="AW35" s="2" t="s">
        <v>18</v>
      </c>
      <c r="AX35" s="2">
        <v>-77</v>
      </c>
      <c r="AY35" s="2">
        <v>-74</v>
      </c>
      <c r="AZ35" s="2">
        <v>-72</v>
      </c>
      <c r="BA35" s="2">
        <v>-76</v>
      </c>
      <c r="BB35" s="1"/>
      <c r="BC35" s="2" t="s">
        <v>18</v>
      </c>
      <c r="BD35" s="2">
        <v>-75</v>
      </c>
      <c r="BE35" s="2">
        <v>-74</v>
      </c>
      <c r="BF35" s="2">
        <v>-69</v>
      </c>
      <c r="BG35" s="2">
        <v>-66</v>
      </c>
      <c r="BH35" s="1"/>
      <c r="BI35" s="2" t="s">
        <v>18</v>
      </c>
      <c r="BJ35" s="2">
        <v>-74</v>
      </c>
      <c r="BK35" s="2">
        <v>-65</v>
      </c>
      <c r="BL35" s="2">
        <v>-76</v>
      </c>
      <c r="BM35" s="2">
        <v>-70</v>
      </c>
      <c r="BN35" s="1"/>
      <c r="BO35" s="2" t="s">
        <v>18</v>
      </c>
      <c r="BP35" s="2">
        <v>-74</v>
      </c>
      <c r="BQ35" s="2">
        <v>-66</v>
      </c>
      <c r="BR35" s="2">
        <v>-70</v>
      </c>
      <c r="BS35" s="2">
        <v>-70</v>
      </c>
      <c r="BT35" s="1"/>
      <c r="BU35" s="2" t="s">
        <v>18</v>
      </c>
      <c r="BV35" s="2">
        <v>-69</v>
      </c>
      <c r="BW35" s="2">
        <v>-66</v>
      </c>
      <c r="BX35" s="2">
        <v>-67</v>
      </c>
      <c r="BY35" s="2">
        <v>-62</v>
      </c>
    </row>
    <row r="36" spans="1:77">
      <c r="A36" s="2" t="s">
        <v>18</v>
      </c>
      <c r="B36" s="2">
        <v>-44</v>
      </c>
      <c r="C36" s="2">
        <v>-41</v>
      </c>
      <c r="D36" s="2">
        <v>-43</v>
      </c>
      <c r="E36" s="2">
        <v>-47</v>
      </c>
      <c r="F36" s="1"/>
      <c r="G36" s="2" t="s">
        <v>18</v>
      </c>
      <c r="H36" s="2">
        <v>-65</v>
      </c>
      <c r="I36" s="2">
        <v>-57</v>
      </c>
      <c r="J36" s="2">
        <v>-56</v>
      </c>
      <c r="K36" s="2">
        <v>-56</v>
      </c>
      <c r="L36" s="1"/>
      <c r="M36" s="2" t="s">
        <v>18</v>
      </c>
      <c r="N36" s="2">
        <v>-56</v>
      </c>
      <c r="O36" s="2">
        <v>-53</v>
      </c>
      <c r="P36" s="2">
        <v>-65</v>
      </c>
      <c r="Q36" s="2">
        <v>-66</v>
      </c>
      <c r="R36" s="1"/>
      <c r="S36" s="2" t="s">
        <v>18</v>
      </c>
      <c r="T36" s="2">
        <v>-71</v>
      </c>
      <c r="U36" s="2">
        <v>-67</v>
      </c>
      <c r="V36" s="2">
        <v>-65</v>
      </c>
      <c r="W36" s="2">
        <v>-60</v>
      </c>
      <c r="X36" s="1"/>
      <c r="Y36" s="2" t="s">
        <v>18</v>
      </c>
      <c r="Z36" s="2">
        <v>-71</v>
      </c>
      <c r="AA36" s="2">
        <v>-55</v>
      </c>
      <c r="AB36" s="2">
        <v>-61</v>
      </c>
      <c r="AC36" s="2">
        <v>-68</v>
      </c>
      <c r="AD36" s="1"/>
      <c r="AE36" s="2" t="s">
        <v>18</v>
      </c>
      <c r="AF36" s="2">
        <v>-65</v>
      </c>
      <c r="AG36" s="2">
        <v>-58</v>
      </c>
      <c r="AH36" s="2">
        <v>-65</v>
      </c>
      <c r="AI36" s="2">
        <v>-68</v>
      </c>
      <c r="AJ36" s="1"/>
      <c r="AK36" s="2" t="s">
        <v>18</v>
      </c>
      <c r="AL36" s="2">
        <v>-72</v>
      </c>
      <c r="AM36" s="2">
        <v>-66</v>
      </c>
      <c r="AN36" s="2">
        <v>-59</v>
      </c>
      <c r="AO36" s="2">
        <v>-68</v>
      </c>
      <c r="AP36" s="1"/>
      <c r="AQ36" s="2" t="s">
        <v>18</v>
      </c>
      <c r="AR36" s="2">
        <v>-75</v>
      </c>
      <c r="AS36" s="2">
        <v>-70</v>
      </c>
      <c r="AT36" s="2">
        <v>-78</v>
      </c>
      <c r="AU36" s="2">
        <v>-71</v>
      </c>
      <c r="AV36" s="1"/>
      <c r="AW36" s="2" t="s">
        <v>18</v>
      </c>
      <c r="AX36" s="2">
        <v>-76</v>
      </c>
      <c r="AY36" s="2">
        <v>-78</v>
      </c>
      <c r="AZ36" s="2">
        <v>-74</v>
      </c>
      <c r="BA36" s="2">
        <v>-76</v>
      </c>
      <c r="BB36" s="1"/>
      <c r="BC36" s="2" t="s">
        <v>18</v>
      </c>
      <c r="BD36" s="2">
        <v>-75</v>
      </c>
      <c r="BE36" s="2">
        <v>-68</v>
      </c>
      <c r="BF36" s="2">
        <v>-69</v>
      </c>
      <c r="BG36" s="2">
        <v>-66</v>
      </c>
      <c r="BH36" s="1"/>
      <c r="BI36" s="2" t="s">
        <v>18</v>
      </c>
      <c r="BJ36" s="2">
        <v>-74</v>
      </c>
      <c r="BK36" s="2">
        <v>-71</v>
      </c>
      <c r="BL36" s="2">
        <v>-75</v>
      </c>
      <c r="BM36" s="2">
        <v>-72</v>
      </c>
      <c r="BN36" s="1"/>
      <c r="BO36" s="2" t="s">
        <v>18</v>
      </c>
      <c r="BP36" s="2">
        <v>-80</v>
      </c>
      <c r="BQ36" s="2">
        <v>-65</v>
      </c>
      <c r="BR36" s="2">
        <v>-61</v>
      </c>
      <c r="BS36" s="2">
        <v>-71</v>
      </c>
      <c r="BT36" s="1"/>
      <c r="BU36" s="2" t="s">
        <v>18</v>
      </c>
      <c r="BV36" s="2">
        <v>-72</v>
      </c>
      <c r="BW36" s="2">
        <v>-64</v>
      </c>
      <c r="BX36" s="2">
        <v>-67</v>
      </c>
      <c r="BY36" s="2">
        <v>-66</v>
      </c>
    </row>
    <row r="37" spans="1:77">
      <c r="A37" s="2" t="s">
        <v>18</v>
      </c>
      <c r="B37" s="2">
        <v>-43</v>
      </c>
      <c r="C37" s="2">
        <v>-50</v>
      </c>
      <c r="D37" s="2">
        <v>-43</v>
      </c>
      <c r="E37" s="2">
        <v>-50</v>
      </c>
      <c r="F37" s="1"/>
      <c r="G37" s="2" t="s">
        <v>18</v>
      </c>
      <c r="H37" s="2">
        <v>-60</v>
      </c>
      <c r="I37" s="2">
        <v>-54</v>
      </c>
      <c r="J37" s="2">
        <v>-61</v>
      </c>
      <c r="K37" s="2">
        <v>-56</v>
      </c>
      <c r="L37" s="1"/>
      <c r="M37" s="2" t="s">
        <v>18</v>
      </c>
      <c r="N37" s="2">
        <v>-56</v>
      </c>
      <c r="O37" s="2">
        <v>-61</v>
      </c>
      <c r="P37" s="2">
        <v>-60</v>
      </c>
      <c r="Q37" s="2">
        <v>-54</v>
      </c>
      <c r="R37" s="1"/>
      <c r="S37" s="2" t="s">
        <v>18</v>
      </c>
      <c r="T37" s="2">
        <v>-66</v>
      </c>
      <c r="U37" s="2">
        <v>-67</v>
      </c>
      <c r="V37" s="2">
        <v>-65</v>
      </c>
      <c r="W37" s="2">
        <v>-64</v>
      </c>
      <c r="X37" s="1"/>
      <c r="Y37" s="2" t="s">
        <v>18</v>
      </c>
      <c r="Z37" s="2">
        <v>-72</v>
      </c>
      <c r="AA37" s="2">
        <v>-56</v>
      </c>
      <c r="AB37" s="2">
        <v>-62</v>
      </c>
      <c r="AC37" s="2">
        <v>-63</v>
      </c>
      <c r="AD37" s="1"/>
      <c r="AE37" s="2" t="s">
        <v>18</v>
      </c>
      <c r="AF37" s="2">
        <v>-66</v>
      </c>
      <c r="AG37" s="2">
        <v>-65</v>
      </c>
      <c r="AH37" s="2">
        <v>-59</v>
      </c>
      <c r="AI37" s="2">
        <v>-68</v>
      </c>
      <c r="AJ37" s="1"/>
      <c r="AK37" s="2" t="s">
        <v>18</v>
      </c>
      <c r="AL37" s="2">
        <v>-72</v>
      </c>
      <c r="AM37" s="2">
        <v>-66</v>
      </c>
      <c r="AN37" s="2">
        <v>-72</v>
      </c>
      <c r="AO37" s="2">
        <v>-72</v>
      </c>
      <c r="AP37" s="1"/>
      <c r="AQ37" s="2" t="s">
        <v>18</v>
      </c>
      <c r="AR37" s="2">
        <v>-76</v>
      </c>
      <c r="AS37" s="2">
        <v>-78</v>
      </c>
      <c r="AT37" s="2">
        <v>-78</v>
      </c>
      <c r="AU37" s="2">
        <v>-71</v>
      </c>
      <c r="AV37" s="1"/>
      <c r="AW37" s="2" t="s">
        <v>18</v>
      </c>
      <c r="AX37" s="2">
        <v>-80</v>
      </c>
      <c r="AY37" s="2">
        <v>-77</v>
      </c>
      <c r="AZ37" s="2">
        <v>-66</v>
      </c>
      <c r="BA37" s="2">
        <v>-75</v>
      </c>
      <c r="BB37" s="1"/>
      <c r="BC37" s="2" t="s">
        <v>18</v>
      </c>
      <c r="BD37" s="2">
        <v>-73</v>
      </c>
      <c r="BE37" s="2">
        <v>-68</v>
      </c>
      <c r="BF37" s="2">
        <v>-68</v>
      </c>
      <c r="BG37" s="2">
        <v>-81</v>
      </c>
      <c r="BH37" s="1"/>
      <c r="BI37" s="2" t="s">
        <v>18</v>
      </c>
      <c r="BJ37" s="2">
        <v>-74</v>
      </c>
      <c r="BK37" s="2">
        <v>-70</v>
      </c>
      <c r="BL37" s="2">
        <v>-76</v>
      </c>
      <c r="BM37" s="2">
        <v>-69</v>
      </c>
      <c r="BN37" s="1"/>
      <c r="BO37" s="2" t="s">
        <v>18</v>
      </c>
      <c r="BP37" s="2">
        <v>-75</v>
      </c>
      <c r="BQ37" s="2">
        <v>-75</v>
      </c>
      <c r="BR37" s="2">
        <v>-71</v>
      </c>
      <c r="BS37" s="2">
        <v>-72</v>
      </c>
      <c r="BT37" s="1"/>
      <c r="BU37" s="2" t="s">
        <v>18</v>
      </c>
      <c r="BV37" s="2">
        <v>-70</v>
      </c>
      <c r="BW37" s="2">
        <v>-64</v>
      </c>
      <c r="BX37" s="2">
        <v>-66</v>
      </c>
      <c r="BY37" s="2">
        <v>-63</v>
      </c>
    </row>
    <row r="38" spans="1:77">
      <c r="A38" s="2" t="s">
        <v>18</v>
      </c>
      <c r="B38" s="2">
        <v>-51</v>
      </c>
      <c r="C38" s="2">
        <v>-41</v>
      </c>
      <c r="D38" s="2">
        <v>-44</v>
      </c>
      <c r="E38" s="2">
        <v>-44</v>
      </c>
      <c r="F38" s="1"/>
      <c r="G38" s="2" t="s">
        <v>18</v>
      </c>
      <c r="H38" s="2">
        <v>-60</v>
      </c>
      <c r="I38" s="2">
        <v>-57</v>
      </c>
      <c r="J38" s="2">
        <v>-60</v>
      </c>
      <c r="K38" s="2">
        <v>-56</v>
      </c>
      <c r="L38" s="1"/>
      <c r="M38" s="2" t="s">
        <v>18</v>
      </c>
      <c r="N38" s="2">
        <v>-54</v>
      </c>
      <c r="O38" s="2">
        <v>-61</v>
      </c>
      <c r="P38" s="2">
        <v>-64</v>
      </c>
      <c r="Q38" s="2">
        <v>-66</v>
      </c>
      <c r="R38" s="1"/>
      <c r="S38" s="2" t="s">
        <v>18</v>
      </c>
      <c r="T38" s="2">
        <v>-69</v>
      </c>
      <c r="U38" s="2">
        <v>-57</v>
      </c>
      <c r="V38" s="2">
        <v>-64</v>
      </c>
      <c r="W38" s="2">
        <v>-64</v>
      </c>
      <c r="X38" s="1"/>
      <c r="Y38" s="2" t="s">
        <v>18</v>
      </c>
      <c r="Z38" s="2">
        <v>-66</v>
      </c>
      <c r="AA38" s="2">
        <v>-56</v>
      </c>
      <c r="AB38" s="2">
        <v>-64</v>
      </c>
      <c r="AC38" s="2">
        <v>-63</v>
      </c>
      <c r="AD38" s="1"/>
      <c r="AE38" s="2" t="s">
        <v>18</v>
      </c>
      <c r="AF38" s="2">
        <v>-80</v>
      </c>
      <c r="AG38" s="2">
        <v>-60</v>
      </c>
      <c r="AH38" s="2">
        <v>-60</v>
      </c>
      <c r="AI38" s="2">
        <v>-68</v>
      </c>
      <c r="AJ38" s="1"/>
      <c r="AK38" s="2" t="s">
        <v>18</v>
      </c>
      <c r="AL38" s="2">
        <v>-68</v>
      </c>
      <c r="AM38" s="2">
        <v>-66</v>
      </c>
      <c r="AN38" s="2">
        <v>-75</v>
      </c>
      <c r="AO38" s="2">
        <v>-74</v>
      </c>
      <c r="AP38" s="1"/>
      <c r="AQ38" s="2" t="s">
        <v>18</v>
      </c>
      <c r="AR38" s="2">
        <v>-76</v>
      </c>
      <c r="AS38" s="2">
        <v>-68</v>
      </c>
      <c r="AT38" s="2">
        <v>-78</v>
      </c>
      <c r="AU38" s="2">
        <v>-72</v>
      </c>
      <c r="AV38" s="1"/>
      <c r="AW38" s="2" t="s">
        <v>18</v>
      </c>
      <c r="AX38" s="2">
        <v>-82</v>
      </c>
      <c r="AY38" s="2">
        <v>-74</v>
      </c>
      <c r="AZ38" s="2">
        <v>-66</v>
      </c>
      <c r="BA38" s="2">
        <v>-65</v>
      </c>
      <c r="BB38" s="1"/>
      <c r="BC38" s="2" t="s">
        <v>18</v>
      </c>
      <c r="BD38" s="2">
        <v>-75</v>
      </c>
      <c r="BE38" s="2">
        <v>-72</v>
      </c>
      <c r="BF38" s="2">
        <v>-68</v>
      </c>
      <c r="BG38" s="2">
        <v>-67</v>
      </c>
      <c r="BH38" s="1"/>
      <c r="BI38" s="2" t="s">
        <v>18</v>
      </c>
      <c r="BJ38" s="2">
        <v>-74</v>
      </c>
      <c r="BK38" s="2">
        <v>-66</v>
      </c>
      <c r="BL38" s="2">
        <v>-69</v>
      </c>
      <c r="BM38" s="2">
        <v>-78</v>
      </c>
      <c r="BN38" s="1"/>
      <c r="BO38" s="2" t="s">
        <v>18</v>
      </c>
      <c r="BP38" s="2">
        <v>-80</v>
      </c>
      <c r="BQ38" s="2">
        <v>-84</v>
      </c>
      <c r="BR38" s="2">
        <v>-62</v>
      </c>
      <c r="BS38" s="2">
        <v>-72</v>
      </c>
      <c r="BT38" s="1"/>
      <c r="BU38" s="2" t="s">
        <v>18</v>
      </c>
      <c r="BV38" s="2">
        <v>-72</v>
      </c>
      <c r="BW38" s="2">
        <v>-63</v>
      </c>
      <c r="BX38" s="2">
        <v>-68</v>
      </c>
      <c r="BY38" s="2">
        <v>-71</v>
      </c>
    </row>
    <row r="39" spans="1:77">
      <c r="A39" s="2" t="s">
        <v>18</v>
      </c>
      <c r="B39" s="2">
        <v>-52</v>
      </c>
      <c r="C39" s="2">
        <v>-50</v>
      </c>
      <c r="D39" s="2">
        <v>-48</v>
      </c>
      <c r="E39" s="2">
        <v>-44</v>
      </c>
      <c r="F39" s="1"/>
      <c r="G39" s="2" t="s">
        <v>18</v>
      </c>
      <c r="H39" s="2">
        <v>-60</v>
      </c>
      <c r="I39" s="2">
        <v>-54</v>
      </c>
      <c r="J39" s="2">
        <v>-56</v>
      </c>
      <c r="K39" s="2">
        <v>-59</v>
      </c>
      <c r="L39" s="1"/>
      <c r="M39" s="2" t="s">
        <v>18</v>
      </c>
      <c r="N39" s="2">
        <v>-63</v>
      </c>
      <c r="O39" s="2">
        <v>-53</v>
      </c>
      <c r="P39" s="2">
        <v>-58</v>
      </c>
      <c r="Q39" s="2">
        <v>-65</v>
      </c>
      <c r="R39" s="1"/>
      <c r="S39" s="2" t="s">
        <v>18</v>
      </c>
      <c r="T39" s="2">
        <v>-70</v>
      </c>
      <c r="U39" s="2">
        <v>-51</v>
      </c>
      <c r="V39" s="2">
        <v>-65</v>
      </c>
      <c r="W39" s="2">
        <v>-63</v>
      </c>
      <c r="X39" s="1"/>
      <c r="Y39" s="2" t="s">
        <v>18</v>
      </c>
      <c r="Z39" s="2">
        <v>-72</v>
      </c>
      <c r="AA39" s="2">
        <v>-60</v>
      </c>
      <c r="AB39" s="2">
        <v>-62</v>
      </c>
      <c r="AC39" s="2">
        <v>-62</v>
      </c>
      <c r="AD39" s="1"/>
      <c r="AE39" s="2" t="s">
        <v>18</v>
      </c>
      <c r="AF39" s="2">
        <v>-66</v>
      </c>
      <c r="AG39" s="2">
        <v>-66</v>
      </c>
      <c r="AH39" s="2">
        <v>-59</v>
      </c>
      <c r="AI39" s="2">
        <v>-67</v>
      </c>
      <c r="AJ39" s="1"/>
      <c r="AK39" s="2" t="s">
        <v>18</v>
      </c>
      <c r="AL39" s="2">
        <v>-72</v>
      </c>
      <c r="AM39" s="2">
        <v>-64</v>
      </c>
      <c r="AN39" s="2">
        <v>-59</v>
      </c>
      <c r="AO39" s="2">
        <v>-70</v>
      </c>
      <c r="AP39" s="1"/>
      <c r="AQ39" s="2" t="s">
        <v>18</v>
      </c>
      <c r="AR39" s="2">
        <v>-75</v>
      </c>
      <c r="AS39" s="2">
        <v>-70</v>
      </c>
      <c r="AT39" s="2">
        <v>-64</v>
      </c>
      <c r="AU39" s="2">
        <v>-66</v>
      </c>
      <c r="AV39" s="1"/>
      <c r="AW39" s="2" t="s">
        <v>18</v>
      </c>
      <c r="AX39" s="2">
        <v>-82</v>
      </c>
      <c r="AY39" s="2">
        <v>-77</v>
      </c>
      <c r="AZ39" s="2">
        <v>-66</v>
      </c>
      <c r="BA39" s="2">
        <v>-67</v>
      </c>
      <c r="BB39" s="1"/>
      <c r="BC39" s="2" t="s">
        <v>18</v>
      </c>
      <c r="BD39" s="2">
        <v>-77</v>
      </c>
      <c r="BE39" s="2">
        <v>-70</v>
      </c>
      <c r="BF39" s="2">
        <v>-68</v>
      </c>
      <c r="BG39" s="2">
        <v>-66</v>
      </c>
      <c r="BH39" s="1"/>
      <c r="BI39" s="2" t="s">
        <v>18</v>
      </c>
      <c r="BJ39" s="2">
        <v>-75</v>
      </c>
      <c r="BK39" s="2">
        <v>-70</v>
      </c>
      <c r="BL39" s="2">
        <v>-74</v>
      </c>
      <c r="BM39" s="2">
        <v>-79</v>
      </c>
      <c r="BN39" s="1"/>
      <c r="BO39" s="2" t="s">
        <v>18</v>
      </c>
      <c r="BP39" s="2">
        <v>-83</v>
      </c>
      <c r="BQ39" s="2">
        <v>-78</v>
      </c>
      <c r="BR39" s="2">
        <v>-71</v>
      </c>
      <c r="BS39" s="2">
        <v>-72</v>
      </c>
      <c r="BT39" s="1"/>
      <c r="BU39" s="2" t="s">
        <v>18</v>
      </c>
      <c r="BV39" s="2">
        <v>-74</v>
      </c>
      <c r="BW39" s="2">
        <v>-64</v>
      </c>
      <c r="BX39" s="2">
        <v>-71</v>
      </c>
      <c r="BY39" s="2">
        <v>-64</v>
      </c>
    </row>
    <row r="40" spans="1:77">
      <c r="A40" s="2" t="s">
        <v>18</v>
      </c>
      <c r="B40" s="2">
        <v>-44</v>
      </c>
      <c r="C40" s="2">
        <v>-41</v>
      </c>
      <c r="D40" s="2">
        <v>-43</v>
      </c>
      <c r="E40" s="2">
        <v>-51</v>
      </c>
      <c r="F40" s="1"/>
      <c r="G40" s="2" t="s">
        <v>18</v>
      </c>
      <c r="H40" s="2">
        <v>-60</v>
      </c>
      <c r="I40" s="2">
        <v>-54</v>
      </c>
      <c r="J40" s="2">
        <v>-64</v>
      </c>
      <c r="K40" s="2">
        <v>-54</v>
      </c>
      <c r="L40" s="1"/>
      <c r="M40" s="2" t="s">
        <v>18</v>
      </c>
      <c r="N40" s="2">
        <v>-56</v>
      </c>
      <c r="O40" s="2">
        <v>-48</v>
      </c>
      <c r="P40" s="2">
        <v>-65</v>
      </c>
      <c r="Q40" s="2">
        <v>-65</v>
      </c>
      <c r="R40" s="1"/>
      <c r="S40" s="2" t="s">
        <v>18</v>
      </c>
      <c r="T40" s="2">
        <v>-62</v>
      </c>
      <c r="U40" s="2">
        <v>-66</v>
      </c>
      <c r="V40" s="2">
        <v>-65</v>
      </c>
      <c r="W40" s="2">
        <v>-64</v>
      </c>
      <c r="X40" s="1"/>
      <c r="Y40" s="2" t="s">
        <v>18</v>
      </c>
      <c r="Z40" s="2">
        <v>-73</v>
      </c>
      <c r="AA40" s="2">
        <v>-60</v>
      </c>
      <c r="AB40" s="2">
        <v>-61</v>
      </c>
      <c r="AC40" s="2">
        <v>-62</v>
      </c>
      <c r="AD40" s="1"/>
      <c r="AE40" s="2" t="s">
        <v>18</v>
      </c>
      <c r="AF40" s="2">
        <v>-66</v>
      </c>
      <c r="AG40" s="2">
        <v>-59</v>
      </c>
      <c r="AH40" s="2">
        <v>-65</v>
      </c>
      <c r="AI40" s="2">
        <v>-73</v>
      </c>
      <c r="AJ40" s="1"/>
      <c r="AK40" s="2" t="s">
        <v>18</v>
      </c>
      <c r="AL40" s="2">
        <v>-72</v>
      </c>
      <c r="AM40" s="2">
        <v>-65</v>
      </c>
      <c r="AN40" s="2">
        <v>-60</v>
      </c>
      <c r="AO40" s="2">
        <v>-69</v>
      </c>
      <c r="AP40" s="1"/>
      <c r="AQ40" s="2" t="s">
        <v>18</v>
      </c>
      <c r="AR40" s="2">
        <v>-74</v>
      </c>
      <c r="AS40" s="2">
        <v>-68</v>
      </c>
      <c r="AT40" s="2">
        <v>-65</v>
      </c>
      <c r="AU40" s="2">
        <v>-66</v>
      </c>
      <c r="AV40" s="1"/>
      <c r="AW40" s="2" t="s">
        <v>18</v>
      </c>
      <c r="AX40" s="2">
        <v>-80</v>
      </c>
      <c r="AY40" s="2">
        <v>-74</v>
      </c>
      <c r="AZ40" s="2">
        <v>-66</v>
      </c>
      <c r="BA40" s="2">
        <v>-68</v>
      </c>
      <c r="BB40" s="1"/>
      <c r="BC40" s="2" t="s">
        <v>18</v>
      </c>
      <c r="BD40" s="2">
        <v>-71</v>
      </c>
      <c r="BE40" s="2">
        <v>-67</v>
      </c>
      <c r="BF40" s="2">
        <v>-71</v>
      </c>
      <c r="BG40" s="2">
        <v>-81</v>
      </c>
      <c r="BH40" s="1"/>
      <c r="BI40" s="2" t="s">
        <v>18</v>
      </c>
      <c r="BJ40" s="2">
        <v>-74</v>
      </c>
      <c r="BK40" s="2">
        <v>-66</v>
      </c>
      <c r="BL40" s="2">
        <v>-74</v>
      </c>
      <c r="BM40" s="2">
        <v>-78</v>
      </c>
      <c r="BN40" s="1"/>
      <c r="BO40" s="2" t="s">
        <v>18</v>
      </c>
      <c r="BP40" s="2">
        <v>-73</v>
      </c>
      <c r="BQ40" s="2">
        <v>-74</v>
      </c>
      <c r="BR40" s="2">
        <v>-71</v>
      </c>
      <c r="BS40" s="2">
        <v>-72</v>
      </c>
      <c r="BT40" s="1"/>
      <c r="BU40" s="2" t="s">
        <v>18</v>
      </c>
      <c r="BV40" s="2">
        <v>-71</v>
      </c>
      <c r="BW40" s="2">
        <v>-64</v>
      </c>
      <c r="BX40" s="2">
        <v>-74</v>
      </c>
      <c r="BY40" s="2">
        <v>-71</v>
      </c>
    </row>
    <row r="41" spans="1:77">
      <c r="A41" s="2" t="s">
        <v>18</v>
      </c>
      <c r="B41" s="2">
        <v>-46</v>
      </c>
      <c r="C41" s="2">
        <v>-50</v>
      </c>
      <c r="D41" s="2">
        <v>-47</v>
      </c>
      <c r="E41" s="2">
        <v>-50</v>
      </c>
      <c r="F41" s="1"/>
      <c r="G41" s="2" t="s">
        <v>18</v>
      </c>
      <c r="H41" s="2">
        <v>-61</v>
      </c>
      <c r="I41" s="2">
        <v>-57</v>
      </c>
      <c r="J41" s="2">
        <v>-56</v>
      </c>
      <c r="K41" s="2">
        <v>-59</v>
      </c>
      <c r="L41" s="1"/>
      <c r="M41" s="2" t="s">
        <v>18</v>
      </c>
      <c r="N41" s="2">
        <v>-56</v>
      </c>
      <c r="O41" s="2">
        <v>-48</v>
      </c>
      <c r="P41" s="2">
        <v>-65</v>
      </c>
      <c r="Q41" s="2">
        <v>-54</v>
      </c>
      <c r="R41" s="1"/>
      <c r="S41" s="2" t="s">
        <v>18</v>
      </c>
      <c r="T41" s="2">
        <v>-66</v>
      </c>
      <c r="U41" s="2">
        <v>-50</v>
      </c>
      <c r="V41" s="2">
        <v>-63</v>
      </c>
      <c r="W41" s="2">
        <v>-63</v>
      </c>
      <c r="X41" s="1"/>
      <c r="Y41" s="2" t="s">
        <v>18</v>
      </c>
      <c r="Z41" s="2">
        <v>-66</v>
      </c>
      <c r="AA41" s="2">
        <v>-56</v>
      </c>
      <c r="AB41" s="2">
        <v>-69</v>
      </c>
      <c r="AC41" s="2">
        <v>-64</v>
      </c>
      <c r="AD41" s="1"/>
      <c r="AE41" s="2" t="s">
        <v>18</v>
      </c>
      <c r="AF41" s="2">
        <v>-68</v>
      </c>
      <c r="AG41" s="2">
        <v>-64</v>
      </c>
      <c r="AH41" s="2">
        <v>-59</v>
      </c>
      <c r="AI41" s="2">
        <v>-68</v>
      </c>
      <c r="AJ41" s="1"/>
      <c r="AK41" s="2" t="s">
        <v>18</v>
      </c>
      <c r="AL41" s="2">
        <v>-76</v>
      </c>
      <c r="AM41" s="2">
        <v>-76</v>
      </c>
      <c r="AN41" s="2">
        <v>-60</v>
      </c>
      <c r="AO41" s="2">
        <v>-72</v>
      </c>
      <c r="AP41" s="1"/>
      <c r="AQ41" s="2" t="s">
        <v>18</v>
      </c>
      <c r="AR41" s="2">
        <v>-73</v>
      </c>
      <c r="AS41" s="2">
        <v>-75</v>
      </c>
      <c r="AT41" s="2">
        <v>-78</v>
      </c>
      <c r="AU41" s="2">
        <v>-66</v>
      </c>
      <c r="AV41" s="1"/>
      <c r="AW41" s="2" t="s">
        <v>18</v>
      </c>
      <c r="AX41" s="2">
        <v>-76</v>
      </c>
      <c r="AY41" s="2">
        <v>-68</v>
      </c>
      <c r="AZ41" s="2">
        <v>-73</v>
      </c>
      <c r="BA41" s="2">
        <v>-77</v>
      </c>
      <c r="BB41" s="1"/>
      <c r="BC41" s="2" t="s">
        <v>18</v>
      </c>
      <c r="BD41" s="2">
        <v>-82</v>
      </c>
      <c r="BE41" s="2">
        <v>-68</v>
      </c>
      <c r="BF41" s="2">
        <v>-69</v>
      </c>
      <c r="BG41" s="2">
        <v>-66</v>
      </c>
      <c r="BH41" s="1"/>
      <c r="BI41" s="2" t="s">
        <v>18</v>
      </c>
      <c r="BJ41" s="2">
        <v>-80</v>
      </c>
      <c r="BK41" s="2">
        <v>-68</v>
      </c>
      <c r="BL41" s="2">
        <v>-65</v>
      </c>
      <c r="BM41" s="2">
        <v>-70</v>
      </c>
      <c r="BN41" s="1"/>
      <c r="BO41" s="2" t="s">
        <v>18</v>
      </c>
      <c r="BP41" s="2">
        <v>-74</v>
      </c>
      <c r="BQ41" s="2">
        <v>-75</v>
      </c>
      <c r="BR41" s="2">
        <v>-62</v>
      </c>
      <c r="BS41" s="2">
        <v>-72</v>
      </c>
      <c r="BT41" s="1"/>
      <c r="BU41" s="2" t="s">
        <v>18</v>
      </c>
      <c r="BV41" s="2">
        <v>-71</v>
      </c>
      <c r="BW41" s="2">
        <v>-63</v>
      </c>
      <c r="BX41" s="2">
        <v>-70</v>
      </c>
      <c r="BY41" s="2">
        <v>-71</v>
      </c>
    </row>
    <row r="42" spans="1:77">
      <c r="A42" s="2" t="s">
        <v>18</v>
      </c>
      <c r="B42" s="2">
        <v>-43</v>
      </c>
      <c r="C42" s="2">
        <v>-39</v>
      </c>
      <c r="D42" s="2">
        <v>-48</v>
      </c>
      <c r="E42" s="2">
        <v>-44</v>
      </c>
      <c r="F42" s="1"/>
      <c r="G42" s="2" t="s">
        <v>18</v>
      </c>
      <c r="H42" s="2">
        <v>-60</v>
      </c>
      <c r="I42" s="2">
        <v>-56</v>
      </c>
      <c r="J42" s="2">
        <v>-56</v>
      </c>
      <c r="K42" s="2">
        <v>-54</v>
      </c>
      <c r="L42" s="1"/>
      <c r="M42" s="2" t="s">
        <v>18</v>
      </c>
      <c r="N42" s="2">
        <v>-54</v>
      </c>
      <c r="O42" s="2">
        <v>-54</v>
      </c>
      <c r="P42" s="2">
        <v>-66</v>
      </c>
      <c r="Q42" s="2">
        <v>-65</v>
      </c>
      <c r="R42" s="1"/>
      <c r="S42" s="2" t="s">
        <v>18</v>
      </c>
      <c r="T42" s="2">
        <v>-60</v>
      </c>
      <c r="U42" s="2">
        <v>-50</v>
      </c>
      <c r="V42" s="2">
        <v>-64</v>
      </c>
      <c r="W42" s="2">
        <v>-64</v>
      </c>
      <c r="X42" s="1"/>
      <c r="Y42" s="2" t="s">
        <v>18</v>
      </c>
      <c r="Z42" s="2">
        <v>-66</v>
      </c>
      <c r="AA42" s="2">
        <v>-60</v>
      </c>
      <c r="AB42" s="2">
        <v>-69</v>
      </c>
      <c r="AC42" s="2">
        <v>-56</v>
      </c>
      <c r="AD42" s="1"/>
      <c r="AE42" s="2" t="s">
        <v>18</v>
      </c>
      <c r="AF42" s="2">
        <v>-86</v>
      </c>
      <c r="AG42" s="2">
        <v>-65</v>
      </c>
      <c r="AH42" s="2">
        <v>-59</v>
      </c>
      <c r="AI42" s="2">
        <v>-76</v>
      </c>
      <c r="AJ42" s="1"/>
      <c r="AK42" s="2" t="s">
        <v>18</v>
      </c>
      <c r="AL42" s="2">
        <v>-68</v>
      </c>
      <c r="AM42" s="2">
        <v>-64</v>
      </c>
      <c r="AN42" s="2">
        <v>-74</v>
      </c>
      <c r="AO42" s="2">
        <v>-72</v>
      </c>
      <c r="AP42" s="1"/>
      <c r="AQ42" s="2" t="s">
        <v>18</v>
      </c>
      <c r="AR42" s="2">
        <v>-78</v>
      </c>
      <c r="AS42" s="2">
        <v>-68</v>
      </c>
      <c r="AT42" s="2">
        <v>-65</v>
      </c>
      <c r="AU42" s="2">
        <v>-66</v>
      </c>
      <c r="AV42" s="1"/>
      <c r="AW42" s="2" t="s">
        <v>18</v>
      </c>
      <c r="AX42" s="2">
        <v>-87</v>
      </c>
      <c r="AY42" s="2">
        <v>-77</v>
      </c>
      <c r="AZ42" s="2">
        <v>-73</v>
      </c>
      <c r="BA42" s="2">
        <v>-68</v>
      </c>
      <c r="BB42" s="1"/>
      <c r="BC42" s="2" t="s">
        <v>18</v>
      </c>
      <c r="BD42" s="2">
        <v>-75</v>
      </c>
      <c r="BE42" s="2">
        <v>-75</v>
      </c>
      <c r="BF42" s="2">
        <v>-72</v>
      </c>
      <c r="BG42" s="2">
        <v>-66</v>
      </c>
      <c r="BH42" s="1"/>
      <c r="BI42" s="2" t="s">
        <v>18</v>
      </c>
      <c r="BJ42" s="2">
        <v>-74</v>
      </c>
      <c r="BK42" s="2">
        <v>-68</v>
      </c>
      <c r="BL42" s="2">
        <v>-65</v>
      </c>
      <c r="BM42" s="2">
        <v>-78</v>
      </c>
      <c r="BN42" s="1"/>
      <c r="BO42" s="2" t="s">
        <v>18</v>
      </c>
      <c r="BP42" s="2">
        <v>-74</v>
      </c>
      <c r="BQ42" s="2">
        <v>-66</v>
      </c>
      <c r="BR42" s="2">
        <v>-71</v>
      </c>
      <c r="BS42" s="2">
        <v>-72</v>
      </c>
      <c r="BT42" s="1"/>
      <c r="BU42" s="2" t="s">
        <v>18</v>
      </c>
      <c r="BV42" s="2">
        <v>-74</v>
      </c>
      <c r="BW42" s="2">
        <v>-61</v>
      </c>
      <c r="BX42" s="2">
        <v>-73</v>
      </c>
      <c r="BY42" s="2">
        <v>-62</v>
      </c>
    </row>
    <row r="43" spans="1:77">
      <c r="A43" s="2" t="s">
        <v>18</v>
      </c>
      <c r="B43" s="2">
        <v>-45</v>
      </c>
      <c r="C43" s="2">
        <v>-39</v>
      </c>
      <c r="D43" s="2">
        <v>-47</v>
      </c>
      <c r="E43" s="2">
        <v>-50</v>
      </c>
      <c r="F43" s="1"/>
      <c r="G43" s="2" t="s">
        <v>18</v>
      </c>
      <c r="H43" s="2">
        <v>-64</v>
      </c>
      <c r="I43" s="2">
        <v>-56</v>
      </c>
      <c r="J43" s="2">
        <v>-64</v>
      </c>
      <c r="K43" s="2">
        <v>-58</v>
      </c>
      <c r="L43" s="1"/>
      <c r="M43" s="2" t="s">
        <v>18</v>
      </c>
      <c r="N43" s="2">
        <v>-56</v>
      </c>
      <c r="O43" s="2">
        <v>-48</v>
      </c>
      <c r="P43" s="2">
        <v>-60</v>
      </c>
      <c r="Q43" s="2">
        <v>-66</v>
      </c>
      <c r="R43" s="1"/>
      <c r="S43" s="2" t="s">
        <v>18</v>
      </c>
      <c r="T43" s="2">
        <v>-69</v>
      </c>
      <c r="U43" s="2">
        <v>-66</v>
      </c>
      <c r="V43" s="2">
        <v>-64</v>
      </c>
      <c r="W43" s="2">
        <v>-64</v>
      </c>
      <c r="X43" s="1"/>
      <c r="Y43" s="2" t="s">
        <v>18</v>
      </c>
      <c r="Z43" s="2">
        <v>-74</v>
      </c>
      <c r="AA43" s="2">
        <v>-60</v>
      </c>
      <c r="AB43" s="2">
        <v>-65</v>
      </c>
      <c r="AC43" s="2">
        <v>-64</v>
      </c>
      <c r="AD43" s="1"/>
      <c r="AE43" s="2" t="s">
        <v>18</v>
      </c>
      <c r="AF43" s="2">
        <v>-81</v>
      </c>
      <c r="AG43" s="2">
        <v>-72</v>
      </c>
      <c r="AH43" s="2">
        <v>-66</v>
      </c>
      <c r="AI43" s="2">
        <v>-66</v>
      </c>
      <c r="AJ43" s="1"/>
      <c r="AK43" s="2" t="s">
        <v>18</v>
      </c>
      <c r="AL43" s="2">
        <v>-70</v>
      </c>
      <c r="AM43" s="2">
        <v>-64</v>
      </c>
      <c r="AN43" s="2">
        <v>-59</v>
      </c>
      <c r="AO43" s="2">
        <v>-68</v>
      </c>
      <c r="AP43" s="1"/>
      <c r="AQ43" s="2" t="s">
        <v>18</v>
      </c>
      <c r="AR43" s="2">
        <v>-73</v>
      </c>
      <c r="AS43" s="2">
        <v>-71</v>
      </c>
      <c r="AT43" s="2">
        <v>-66</v>
      </c>
      <c r="AU43" s="2">
        <v>-75</v>
      </c>
      <c r="AV43" s="1"/>
      <c r="AW43" s="2" t="s">
        <v>18</v>
      </c>
      <c r="AX43" s="2">
        <v>-80</v>
      </c>
      <c r="AY43" s="2">
        <v>-75</v>
      </c>
      <c r="AZ43" s="2">
        <v>-73</v>
      </c>
      <c r="BA43" s="2">
        <v>-65</v>
      </c>
      <c r="BB43" s="1"/>
      <c r="BC43" s="2" t="s">
        <v>18</v>
      </c>
      <c r="BD43" s="2">
        <v>-71</v>
      </c>
      <c r="BE43" s="2">
        <v>-74</v>
      </c>
      <c r="BF43" s="2">
        <v>-71</v>
      </c>
      <c r="BG43" s="2">
        <v>-66</v>
      </c>
      <c r="BH43" s="1"/>
      <c r="BI43" s="2" t="s">
        <v>18</v>
      </c>
      <c r="BJ43" s="2">
        <v>-83</v>
      </c>
      <c r="BK43" s="2">
        <v>-67</v>
      </c>
      <c r="BL43" s="2">
        <v>-72</v>
      </c>
      <c r="BM43" s="2">
        <v>-68</v>
      </c>
      <c r="BN43" s="1"/>
      <c r="BO43" s="2" t="s">
        <v>18</v>
      </c>
      <c r="BP43" s="2">
        <v>-77</v>
      </c>
      <c r="BQ43" s="2">
        <v>-69</v>
      </c>
      <c r="BR43" s="2">
        <v>-71</v>
      </c>
      <c r="BS43" s="2">
        <v>-72</v>
      </c>
      <c r="BT43" s="1"/>
      <c r="BU43" s="2" t="s">
        <v>18</v>
      </c>
      <c r="BV43" s="2">
        <v>-74</v>
      </c>
      <c r="BW43" s="2">
        <v>-62</v>
      </c>
      <c r="BX43" s="2">
        <v>-71</v>
      </c>
      <c r="BY43" s="2">
        <v>-62</v>
      </c>
    </row>
    <row r="44" spans="1:77">
      <c r="A44" s="2" t="s">
        <v>18</v>
      </c>
      <c r="B44" s="2">
        <v>-56</v>
      </c>
      <c r="C44" s="2">
        <v>-50</v>
      </c>
      <c r="D44" s="2">
        <v>-43</v>
      </c>
      <c r="E44" s="2">
        <v>-51</v>
      </c>
      <c r="F44" s="1"/>
      <c r="G44" s="2" t="s">
        <v>18</v>
      </c>
      <c r="H44" s="2">
        <v>-60</v>
      </c>
      <c r="I44" s="2">
        <v>-55</v>
      </c>
      <c r="J44" s="2">
        <v>-56</v>
      </c>
      <c r="K44" s="2">
        <v>-57</v>
      </c>
      <c r="L44" s="1"/>
      <c r="M44" s="2" t="s">
        <v>18</v>
      </c>
      <c r="N44" s="2">
        <v>-63</v>
      </c>
      <c r="O44" s="2">
        <v>-53</v>
      </c>
      <c r="P44" s="2">
        <v>-57</v>
      </c>
      <c r="Q44" s="2">
        <v>-68</v>
      </c>
      <c r="R44" s="1"/>
      <c r="S44" s="2" t="s">
        <v>18</v>
      </c>
      <c r="T44" s="2">
        <v>-71</v>
      </c>
      <c r="U44" s="2">
        <v>-51</v>
      </c>
      <c r="V44" s="2">
        <v>-64</v>
      </c>
      <c r="W44" s="2">
        <v>-60</v>
      </c>
      <c r="X44" s="1"/>
      <c r="Y44" s="2" t="s">
        <v>18</v>
      </c>
      <c r="Z44" s="2">
        <v>-70</v>
      </c>
      <c r="AA44" s="2">
        <v>-56</v>
      </c>
      <c r="AB44" s="2">
        <v>-62</v>
      </c>
      <c r="AC44" s="2">
        <v>-56</v>
      </c>
      <c r="AD44" s="1"/>
      <c r="AE44" s="2" t="s">
        <v>18</v>
      </c>
      <c r="AF44" s="2">
        <v>-68</v>
      </c>
      <c r="AG44" s="2">
        <v>-71</v>
      </c>
      <c r="AH44" s="2">
        <v>-58</v>
      </c>
      <c r="AI44" s="2">
        <v>-65</v>
      </c>
      <c r="AJ44" s="1"/>
      <c r="AK44" s="2" t="s">
        <v>18</v>
      </c>
      <c r="AL44" s="2">
        <v>-75</v>
      </c>
      <c r="AM44" s="2">
        <v>-73</v>
      </c>
      <c r="AN44" s="2">
        <v>-59</v>
      </c>
      <c r="AO44" s="2">
        <v>-70</v>
      </c>
      <c r="AP44" s="1"/>
      <c r="AQ44" s="2" t="s">
        <v>18</v>
      </c>
      <c r="AR44" s="2">
        <v>-79</v>
      </c>
      <c r="AS44" s="2">
        <v>-71</v>
      </c>
      <c r="AT44" s="2">
        <v>-80</v>
      </c>
      <c r="AU44" s="2">
        <v>-72</v>
      </c>
      <c r="AV44" s="1"/>
      <c r="AW44" s="2" t="s">
        <v>18</v>
      </c>
      <c r="AX44" s="2">
        <v>-79</v>
      </c>
      <c r="AY44" s="2">
        <v>-77</v>
      </c>
      <c r="AZ44" s="2">
        <v>-74</v>
      </c>
      <c r="BA44" s="2">
        <v>-77</v>
      </c>
      <c r="BB44" s="1"/>
      <c r="BC44" s="2" t="s">
        <v>18</v>
      </c>
      <c r="BD44" s="2">
        <v>-87</v>
      </c>
      <c r="BE44" s="2">
        <v>-68</v>
      </c>
      <c r="BF44" s="2">
        <v>-72</v>
      </c>
      <c r="BG44" s="2">
        <v>-78</v>
      </c>
      <c r="BH44" s="1"/>
      <c r="BI44" s="2" t="s">
        <v>18</v>
      </c>
      <c r="BJ44" s="2">
        <v>-73</v>
      </c>
      <c r="BK44" s="2">
        <v>-70</v>
      </c>
      <c r="BL44" s="2">
        <v>-69</v>
      </c>
      <c r="BM44" s="2">
        <v>-74</v>
      </c>
      <c r="BN44" s="1"/>
      <c r="BO44" s="2" t="s">
        <v>18</v>
      </c>
      <c r="BP44" s="2">
        <v>-76</v>
      </c>
      <c r="BQ44" s="2">
        <v>-85</v>
      </c>
      <c r="BR44" s="2">
        <v>-63</v>
      </c>
      <c r="BS44" s="2">
        <v>-75</v>
      </c>
      <c r="BT44" s="1"/>
      <c r="BU44" s="2" t="s">
        <v>18</v>
      </c>
      <c r="BV44" s="2">
        <v>-69</v>
      </c>
      <c r="BW44" s="2">
        <v>-72</v>
      </c>
      <c r="BX44" s="2">
        <v>-66</v>
      </c>
      <c r="BY44" s="2">
        <v>-71</v>
      </c>
    </row>
    <row r="45" spans="1:77">
      <c r="A45" s="2" t="s">
        <v>18</v>
      </c>
      <c r="B45" s="2">
        <v>-45</v>
      </c>
      <c r="C45" s="2">
        <v>-39</v>
      </c>
      <c r="D45" s="2">
        <v>-47</v>
      </c>
      <c r="E45" s="2">
        <v>-44</v>
      </c>
      <c r="F45" s="1"/>
      <c r="G45" s="2" t="s">
        <v>18</v>
      </c>
      <c r="H45" s="2">
        <v>-60</v>
      </c>
      <c r="I45" s="2">
        <v>-55</v>
      </c>
      <c r="J45" s="2">
        <v>-60</v>
      </c>
      <c r="K45" s="2">
        <v>-58</v>
      </c>
      <c r="L45" s="1"/>
      <c r="M45" s="2" t="s">
        <v>18</v>
      </c>
      <c r="N45" s="2">
        <v>-56</v>
      </c>
      <c r="O45" s="2">
        <v>-62</v>
      </c>
      <c r="P45" s="2">
        <v>-62</v>
      </c>
      <c r="Q45" s="2">
        <v>-53</v>
      </c>
      <c r="R45" s="1"/>
      <c r="S45" s="2" t="s">
        <v>18</v>
      </c>
      <c r="T45" s="2">
        <v>-60</v>
      </c>
      <c r="U45" s="2">
        <v>-51</v>
      </c>
      <c r="V45" s="2">
        <v>-66</v>
      </c>
      <c r="W45" s="2">
        <v>-64</v>
      </c>
      <c r="X45" s="1"/>
      <c r="Y45" s="2" t="s">
        <v>18</v>
      </c>
      <c r="Z45" s="2">
        <v>-71</v>
      </c>
      <c r="AA45" s="2">
        <v>-56</v>
      </c>
      <c r="AB45" s="2">
        <v>-62</v>
      </c>
      <c r="AC45" s="2">
        <v>-68</v>
      </c>
      <c r="AD45" s="1"/>
      <c r="AE45" s="2" t="s">
        <v>18</v>
      </c>
      <c r="AF45" s="2">
        <v>-68</v>
      </c>
      <c r="AG45" s="2">
        <v>-70</v>
      </c>
      <c r="AH45" s="2">
        <v>-58</v>
      </c>
      <c r="AI45" s="2">
        <v>-68</v>
      </c>
      <c r="AJ45" s="1"/>
      <c r="AK45" s="2" t="s">
        <v>18</v>
      </c>
      <c r="AL45" s="2">
        <v>-74</v>
      </c>
      <c r="AM45" s="2">
        <v>-65</v>
      </c>
      <c r="AN45" s="2">
        <v>-59</v>
      </c>
      <c r="AO45" s="2">
        <v>-68</v>
      </c>
      <c r="AP45" s="1"/>
      <c r="AQ45" s="2" t="s">
        <v>18</v>
      </c>
      <c r="AR45" s="2">
        <v>-74</v>
      </c>
      <c r="AS45" s="2">
        <v>-69</v>
      </c>
      <c r="AT45" s="2">
        <v>-78</v>
      </c>
      <c r="AU45" s="2">
        <v>-66</v>
      </c>
      <c r="AV45" s="1"/>
      <c r="AW45" s="2" t="s">
        <v>18</v>
      </c>
      <c r="AX45" s="2">
        <v>-83</v>
      </c>
      <c r="AY45" s="2">
        <v>-74</v>
      </c>
      <c r="AZ45" s="2">
        <v>-65</v>
      </c>
      <c r="BA45" s="2">
        <v>-64</v>
      </c>
      <c r="BB45" s="1"/>
      <c r="BC45" s="2" t="s">
        <v>18</v>
      </c>
      <c r="BD45" s="2">
        <v>-77</v>
      </c>
      <c r="BE45" s="2">
        <v>-77</v>
      </c>
      <c r="BF45" s="2">
        <v>-72</v>
      </c>
      <c r="BG45" s="2">
        <v>-66</v>
      </c>
      <c r="BH45" s="1"/>
      <c r="BI45" s="2" t="s">
        <v>18</v>
      </c>
      <c r="BJ45" s="2">
        <v>-74</v>
      </c>
      <c r="BK45" s="2">
        <v>-66</v>
      </c>
      <c r="BL45" s="2">
        <v>-64</v>
      </c>
      <c r="BM45" s="2">
        <v>-68</v>
      </c>
      <c r="BN45" s="1"/>
      <c r="BO45" s="2" t="s">
        <v>18</v>
      </c>
      <c r="BP45" s="2">
        <v>-74</v>
      </c>
      <c r="BQ45" s="2">
        <v>-72</v>
      </c>
      <c r="BR45" s="2">
        <v>-70</v>
      </c>
      <c r="BS45" s="2">
        <v>-74</v>
      </c>
      <c r="BT45" s="1"/>
      <c r="BU45" s="2" t="s">
        <v>18</v>
      </c>
      <c r="BV45" s="2">
        <v>-71</v>
      </c>
      <c r="BW45" s="2">
        <v>-71</v>
      </c>
      <c r="BX45" s="2">
        <v>-74</v>
      </c>
      <c r="BY45" s="2">
        <v>-63</v>
      </c>
    </row>
    <row r="46" spans="1:77">
      <c r="A46" s="2" t="s">
        <v>18</v>
      </c>
      <c r="B46" s="2">
        <v>-44</v>
      </c>
      <c r="C46" s="2">
        <v>-41</v>
      </c>
      <c r="D46" s="2">
        <v>-44</v>
      </c>
      <c r="E46" s="2">
        <v>-51</v>
      </c>
      <c r="F46" s="1"/>
      <c r="G46" s="2" t="s">
        <v>18</v>
      </c>
      <c r="H46" s="2">
        <v>-64</v>
      </c>
      <c r="I46" s="2">
        <v>-57</v>
      </c>
      <c r="J46" s="2">
        <v>-67</v>
      </c>
      <c r="K46" s="2">
        <v>-58</v>
      </c>
      <c r="L46" s="1"/>
      <c r="M46" s="2" t="s">
        <v>18</v>
      </c>
      <c r="N46" s="2">
        <v>-63</v>
      </c>
      <c r="O46" s="2">
        <v>-54</v>
      </c>
      <c r="P46" s="2">
        <v>-59</v>
      </c>
      <c r="Q46" s="2">
        <v>-66</v>
      </c>
      <c r="R46" s="1"/>
      <c r="S46" s="2" t="s">
        <v>18</v>
      </c>
      <c r="T46" s="2">
        <v>-67</v>
      </c>
      <c r="U46" s="2">
        <v>-51</v>
      </c>
      <c r="V46" s="2">
        <v>-63</v>
      </c>
      <c r="W46" s="2">
        <v>-63</v>
      </c>
      <c r="X46" s="1"/>
      <c r="Y46" s="2" t="s">
        <v>18</v>
      </c>
      <c r="Z46" s="2">
        <v>-69</v>
      </c>
      <c r="AA46" s="2">
        <v>-60</v>
      </c>
      <c r="AB46" s="2">
        <v>-68</v>
      </c>
      <c r="AC46" s="2">
        <v>-62</v>
      </c>
      <c r="AD46" s="1"/>
      <c r="AE46" s="2" t="s">
        <v>18</v>
      </c>
      <c r="AF46" s="2">
        <v>-68</v>
      </c>
      <c r="AG46" s="2">
        <v>-59</v>
      </c>
      <c r="AH46" s="2">
        <v>-67</v>
      </c>
      <c r="AI46" s="2">
        <v>-66</v>
      </c>
      <c r="AJ46" s="1"/>
      <c r="AK46" s="2" t="s">
        <v>18</v>
      </c>
      <c r="AL46" s="2">
        <v>-68</v>
      </c>
      <c r="AM46" s="2">
        <v>-75</v>
      </c>
      <c r="AN46" s="2">
        <v>-59</v>
      </c>
      <c r="AO46" s="2">
        <v>-71</v>
      </c>
      <c r="AP46" s="1"/>
      <c r="AQ46" s="2" t="s">
        <v>18</v>
      </c>
      <c r="AR46" s="2">
        <v>-74</v>
      </c>
      <c r="AS46" s="2">
        <v>-68</v>
      </c>
      <c r="AT46" s="2">
        <v>-75</v>
      </c>
      <c r="AU46" s="2">
        <v>-72</v>
      </c>
      <c r="AV46" s="1"/>
      <c r="AW46" s="2" t="s">
        <v>18</v>
      </c>
      <c r="AX46" s="2">
        <v>-80</v>
      </c>
      <c r="AY46" s="2">
        <v>-74</v>
      </c>
      <c r="AZ46" s="2">
        <v>-72</v>
      </c>
      <c r="BA46" s="2">
        <v>-68</v>
      </c>
      <c r="BB46" s="1"/>
      <c r="BC46" s="2" t="s">
        <v>18</v>
      </c>
      <c r="BD46" s="2">
        <v>-76</v>
      </c>
      <c r="BE46" s="2">
        <v>-68</v>
      </c>
      <c r="BF46" s="2">
        <v>-68</v>
      </c>
      <c r="BG46" s="2">
        <v>-66</v>
      </c>
      <c r="BH46" s="1"/>
      <c r="BI46" s="2" t="s">
        <v>18</v>
      </c>
      <c r="BJ46" s="2">
        <v>-74</v>
      </c>
      <c r="BK46" s="2">
        <v>-68</v>
      </c>
      <c r="BL46" s="2">
        <v>-69</v>
      </c>
      <c r="BM46" s="2">
        <v>-78</v>
      </c>
      <c r="BN46" s="1"/>
      <c r="BO46" s="2" t="s">
        <v>18</v>
      </c>
      <c r="BP46" s="2">
        <v>-74</v>
      </c>
      <c r="BQ46" s="2">
        <v>-66</v>
      </c>
      <c r="BR46" s="2">
        <v>-70</v>
      </c>
      <c r="BS46" s="2">
        <v>-72</v>
      </c>
      <c r="BT46" s="1"/>
      <c r="BU46" s="2" t="s">
        <v>18</v>
      </c>
      <c r="BV46" s="2">
        <v>-72</v>
      </c>
      <c r="BW46" s="2">
        <v>-70</v>
      </c>
      <c r="BX46" s="2">
        <v>-65</v>
      </c>
      <c r="BY46" s="2">
        <v>-64</v>
      </c>
    </row>
    <row r="47" spans="1:77">
      <c r="A47" s="2" t="s">
        <v>18</v>
      </c>
      <c r="B47" s="2">
        <v>-45</v>
      </c>
      <c r="C47" s="2">
        <v>-41</v>
      </c>
      <c r="D47" s="2">
        <v>-47</v>
      </c>
      <c r="E47" s="2">
        <v>-47</v>
      </c>
      <c r="F47" s="1"/>
      <c r="G47" s="2" t="s">
        <v>18</v>
      </c>
      <c r="H47" s="2">
        <v>-60</v>
      </c>
      <c r="I47" s="2">
        <v>-56</v>
      </c>
      <c r="J47" s="2">
        <v>-56</v>
      </c>
      <c r="K47" s="2">
        <v>-56</v>
      </c>
      <c r="L47" s="1"/>
      <c r="M47" s="2" t="s">
        <v>18</v>
      </c>
      <c r="N47" s="2">
        <v>-54</v>
      </c>
      <c r="O47" s="2">
        <v>-48</v>
      </c>
      <c r="P47" s="2">
        <v>-59</v>
      </c>
      <c r="Q47" s="2">
        <v>-66</v>
      </c>
      <c r="R47" s="1"/>
      <c r="S47" s="2" t="s">
        <v>18</v>
      </c>
      <c r="T47" s="2">
        <v>-67</v>
      </c>
      <c r="U47" s="2">
        <v>-66</v>
      </c>
      <c r="V47" s="2">
        <v>-64</v>
      </c>
      <c r="W47" s="2">
        <v>-63</v>
      </c>
      <c r="X47" s="1"/>
      <c r="Y47" s="2" t="s">
        <v>18</v>
      </c>
      <c r="Z47" s="2">
        <v>-69</v>
      </c>
      <c r="AA47" s="2">
        <v>-60</v>
      </c>
      <c r="AB47" s="2">
        <v>-66</v>
      </c>
      <c r="AC47" s="2">
        <v>-57</v>
      </c>
      <c r="AD47" s="1"/>
      <c r="AE47" s="2" t="s">
        <v>18</v>
      </c>
      <c r="AF47" s="2">
        <v>-66</v>
      </c>
      <c r="AG47" s="2">
        <v>-60</v>
      </c>
      <c r="AH47" s="2">
        <v>-68</v>
      </c>
      <c r="AI47" s="2">
        <v>-77</v>
      </c>
      <c r="AJ47" s="1"/>
      <c r="AK47" s="2" t="s">
        <v>18</v>
      </c>
      <c r="AL47" s="2">
        <v>-68</v>
      </c>
      <c r="AM47" s="2">
        <v>-75</v>
      </c>
      <c r="AN47" s="2">
        <v>-60</v>
      </c>
      <c r="AO47" s="2">
        <v>-71</v>
      </c>
      <c r="AP47" s="1"/>
      <c r="AQ47" s="2" t="s">
        <v>18</v>
      </c>
      <c r="AR47" s="2">
        <v>-78</v>
      </c>
      <c r="AS47" s="2">
        <v>-72</v>
      </c>
      <c r="AT47" s="2">
        <v>-83</v>
      </c>
      <c r="AU47" s="2">
        <v>-66</v>
      </c>
      <c r="AV47" s="1"/>
      <c r="AW47" s="2" t="s">
        <v>18</v>
      </c>
      <c r="AX47" s="2">
        <v>-76</v>
      </c>
      <c r="AY47" s="2">
        <v>-73</v>
      </c>
      <c r="AZ47" s="2">
        <v>-66</v>
      </c>
      <c r="BA47" s="2">
        <v>-65</v>
      </c>
      <c r="BB47" s="1"/>
      <c r="BC47" s="2" t="s">
        <v>18</v>
      </c>
      <c r="BD47" s="2">
        <v>-84</v>
      </c>
      <c r="BE47" s="2">
        <v>-69</v>
      </c>
      <c r="BF47" s="2">
        <v>-68</v>
      </c>
      <c r="BG47" s="2">
        <v>-66</v>
      </c>
      <c r="BH47" s="1"/>
      <c r="BI47" s="2" t="s">
        <v>18</v>
      </c>
      <c r="BJ47" s="2">
        <v>-81</v>
      </c>
      <c r="BK47" s="2">
        <v>-66</v>
      </c>
      <c r="BL47" s="2">
        <v>-69</v>
      </c>
      <c r="BM47" s="2">
        <v>-70</v>
      </c>
      <c r="BN47" s="1"/>
      <c r="BO47" s="2" t="s">
        <v>18</v>
      </c>
      <c r="BP47" s="2">
        <v>-74</v>
      </c>
      <c r="BQ47" s="2">
        <v>-71</v>
      </c>
      <c r="BR47" s="2">
        <v>-69</v>
      </c>
      <c r="BS47" s="2">
        <v>-70</v>
      </c>
      <c r="BT47" s="1"/>
      <c r="BU47" s="2" t="s">
        <v>18</v>
      </c>
      <c r="BV47" s="2">
        <v>-74</v>
      </c>
      <c r="BW47" s="2">
        <v>-72</v>
      </c>
      <c r="BX47" s="2">
        <v>-72</v>
      </c>
      <c r="BY47" s="2">
        <v>-62</v>
      </c>
    </row>
    <row r="48" spans="1:77">
      <c r="A48" s="2" t="s">
        <v>18</v>
      </c>
      <c r="B48" s="2">
        <v>-44</v>
      </c>
      <c r="C48" s="2">
        <v>-50</v>
      </c>
      <c r="D48" s="2">
        <v>-48</v>
      </c>
      <c r="E48" s="2">
        <v>-51</v>
      </c>
      <c r="F48" s="1"/>
      <c r="G48" s="2" t="s">
        <v>18</v>
      </c>
      <c r="H48" s="2">
        <v>-60</v>
      </c>
      <c r="I48" s="2">
        <v>-54</v>
      </c>
      <c r="J48" s="2">
        <v>-65</v>
      </c>
      <c r="K48" s="2">
        <v>-54</v>
      </c>
      <c r="L48" s="1"/>
      <c r="M48" s="2" t="s">
        <v>18</v>
      </c>
      <c r="N48" s="2">
        <v>-56</v>
      </c>
      <c r="O48" s="2">
        <v>-54</v>
      </c>
      <c r="P48" s="2">
        <v>-65</v>
      </c>
      <c r="Q48" s="2">
        <v>-66</v>
      </c>
      <c r="R48" s="1"/>
      <c r="S48" s="2" t="s">
        <v>18</v>
      </c>
      <c r="T48" s="2">
        <v>-60</v>
      </c>
      <c r="U48" s="2">
        <v>-66</v>
      </c>
      <c r="V48" s="2">
        <v>-67</v>
      </c>
      <c r="W48" s="2">
        <v>-60</v>
      </c>
      <c r="X48" s="1"/>
      <c r="Y48" s="2" t="s">
        <v>18</v>
      </c>
      <c r="Z48" s="2">
        <v>-71</v>
      </c>
      <c r="AA48" s="2">
        <v>-56</v>
      </c>
      <c r="AB48" s="2">
        <v>-66</v>
      </c>
      <c r="AC48" s="2">
        <v>-64</v>
      </c>
      <c r="AD48" s="1"/>
      <c r="AE48" s="2" t="s">
        <v>18</v>
      </c>
      <c r="AF48" s="2">
        <v>-67</v>
      </c>
      <c r="AG48" s="2">
        <v>-70</v>
      </c>
      <c r="AH48" s="2">
        <v>-67</v>
      </c>
      <c r="AI48" s="2">
        <v>-66</v>
      </c>
      <c r="AJ48" s="1"/>
      <c r="AK48" s="2" t="s">
        <v>18</v>
      </c>
      <c r="AL48" s="2">
        <v>-68</v>
      </c>
      <c r="AM48" s="2">
        <v>-63</v>
      </c>
      <c r="AN48" s="2">
        <v>-75</v>
      </c>
      <c r="AO48" s="2">
        <v>-70</v>
      </c>
      <c r="AP48" s="1"/>
      <c r="AQ48" s="2" t="s">
        <v>18</v>
      </c>
      <c r="AR48" s="2">
        <v>-74</v>
      </c>
      <c r="AS48" s="2">
        <v>-69</v>
      </c>
      <c r="AT48" s="2">
        <v>-66</v>
      </c>
      <c r="AU48" s="2">
        <v>-66</v>
      </c>
      <c r="AV48" s="1"/>
      <c r="AW48" s="2" t="s">
        <v>18</v>
      </c>
      <c r="AX48" s="2">
        <v>-81</v>
      </c>
      <c r="AY48" s="2">
        <v>-72</v>
      </c>
      <c r="AZ48" s="2">
        <v>-66</v>
      </c>
      <c r="BA48" s="2">
        <v>-76</v>
      </c>
      <c r="BB48" s="1"/>
      <c r="BC48" s="2" t="s">
        <v>18</v>
      </c>
      <c r="BD48" s="2">
        <v>-72</v>
      </c>
      <c r="BE48" s="2">
        <v>-74</v>
      </c>
      <c r="BF48" s="2">
        <v>-69</v>
      </c>
      <c r="BG48" s="2">
        <v>-83</v>
      </c>
      <c r="BH48" s="1"/>
      <c r="BI48" s="2" t="s">
        <v>18</v>
      </c>
      <c r="BJ48" s="2">
        <v>-82</v>
      </c>
      <c r="BK48" s="2">
        <v>-71</v>
      </c>
      <c r="BL48" s="2">
        <v>-75</v>
      </c>
      <c r="BM48" s="2">
        <v>-78</v>
      </c>
      <c r="BN48" s="1"/>
      <c r="BO48" s="2" t="s">
        <v>18</v>
      </c>
      <c r="BP48" s="2">
        <v>-74</v>
      </c>
      <c r="BQ48" s="2">
        <v>-74</v>
      </c>
      <c r="BR48" s="2">
        <v>-62</v>
      </c>
      <c r="BS48" s="2">
        <v>-72</v>
      </c>
      <c r="BT48" s="1"/>
      <c r="BU48" s="2" t="s">
        <v>18</v>
      </c>
      <c r="BV48" s="2">
        <v>-72</v>
      </c>
      <c r="BW48" s="2">
        <v>-72</v>
      </c>
      <c r="BX48" s="2">
        <v>-66</v>
      </c>
      <c r="BY48" s="2">
        <v>-72</v>
      </c>
    </row>
    <row r="49" spans="1:77">
      <c r="A49" s="2" t="s">
        <v>18</v>
      </c>
      <c r="B49" s="2">
        <v>-44</v>
      </c>
      <c r="C49" s="2">
        <v>-50</v>
      </c>
      <c r="D49" s="2">
        <v>-43</v>
      </c>
      <c r="E49" s="2">
        <v>-47</v>
      </c>
      <c r="F49" s="1"/>
      <c r="G49" s="2" t="s">
        <v>18</v>
      </c>
      <c r="H49" s="2">
        <v>-64</v>
      </c>
      <c r="I49" s="2">
        <v>-56</v>
      </c>
      <c r="J49" s="2">
        <v>-65</v>
      </c>
      <c r="K49" s="2">
        <v>-57</v>
      </c>
      <c r="L49" s="1"/>
      <c r="M49" s="2" t="s">
        <v>18</v>
      </c>
      <c r="N49" s="2">
        <v>-55</v>
      </c>
      <c r="O49" s="2">
        <v>-60</v>
      </c>
      <c r="P49" s="2">
        <v>-62</v>
      </c>
      <c r="Q49" s="2">
        <v>-67</v>
      </c>
      <c r="R49" s="1"/>
      <c r="S49" s="2" t="s">
        <v>18</v>
      </c>
      <c r="T49" s="2">
        <v>-69</v>
      </c>
      <c r="U49" s="2">
        <v>-51</v>
      </c>
      <c r="V49" s="2">
        <v>-65</v>
      </c>
      <c r="W49" s="2">
        <v>-64</v>
      </c>
      <c r="X49" s="1"/>
      <c r="Y49" s="2" t="s">
        <v>18</v>
      </c>
      <c r="Z49" s="2">
        <v>-66</v>
      </c>
      <c r="AA49" s="2">
        <v>-56</v>
      </c>
      <c r="AB49" s="2">
        <v>-66</v>
      </c>
      <c r="AC49" s="2">
        <v>-56</v>
      </c>
      <c r="AD49" s="1"/>
      <c r="AE49" s="2" t="s">
        <v>18</v>
      </c>
      <c r="AF49" s="2">
        <v>-67</v>
      </c>
      <c r="AG49" s="2">
        <v>-71</v>
      </c>
      <c r="AH49" s="2">
        <v>-67</v>
      </c>
      <c r="AI49" s="2">
        <v>-66</v>
      </c>
      <c r="AJ49" s="1"/>
      <c r="AK49" s="2" t="s">
        <v>18</v>
      </c>
      <c r="AL49" s="2">
        <v>-68</v>
      </c>
      <c r="AM49" s="2">
        <v>-64</v>
      </c>
      <c r="AN49" s="2">
        <v>-60</v>
      </c>
      <c r="AO49" s="2">
        <v>-71</v>
      </c>
      <c r="AP49" s="1"/>
      <c r="AQ49" s="2" t="s">
        <v>18</v>
      </c>
      <c r="AR49" s="2">
        <v>-74</v>
      </c>
      <c r="AS49" s="2">
        <v>-70</v>
      </c>
      <c r="AT49" s="2">
        <v>-66</v>
      </c>
      <c r="AU49" s="2">
        <v>-66</v>
      </c>
      <c r="AV49" s="1"/>
      <c r="AW49" s="2" t="s">
        <v>18</v>
      </c>
      <c r="AX49" s="2">
        <v>-76</v>
      </c>
      <c r="AY49" s="2">
        <v>-70</v>
      </c>
      <c r="AZ49" s="2">
        <v>-74</v>
      </c>
      <c r="BA49" s="2">
        <v>-65</v>
      </c>
      <c r="BB49" s="1"/>
      <c r="BC49" s="2" t="s">
        <v>18</v>
      </c>
      <c r="BD49" s="2">
        <v>-73</v>
      </c>
      <c r="BE49" s="2">
        <v>-76</v>
      </c>
      <c r="BF49" s="2">
        <v>-72</v>
      </c>
      <c r="BG49" s="2">
        <v>-66</v>
      </c>
      <c r="BH49" s="1"/>
      <c r="BI49" s="2" t="s">
        <v>18</v>
      </c>
      <c r="BJ49" s="2">
        <v>-74</v>
      </c>
      <c r="BK49" s="2">
        <v>-71</v>
      </c>
      <c r="BL49" s="2">
        <v>-74</v>
      </c>
      <c r="BM49" s="2">
        <v>-73</v>
      </c>
      <c r="BN49" s="1"/>
      <c r="BO49" s="2" t="s">
        <v>18</v>
      </c>
      <c r="BP49" s="2">
        <v>-73</v>
      </c>
      <c r="BQ49" s="2">
        <v>-71</v>
      </c>
      <c r="BR49" s="2">
        <v>-62</v>
      </c>
      <c r="BS49" s="2">
        <v>-71</v>
      </c>
      <c r="BT49" s="1"/>
      <c r="BU49" s="2" t="s">
        <v>18</v>
      </c>
      <c r="BV49" s="2">
        <v>-74</v>
      </c>
      <c r="BW49" s="2">
        <v>-63</v>
      </c>
      <c r="BX49" s="2">
        <v>-69</v>
      </c>
      <c r="BY49" s="2">
        <v>-71</v>
      </c>
    </row>
    <row r="50" spans="1:77">
      <c r="A50" s="2" t="s">
        <v>18</v>
      </c>
      <c r="B50" s="2">
        <v>-43</v>
      </c>
      <c r="C50" s="2">
        <v>-50</v>
      </c>
      <c r="D50" s="2">
        <v>-48</v>
      </c>
      <c r="E50" s="2">
        <v>-44</v>
      </c>
      <c r="F50" s="1"/>
      <c r="G50" s="2" t="s">
        <v>18</v>
      </c>
      <c r="H50" s="2">
        <v>-64</v>
      </c>
      <c r="I50" s="2">
        <v>-56</v>
      </c>
      <c r="J50" s="2">
        <v>-65</v>
      </c>
      <c r="K50" s="2">
        <v>-54</v>
      </c>
      <c r="L50" s="1"/>
      <c r="M50" s="2" t="s">
        <v>18</v>
      </c>
      <c r="N50" s="2">
        <v>-64</v>
      </c>
      <c r="O50" s="2">
        <v>-62</v>
      </c>
      <c r="P50" s="2">
        <v>-59</v>
      </c>
      <c r="Q50" s="2">
        <v>-66</v>
      </c>
      <c r="R50" s="1"/>
      <c r="S50" s="2" t="s">
        <v>18</v>
      </c>
      <c r="T50" s="2">
        <v>-69</v>
      </c>
      <c r="U50" s="2">
        <v>-56</v>
      </c>
      <c r="V50" s="2">
        <v>-65</v>
      </c>
      <c r="W50" s="2">
        <v>-64</v>
      </c>
      <c r="X50" s="1"/>
      <c r="Y50" s="2" t="s">
        <v>18</v>
      </c>
      <c r="Z50" s="2">
        <v>-70</v>
      </c>
      <c r="AA50" s="2">
        <v>-56</v>
      </c>
      <c r="AB50" s="2">
        <v>-61</v>
      </c>
      <c r="AC50" s="2">
        <v>-56</v>
      </c>
      <c r="AD50" s="1"/>
      <c r="AE50" s="2" t="s">
        <v>18</v>
      </c>
      <c r="AF50" s="2">
        <v>-68</v>
      </c>
      <c r="AG50" s="2">
        <v>-65</v>
      </c>
      <c r="AH50" s="2">
        <v>-65</v>
      </c>
      <c r="AI50" s="2">
        <v>-66</v>
      </c>
      <c r="AJ50" s="1"/>
      <c r="AK50" s="2" t="s">
        <v>18</v>
      </c>
      <c r="AL50" s="2">
        <v>-73</v>
      </c>
      <c r="AM50" s="2">
        <v>-76</v>
      </c>
      <c r="AN50" s="2">
        <v>-59</v>
      </c>
      <c r="AO50" s="2">
        <v>-68</v>
      </c>
      <c r="AP50" s="1"/>
      <c r="AQ50" s="2" t="s">
        <v>18</v>
      </c>
      <c r="AR50" s="2">
        <v>-74</v>
      </c>
      <c r="AS50" s="2">
        <v>-77</v>
      </c>
      <c r="AT50" s="2">
        <v>-66</v>
      </c>
      <c r="AU50" s="2">
        <v>-74</v>
      </c>
      <c r="AV50" s="1"/>
      <c r="AW50" s="2" t="s">
        <v>18</v>
      </c>
      <c r="AX50" s="2">
        <v>-76</v>
      </c>
      <c r="AY50" s="2">
        <v>-74</v>
      </c>
      <c r="AZ50" s="2">
        <v>-74</v>
      </c>
      <c r="BA50" s="2">
        <v>-74</v>
      </c>
      <c r="BB50" s="1"/>
      <c r="BC50" s="2" t="s">
        <v>18</v>
      </c>
      <c r="BD50" s="2">
        <v>-72</v>
      </c>
      <c r="BE50" s="2">
        <v>-72</v>
      </c>
      <c r="BF50" s="2">
        <v>-72</v>
      </c>
      <c r="BG50" s="2">
        <v>-66</v>
      </c>
      <c r="BH50" s="1"/>
      <c r="BI50" s="2" t="s">
        <v>18</v>
      </c>
      <c r="BJ50" s="2">
        <v>-82</v>
      </c>
      <c r="BK50" s="2">
        <v>-67</v>
      </c>
      <c r="BL50" s="2">
        <v>-68</v>
      </c>
      <c r="BM50" s="2">
        <v>-78</v>
      </c>
      <c r="BN50" s="1"/>
      <c r="BO50" s="2" t="s">
        <v>18</v>
      </c>
      <c r="BP50" s="2">
        <v>-74</v>
      </c>
      <c r="BQ50" s="2">
        <v>-75</v>
      </c>
      <c r="BR50" s="2">
        <v>-69</v>
      </c>
      <c r="BS50" s="2">
        <v>-72</v>
      </c>
      <c r="BT50" s="1"/>
      <c r="BU50" s="2" t="s">
        <v>18</v>
      </c>
      <c r="BV50" s="2">
        <v>-73</v>
      </c>
      <c r="BW50" s="2">
        <v>-63</v>
      </c>
      <c r="BX50" s="2">
        <v>-65</v>
      </c>
      <c r="BY50" s="2">
        <v>-67</v>
      </c>
    </row>
    <row r="51" spans="1:77">
      <c r="A51" s="2" t="s">
        <v>18</v>
      </c>
      <c r="B51" s="2">
        <v>-46</v>
      </c>
      <c r="C51" s="2">
        <v>-41</v>
      </c>
      <c r="D51" s="2">
        <v>-43</v>
      </c>
      <c r="E51" s="2">
        <v>-47</v>
      </c>
      <c r="F51" s="1"/>
      <c r="G51" s="2" t="s">
        <v>18</v>
      </c>
      <c r="H51" s="2">
        <v>-61</v>
      </c>
      <c r="I51" s="2">
        <v>-55</v>
      </c>
      <c r="J51" s="2">
        <v>-56</v>
      </c>
      <c r="K51" s="2">
        <v>-56</v>
      </c>
      <c r="L51" s="1"/>
      <c r="M51" s="2" t="s">
        <v>18</v>
      </c>
      <c r="N51" s="2">
        <v>-64</v>
      </c>
      <c r="O51" s="2">
        <v>-48</v>
      </c>
      <c r="P51" s="2">
        <v>-59</v>
      </c>
      <c r="Q51" s="2">
        <v>-66</v>
      </c>
      <c r="R51" s="1"/>
      <c r="S51" s="2" t="s">
        <v>18</v>
      </c>
      <c r="T51" s="2">
        <v>-69</v>
      </c>
      <c r="U51" s="2">
        <v>-51</v>
      </c>
      <c r="V51" s="2">
        <v>-66</v>
      </c>
      <c r="W51" s="2">
        <v>-63</v>
      </c>
      <c r="X51" s="1"/>
      <c r="Y51" s="2" t="s">
        <v>18</v>
      </c>
      <c r="Z51" s="2">
        <v>-66</v>
      </c>
      <c r="AA51" s="2">
        <v>-61</v>
      </c>
      <c r="AB51" s="2">
        <v>-61</v>
      </c>
      <c r="AC51" s="2">
        <v>-71</v>
      </c>
      <c r="AD51" s="1"/>
      <c r="AE51" s="2" t="s">
        <v>18</v>
      </c>
      <c r="AF51" s="2">
        <v>-79</v>
      </c>
      <c r="AG51" s="2">
        <v>-66</v>
      </c>
      <c r="AH51" s="2">
        <v>-67</v>
      </c>
      <c r="AI51" s="2">
        <v>-79</v>
      </c>
      <c r="AJ51" s="1"/>
      <c r="AK51" s="2" t="s">
        <v>18</v>
      </c>
      <c r="AL51" s="2">
        <v>-68</v>
      </c>
      <c r="AM51" s="2">
        <v>-65</v>
      </c>
      <c r="AN51" s="2">
        <v>-59</v>
      </c>
      <c r="AO51" s="2">
        <v>-71</v>
      </c>
      <c r="AP51" s="1"/>
      <c r="AQ51" s="2" t="s">
        <v>18</v>
      </c>
      <c r="AR51" s="2">
        <v>-74</v>
      </c>
      <c r="AS51" s="2">
        <v>-69</v>
      </c>
      <c r="AT51" s="2">
        <v>-81</v>
      </c>
      <c r="AU51" s="2">
        <v>-73</v>
      </c>
      <c r="AV51" s="1"/>
      <c r="AW51" s="2" t="s">
        <v>18</v>
      </c>
      <c r="AX51" s="2">
        <v>-80</v>
      </c>
      <c r="AY51" s="2">
        <v>-70</v>
      </c>
      <c r="AZ51" s="2">
        <v>-66</v>
      </c>
      <c r="BA51" s="2">
        <v>-76</v>
      </c>
      <c r="BB51" s="1"/>
      <c r="BC51" s="2" t="s">
        <v>18</v>
      </c>
      <c r="BD51" s="2">
        <v>-74</v>
      </c>
      <c r="BE51" s="2">
        <v>-69</v>
      </c>
      <c r="BF51" s="2">
        <v>-68</v>
      </c>
      <c r="BG51" s="2">
        <v>-66</v>
      </c>
      <c r="BH51" s="1"/>
      <c r="BI51" s="2" t="s">
        <v>18</v>
      </c>
      <c r="BJ51" s="2">
        <v>-74</v>
      </c>
      <c r="BK51" s="2">
        <v>-71</v>
      </c>
      <c r="BL51" s="2">
        <v>-74</v>
      </c>
      <c r="BM51" s="2">
        <v>-68</v>
      </c>
      <c r="BN51" s="1"/>
      <c r="BO51" s="2" t="s">
        <v>18</v>
      </c>
      <c r="BP51" s="2">
        <v>-74</v>
      </c>
      <c r="BQ51" s="2">
        <v>-72</v>
      </c>
      <c r="BR51" s="2">
        <v>-70</v>
      </c>
      <c r="BS51" s="2">
        <v>-70</v>
      </c>
      <c r="BT51" s="1"/>
      <c r="BU51" s="2" t="s">
        <v>18</v>
      </c>
      <c r="BV51" s="2">
        <v>-74</v>
      </c>
      <c r="BW51" s="2">
        <v>-65</v>
      </c>
      <c r="BX51" s="2">
        <v>-72</v>
      </c>
      <c r="BY51" s="2">
        <v>-63</v>
      </c>
    </row>
    <row r="52" spans="1:77">
      <c r="A52" s="2" t="s">
        <v>18</v>
      </c>
      <c r="B52" s="2">
        <v>-45</v>
      </c>
      <c r="C52" s="2">
        <v>-50</v>
      </c>
      <c r="D52" s="2">
        <v>-48</v>
      </c>
      <c r="E52" s="2">
        <v>-44</v>
      </c>
      <c r="F52" s="1"/>
      <c r="G52" s="2" t="s">
        <v>18</v>
      </c>
      <c r="H52" s="2">
        <v>-60</v>
      </c>
      <c r="I52" s="2">
        <v>-54</v>
      </c>
      <c r="J52" s="2">
        <v>-61</v>
      </c>
      <c r="K52" s="2">
        <v>-58</v>
      </c>
      <c r="L52" s="1"/>
      <c r="M52" s="2" t="s">
        <v>18</v>
      </c>
      <c r="N52" s="2">
        <v>-63</v>
      </c>
      <c r="O52" s="2">
        <v>-61</v>
      </c>
      <c r="P52" s="2">
        <v>-58</v>
      </c>
      <c r="Q52" s="2">
        <v>-65</v>
      </c>
      <c r="R52" s="1"/>
      <c r="S52" s="2" t="s">
        <v>18</v>
      </c>
      <c r="T52" s="2">
        <v>-67</v>
      </c>
      <c r="U52" s="2">
        <v>-56</v>
      </c>
      <c r="V52" s="2">
        <v>-65</v>
      </c>
      <c r="W52" s="2">
        <v>-60</v>
      </c>
      <c r="X52" s="1"/>
      <c r="Y52" s="2" t="s">
        <v>18</v>
      </c>
      <c r="Z52" s="2">
        <v>-72</v>
      </c>
      <c r="AA52" s="2">
        <v>-60</v>
      </c>
      <c r="AB52" s="2">
        <v>-66</v>
      </c>
      <c r="AC52" s="2">
        <v>-62</v>
      </c>
      <c r="AD52" s="1"/>
      <c r="AE52" s="2" t="s">
        <v>18</v>
      </c>
      <c r="AF52" s="2">
        <v>-67</v>
      </c>
      <c r="AG52" s="2">
        <v>-73</v>
      </c>
      <c r="AH52" s="2">
        <v>-59</v>
      </c>
      <c r="AI52" s="2">
        <v>-78</v>
      </c>
      <c r="AJ52" s="1"/>
      <c r="AK52" s="2" t="s">
        <v>18</v>
      </c>
      <c r="AL52" s="2">
        <v>-74</v>
      </c>
      <c r="AM52" s="2">
        <v>-72</v>
      </c>
      <c r="AN52" s="2">
        <v>-59</v>
      </c>
      <c r="AO52" s="2">
        <v>-70</v>
      </c>
      <c r="AP52" s="1"/>
      <c r="AQ52" s="2" t="s">
        <v>18</v>
      </c>
      <c r="AR52" s="2">
        <v>-74</v>
      </c>
      <c r="AS52" s="2">
        <v>-69</v>
      </c>
      <c r="AT52" s="2">
        <v>-64</v>
      </c>
      <c r="AU52" s="2">
        <v>-70</v>
      </c>
      <c r="AV52" s="1"/>
      <c r="AW52" s="2" t="s">
        <v>18</v>
      </c>
      <c r="AX52" s="2">
        <v>-80</v>
      </c>
      <c r="AY52" s="2">
        <v>-71</v>
      </c>
      <c r="AZ52" s="2">
        <v>-65</v>
      </c>
      <c r="BA52" s="2">
        <v>-65</v>
      </c>
      <c r="BB52" s="1"/>
      <c r="BC52" s="2" t="s">
        <v>18</v>
      </c>
      <c r="BD52" s="2">
        <v>-72</v>
      </c>
      <c r="BE52" s="2">
        <v>-72</v>
      </c>
      <c r="BF52" s="2">
        <v>-70</v>
      </c>
      <c r="BG52" s="2">
        <v>-79</v>
      </c>
      <c r="BH52" s="1"/>
      <c r="BI52" s="2" t="s">
        <v>18</v>
      </c>
      <c r="BJ52" s="2">
        <v>-74</v>
      </c>
      <c r="BK52" s="2">
        <v>-66</v>
      </c>
      <c r="BL52" s="2">
        <v>-68</v>
      </c>
      <c r="BM52" s="2">
        <v>-69</v>
      </c>
      <c r="BN52" s="1"/>
      <c r="BO52" s="2" t="s">
        <v>18</v>
      </c>
      <c r="BP52" s="2">
        <v>-72</v>
      </c>
      <c r="BQ52" s="2">
        <v>-72</v>
      </c>
      <c r="BR52" s="2">
        <v>-71</v>
      </c>
      <c r="BS52" s="2">
        <v>-71</v>
      </c>
      <c r="BT52" s="1"/>
      <c r="BU52" s="2" t="s">
        <v>18</v>
      </c>
      <c r="BV52" s="2">
        <v>-69</v>
      </c>
      <c r="BW52" s="2">
        <v>-62</v>
      </c>
      <c r="BX52" s="2">
        <v>-72</v>
      </c>
      <c r="BY52" s="2">
        <v>-66</v>
      </c>
    </row>
    <row r="53" spans="1:77">
      <c r="A53" s="2" t="s">
        <v>18</v>
      </c>
      <c r="B53" s="2">
        <v>-44</v>
      </c>
      <c r="C53" s="2">
        <v>-39</v>
      </c>
      <c r="D53" s="2">
        <v>-47</v>
      </c>
      <c r="E53" s="2">
        <v>-44</v>
      </c>
      <c r="F53" s="1"/>
      <c r="G53" s="2" t="s">
        <v>18</v>
      </c>
      <c r="H53" s="2">
        <v>-64</v>
      </c>
      <c r="I53" s="2">
        <v>-55</v>
      </c>
      <c r="J53" s="2">
        <v>-63</v>
      </c>
      <c r="K53" s="2">
        <v>-54</v>
      </c>
      <c r="L53" s="1"/>
      <c r="M53" s="2" t="s">
        <v>18</v>
      </c>
      <c r="N53" s="2">
        <v>-56</v>
      </c>
      <c r="O53" s="2">
        <v>-48</v>
      </c>
      <c r="P53" s="2">
        <v>-64</v>
      </c>
      <c r="Q53" s="2">
        <v>-65</v>
      </c>
      <c r="R53" s="1"/>
      <c r="S53" s="2" t="s">
        <v>18</v>
      </c>
      <c r="T53" s="2">
        <v>-61</v>
      </c>
      <c r="U53" s="2">
        <v>-68</v>
      </c>
      <c r="V53" s="2">
        <v>-65</v>
      </c>
      <c r="W53" s="2">
        <v>-64</v>
      </c>
      <c r="X53" s="1"/>
      <c r="Y53" s="2" t="s">
        <v>18</v>
      </c>
      <c r="Z53" s="2">
        <v>-72</v>
      </c>
      <c r="AA53" s="2">
        <v>-57</v>
      </c>
      <c r="AB53" s="2">
        <v>-62</v>
      </c>
      <c r="AC53" s="2">
        <v>-64</v>
      </c>
      <c r="AD53" s="1"/>
      <c r="AE53" s="2" t="s">
        <v>18</v>
      </c>
      <c r="AF53" s="2">
        <v>-68</v>
      </c>
      <c r="AG53" s="2">
        <v>-60</v>
      </c>
      <c r="AH53" s="2">
        <v>-59</v>
      </c>
      <c r="AI53" s="2">
        <v>-67</v>
      </c>
      <c r="AJ53" s="1"/>
      <c r="AK53" s="2" t="s">
        <v>18</v>
      </c>
      <c r="AL53" s="2">
        <v>-68</v>
      </c>
      <c r="AM53" s="2">
        <v>-66</v>
      </c>
      <c r="AN53" s="2">
        <v>-60</v>
      </c>
      <c r="AO53" s="2">
        <v>-72</v>
      </c>
      <c r="AP53" s="1"/>
      <c r="AQ53" s="2" t="s">
        <v>18</v>
      </c>
      <c r="AR53" s="2">
        <v>-74</v>
      </c>
      <c r="AS53" s="2">
        <v>-78</v>
      </c>
      <c r="AT53" s="2">
        <v>-83</v>
      </c>
      <c r="AU53" s="2">
        <v>-66</v>
      </c>
      <c r="AV53" s="1"/>
      <c r="AW53" s="2" t="s">
        <v>18</v>
      </c>
      <c r="AX53" s="2">
        <v>-82</v>
      </c>
      <c r="AY53" s="2">
        <v>-74</v>
      </c>
      <c r="AZ53" s="2">
        <v>-66</v>
      </c>
      <c r="BA53" s="2">
        <v>-65</v>
      </c>
      <c r="BB53" s="1"/>
      <c r="BC53" s="2" t="s">
        <v>18</v>
      </c>
      <c r="BD53" s="2">
        <v>-74</v>
      </c>
      <c r="BE53" s="2">
        <v>-72</v>
      </c>
      <c r="BF53" s="2">
        <v>-68</v>
      </c>
      <c r="BG53" s="2">
        <v>-82</v>
      </c>
      <c r="BH53" s="1"/>
      <c r="BI53" s="2" t="s">
        <v>18</v>
      </c>
      <c r="BJ53" s="2">
        <v>-82</v>
      </c>
      <c r="BK53" s="2">
        <v>-66</v>
      </c>
      <c r="BL53" s="2">
        <v>-65</v>
      </c>
      <c r="BM53" s="2">
        <v>-68</v>
      </c>
      <c r="BN53" s="1"/>
      <c r="BO53" s="2" t="s">
        <v>18</v>
      </c>
      <c r="BP53" s="2">
        <v>-72</v>
      </c>
      <c r="BQ53" s="2">
        <v>-65</v>
      </c>
      <c r="BR53" s="2">
        <v>-71</v>
      </c>
      <c r="BS53" s="2">
        <v>-72</v>
      </c>
      <c r="BT53" s="1"/>
      <c r="BU53" s="2" t="s">
        <v>18</v>
      </c>
      <c r="BV53" s="2">
        <v>-70</v>
      </c>
      <c r="BW53" s="2">
        <v>-65</v>
      </c>
      <c r="BX53" s="2">
        <v>-66</v>
      </c>
      <c r="BY53" s="2">
        <v>-67</v>
      </c>
    </row>
    <row r="54" spans="1:77">
      <c r="A54" s="2" t="s">
        <v>18</v>
      </c>
      <c r="B54" s="2">
        <v>-46</v>
      </c>
      <c r="C54" s="2">
        <v>-41</v>
      </c>
      <c r="D54" s="2">
        <v>-44</v>
      </c>
      <c r="E54" s="2">
        <v>-44</v>
      </c>
      <c r="F54" s="1"/>
      <c r="G54" s="2" t="s">
        <v>18</v>
      </c>
      <c r="H54" s="2">
        <v>-60</v>
      </c>
      <c r="I54" s="2">
        <v>-55</v>
      </c>
      <c r="J54" s="2">
        <v>-61</v>
      </c>
      <c r="K54" s="2">
        <v>-56</v>
      </c>
      <c r="L54" s="1"/>
      <c r="M54" s="2" t="s">
        <v>18</v>
      </c>
      <c r="N54" s="2">
        <v>-63</v>
      </c>
      <c r="O54" s="2">
        <v>-53</v>
      </c>
      <c r="P54" s="2">
        <v>-60</v>
      </c>
      <c r="Q54" s="2">
        <v>-67</v>
      </c>
      <c r="R54" s="1"/>
      <c r="S54" s="2" t="s">
        <v>18</v>
      </c>
      <c r="T54" s="2">
        <v>-60</v>
      </c>
      <c r="U54" s="2">
        <v>-66</v>
      </c>
      <c r="V54" s="2">
        <v>-65</v>
      </c>
      <c r="W54" s="2">
        <v>-64</v>
      </c>
      <c r="X54" s="1"/>
      <c r="Y54" s="2" t="s">
        <v>18</v>
      </c>
      <c r="Z54" s="2">
        <v>-74</v>
      </c>
      <c r="AA54" s="2">
        <v>-60</v>
      </c>
      <c r="AB54" s="2">
        <v>-73</v>
      </c>
      <c r="AC54" s="2">
        <v>-63</v>
      </c>
      <c r="AD54" s="1"/>
      <c r="AE54" s="2" t="s">
        <v>18</v>
      </c>
      <c r="AF54" s="2">
        <v>-68</v>
      </c>
      <c r="AG54" s="2">
        <v>-74</v>
      </c>
      <c r="AH54" s="2">
        <v>-59</v>
      </c>
      <c r="AI54" s="2">
        <v>-67</v>
      </c>
      <c r="AJ54" s="1"/>
      <c r="AK54" s="2" t="s">
        <v>18</v>
      </c>
      <c r="AL54" s="2">
        <v>-72</v>
      </c>
      <c r="AM54" s="2">
        <v>-64</v>
      </c>
      <c r="AN54" s="2">
        <v>-74</v>
      </c>
      <c r="AO54" s="2">
        <v>-71</v>
      </c>
      <c r="AP54" s="1"/>
      <c r="AQ54" s="2" t="s">
        <v>18</v>
      </c>
      <c r="AR54" s="2">
        <v>-74</v>
      </c>
      <c r="AS54" s="2">
        <v>-69</v>
      </c>
      <c r="AT54" s="2">
        <v>-76</v>
      </c>
      <c r="AU54" s="2">
        <v>-72</v>
      </c>
      <c r="AV54" s="1"/>
      <c r="AW54" s="2" t="s">
        <v>18</v>
      </c>
      <c r="AX54" s="2">
        <v>-80</v>
      </c>
      <c r="AY54" s="2">
        <v>-74</v>
      </c>
      <c r="AZ54" s="2">
        <v>-66</v>
      </c>
      <c r="BA54" s="2">
        <v>-66</v>
      </c>
      <c r="BB54" s="1"/>
      <c r="BC54" s="2" t="s">
        <v>18</v>
      </c>
      <c r="BD54" s="2">
        <v>-73</v>
      </c>
      <c r="BE54" s="2">
        <v>-72</v>
      </c>
      <c r="BF54" s="2">
        <v>-72</v>
      </c>
      <c r="BG54" s="2">
        <v>-66</v>
      </c>
      <c r="BH54" s="1"/>
      <c r="BI54" s="2" t="s">
        <v>18</v>
      </c>
      <c r="BJ54" s="2">
        <v>-84</v>
      </c>
      <c r="BK54" s="2">
        <v>-67</v>
      </c>
      <c r="BL54" s="2">
        <v>-74</v>
      </c>
      <c r="BM54" s="2">
        <v>-80</v>
      </c>
      <c r="BN54" s="1"/>
      <c r="BO54" s="2" t="s">
        <v>18</v>
      </c>
      <c r="BP54" s="2">
        <v>-73</v>
      </c>
      <c r="BQ54" s="2">
        <v>-72</v>
      </c>
      <c r="BR54" s="2">
        <v>-63</v>
      </c>
      <c r="BS54" s="2">
        <v>-72</v>
      </c>
      <c r="BT54" s="1"/>
      <c r="BU54" s="2" t="s">
        <v>18</v>
      </c>
      <c r="BV54" s="2">
        <v>-69</v>
      </c>
      <c r="BW54" s="2">
        <v>-64</v>
      </c>
      <c r="BX54" s="2">
        <v>-71</v>
      </c>
      <c r="BY54" s="2">
        <v>-71</v>
      </c>
    </row>
    <row r="55" spans="1:77">
      <c r="A55" s="2" t="s">
        <v>18</v>
      </c>
      <c r="B55" s="2">
        <v>-52</v>
      </c>
      <c r="C55" s="2">
        <v>-50</v>
      </c>
      <c r="D55" s="2">
        <v>-44</v>
      </c>
      <c r="E55" s="2">
        <v>-47</v>
      </c>
      <c r="F55" s="1"/>
      <c r="G55" s="2" t="s">
        <v>18</v>
      </c>
      <c r="H55" s="2">
        <v>-60</v>
      </c>
      <c r="I55" s="2">
        <v>-56</v>
      </c>
      <c r="J55" s="2">
        <v>-66</v>
      </c>
      <c r="K55" s="2">
        <v>-56</v>
      </c>
      <c r="L55" s="1"/>
      <c r="M55" s="2" t="s">
        <v>18</v>
      </c>
      <c r="N55" s="2">
        <v>-63</v>
      </c>
      <c r="O55" s="2">
        <v>-61</v>
      </c>
      <c r="P55" s="2">
        <v>-64</v>
      </c>
      <c r="Q55" s="2">
        <v>-66</v>
      </c>
      <c r="R55" s="1"/>
      <c r="S55" s="2" t="s">
        <v>18</v>
      </c>
      <c r="T55" s="2">
        <v>-60</v>
      </c>
      <c r="U55" s="2">
        <v>-66</v>
      </c>
      <c r="V55" s="2">
        <v>-66</v>
      </c>
      <c r="W55" s="2">
        <v>-64</v>
      </c>
      <c r="X55" s="1"/>
      <c r="Y55" s="2" t="s">
        <v>18</v>
      </c>
      <c r="Z55" s="2">
        <v>-74</v>
      </c>
      <c r="AA55" s="2">
        <v>-57</v>
      </c>
      <c r="AB55" s="2">
        <v>-65</v>
      </c>
      <c r="AC55" s="2">
        <v>-63</v>
      </c>
      <c r="AD55" s="1"/>
      <c r="AE55" s="2" t="s">
        <v>18</v>
      </c>
      <c r="AF55" s="2">
        <v>-68</v>
      </c>
      <c r="AG55" s="2">
        <v>-64</v>
      </c>
      <c r="AH55" s="2">
        <v>-59</v>
      </c>
      <c r="AI55" s="2">
        <v>-66</v>
      </c>
      <c r="AJ55" s="1"/>
      <c r="AK55" s="2" t="s">
        <v>18</v>
      </c>
      <c r="AL55" s="2">
        <v>-72</v>
      </c>
      <c r="AM55" s="2">
        <v>-66</v>
      </c>
      <c r="AN55" s="2">
        <v>-73</v>
      </c>
      <c r="AO55" s="2">
        <v>-69</v>
      </c>
      <c r="AP55" s="1"/>
      <c r="AQ55" s="2" t="s">
        <v>18</v>
      </c>
      <c r="AR55" s="2">
        <v>-76</v>
      </c>
      <c r="AS55" s="2">
        <v>-68</v>
      </c>
      <c r="AT55" s="2">
        <v>-80</v>
      </c>
      <c r="AU55" s="2">
        <v>-69</v>
      </c>
      <c r="AV55" s="1"/>
      <c r="AW55" s="2" t="s">
        <v>18</v>
      </c>
      <c r="AX55" s="2">
        <v>-76</v>
      </c>
      <c r="AY55" s="2">
        <v>-72</v>
      </c>
      <c r="AZ55" s="2">
        <v>-65</v>
      </c>
      <c r="BA55" s="2">
        <v>-75</v>
      </c>
      <c r="BB55" s="1"/>
      <c r="BC55" s="2" t="s">
        <v>18</v>
      </c>
      <c r="BD55" s="2">
        <v>-75</v>
      </c>
      <c r="BE55" s="2">
        <v>-71</v>
      </c>
      <c r="BF55" s="2">
        <v>-68</v>
      </c>
      <c r="BG55" s="2">
        <v>-83</v>
      </c>
      <c r="BH55" s="1"/>
      <c r="BI55" s="2" t="s">
        <v>18</v>
      </c>
      <c r="BJ55" s="2">
        <v>-74</v>
      </c>
      <c r="BK55" s="2">
        <v>-68</v>
      </c>
      <c r="BL55" s="2">
        <v>-68</v>
      </c>
      <c r="BM55" s="2">
        <v>-68</v>
      </c>
      <c r="BN55" s="1"/>
      <c r="BO55" s="2" t="s">
        <v>18</v>
      </c>
      <c r="BP55" s="2">
        <v>-72</v>
      </c>
      <c r="BQ55" s="2">
        <v>-80</v>
      </c>
      <c r="BR55" s="2">
        <v>-62</v>
      </c>
      <c r="BS55" s="2">
        <v>-71</v>
      </c>
      <c r="BT55" s="1"/>
      <c r="BU55" s="2" t="s">
        <v>18</v>
      </c>
      <c r="BV55" s="2">
        <v>-71</v>
      </c>
      <c r="BW55" s="2">
        <v>-71</v>
      </c>
      <c r="BX55" s="2">
        <v>-68</v>
      </c>
      <c r="BY55" s="2">
        <v>-71</v>
      </c>
    </row>
    <row r="56" spans="1:77">
      <c r="A56" s="2" t="s">
        <v>18</v>
      </c>
      <c r="B56" s="2">
        <v>-52</v>
      </c>
      <c r="C56" s="2">
        <v>-39</v>
      </c>
      <c r="D56" s="2">
        <v>-48</v>
      </c>
      <c r="E56" s="2">
        <v>-43</v>
      </c>
      <c r="F56" s="1"/>
      <c r="G56" s="2" t="s">
        <v>18</v>
      </c>
      <c r="H56" s="2">
        <v>-61</v>
      </c>
      <c r="I56" s="2">
        <v>-53</v>
      </c>
      <c r="J56" s="2">
        <v>-56</v>
      </c>
      <c r="K56" s="2">
        <v>-59</v>
      </c>
      <c r="L56" s="1"/>
      <c r="M56" s="2" t="s">
        <v>18</v>
      </c>
      <c r="N56" s="2">
        <v>-55</v>
      </c>
      <c r="O56" s="2">
        <v>-48</v>
      </c>
      <c r="P56" s="2">
        <v>-64</v>
      </c>
      <c r="Q56" s="2">
        <v>-65</v>
      </c>
      <c r="R56" s="1"/>
      <c r="S56" s="2" t="s">
        <v>18</v>
      </c>
      <c r="T56" s="2">
        <v>-71</v>
      </c>
      <c r="U56" s="2">
        <v>-56</v>
      </c>
      <c r="V56" s="2">
        <v>-66</v>
      </c>
      <c r="W56" s="2">
        <v>-64</v>
      </c>
      <c r="X56" s="1"/>
      <c r="Y56" s="2" t="s">
        <v>18</v>
      </c>
      <c r="Z56" s="2">
        <v>-66</v>
      </c>
      <c r="AA56" s="2">
        <v>-56</v>
      </c>
      <c r="AB56" s="2">
        <v>-60</v>
      </c>
      <c r="AC56" s="2">
        <v>-64</v>
      </c>
      <c r="AD56" s="1"/>
      <c r="AE56" s="2" t="s">
        <v>18</v>
      </c>
      <c r="AF56" s="2">
        <v>-67</v>
      </c>
      <c r="AG56" s="2">
        <v>-73</v>
      </c>
      <c r="AH56" s="2">
        <v>-59</v>
      </c>
      <c r="AI56" s="2">
        <v>-66</v>
      </c>
      <c r="AJ56" s="1"/>
      <c r="AK56" s="2" t="s">
        <v>18</v>
      </c>
      <c r="AL56" s="2">
        <v>-72</v>
      </c>
      <c r="AM56" s="2">
        <v>-63</v>
      </c>
      <c r="AN56" s="2">
        <v>-60</v>
      </c>
      <c r="AO56" s="2">
        <v>-72</v>
      </c>
      <c r="AP56" s="1"/>
      <c r="AQ56" s="2" t="s">
        <v>18</v>
      </c>
      <c r="AR56" s="2">
        <v>-73</v>
      </c>
      <c r="AS56" s="2">
        <v>-78</v>
      </c>
      <c r="AT56" s="2">
        <v>-81</v>
      </c>
      <c r="AU56" s="2">
        <v>-69</v>
      </c>
      <c r="AV56" s="1"/>
      <c r="AW56" s="2" t="s">
        <v>18</v>
      </c>
      <c r="AX56" s="2">
        <v>-76</v>
      </c>
      <c r="AY56" s="2">
        <v>-71</v>
      </c>
      <c r="AZ56" s="2">
        <v>-73</v>
      </c>
      <c r="BA56" s="2">
        <v>-68</v>
      </c>
      <c r="BB56" s="1"/>
      <c r="BC56" s="2" t="s">
        <v>18</v>
      </c>
      <c r="BD56" s="2">
        <v>-87</v>
      </c>
      <c r="BE56" s="2">
        <v>-72</v>
      </c>
      <c r="BF56" s="2">
        <v>-72</v>
      </c>
      <c r="BG56" s="2">
        <v>-66</v>
      </c>
      <c r="BH56" s="1"/>
      <c r="BI56" s="2" t="s">
        <v>18</v>
      </c>
      <c r="BJ56" s="2">
        <v>-82</v>
      </c>
      <c r="BK56" s="2">
        <v>-68</v>
      </c>
      <c r="BL56" s="2">
        <v>-68</v>
      </c>
      <c r="BM56" s="2">
        <v>-74</v>
      </c>
      <c r="BN56" s="1"/>
      <c r="BO56" s="2" t="s">
        <v>18</v>
      </c>
      <c r="BP56" s="2">
        <v>-78</v>
      </c>
      <c r="BQ56" s="2">
        <v>-74</v>
      </c>
      <c r="BR56" s="2">
        <v>-71</v>
      </c>
      <c r="BS56" s="2">
        <v>-74</v>
      </c>
      <c r="BT56" s="1"/>
      <c r="BU56" s="2" t="s">
        <v>18</v>
      </c>
      <c r="BV56" s="2">
        <v>-74</v>
      </c>
      <c r="BW56" s="2">
        <v>-70</v>
      </c>
      <c r="BX56" s="2">
        <v>-67</v>
      </c>
      <c r="BY56" s="2">
        <v>-68</v>
      </c>
    </row>
    <row r="57" spans="1:77">
      <c r="A57" s="2" t="s">
        <v>18</v>
      </c>
      <c r="B57" s="2">
        <v>-52</v>
      </c>
      <c r="C57" s="2">
        <v>-39</v>
      </c>
      <c r="D57" s="2">
        <v>-43</v>
      </c>
      <c r="E57" s="2">
        <v>-44</v>
      </c>
      <c r="F57" s="1"/>
      <c r="G57" s="2" t="s">
        <v>18</v>
      </c>
      <c r="H57" s="2">
        <v>-64</v>
      </c>
      <c r="I57" s="2">
        <v>-55</v>
      </c>
      <c r="J57" s="2">
        <v>-56</v>
      </c>
      <c r="K57" s="2">
        <v>-56</v>
      </c>
      <c r="L57" s="1"/>
      <c r="M57" s="2" t="s">
        <v>18</v>
      </c>
      <c r="N57" s="2">
        <v>-63</v>
      </c>
      <c r="O57" s="2">
        <v>-48</v>
      </c>
      <c r="P57" s="2">
        <v>-63</v>
      </c>
      <c r="Q57" s="2">
        <v>-65</v>
      </c>
      <c r="R57" s="1"/>
      <c r="S57" s="2" t="s">
        <v>18</v>
      </c>
      <c r="T57" s="2">
        <v>-67</v>
      </c>
      <c r="U57" s="2">
        <v>-51</v>
      </c>
      <c r="V57" s="2">
        <v>-67</v>
      </c>
      <c r="W57" s="2">
        <v>-60</v>
      </c>
      <c r="X57" s="1"/>
      <c r="Y57" s="2" t="s">
        <v>18</v>
      </c>
      <c r="Z57" s="2">
        <v>-70</v>
      </c>
      <c r="AA57" s="2">
        <v>-56</v>
      </c>
      <c r="AB57" s="2">
        <v>-67</v>
      </c>
      <c r="AC57" s="2">
        <v>-56</v>
      </c>
      <c r="AD57" s="1"/>
      <c r="AE57" s="2" t="s">
        <v>18</v>
      </c>
      <c r="AF57" s="2">
        <v>-65</v>
      </c>
      <c r="AG57" s="2">
        <v>-63</v>
      </c>
      <c r="AH57" s="2">
        <v>-64</v>
      </c>
      <c r="AI57" s="2">
        <v>-65</v>
      </c>
      <c r="AJ57" s="1"/>
      <c r="AK57" s="2" t="s">
        <v>18</v>
      </c>
      <c r="AL57" s="2">
        <v>-67</v>
      </c>
      <c r="AM57" s="2">
        <v>-67</v>
      </c>
      <c r="AN57" s="2">
        <v>-60</v>
      </c>
      <c r="AO57" s="2">
        <v>-72</v>
      </c>
      <c r="AP57" s="1"/>
      <c r="AQ57" s="2" t="s">
        <v>18</v>
      </c>
      <c r="AR57" s="2">
        <v>-78</v>
      </c>
      <c r="AS57" s="2">
        <v>-69</v>
      </c>
      <c r="AT57" s="2">
        <v>-81</v>
      </c>
      <c r="AU57" s="2">
        <v>-69</v>
      </c>
      <c r="AV57" s="1"/>
      <c r="AW57" s="2" t="s">
        <v>18</v>
      </c>
      <c r="AX57" s="2">
        <v>-81</v>
      </c>
      <c r="AY57" s="2">
        <v>-70</v>
      </c>
      <c r="AZ57" s="2">
        <v>-73</v>
      </c>
      <c r="BA57" s="2">
        <v>-74</v>
      </c>
      <c r="BB57" s="1"/>
      <c r="BC57" s="2" t="s">
        <v>18</v>
      </c>
      <c r="BD57" s="2">
        <v>-74</v>
      </c>
      <c r="BE57" s="2">
        <v>-72</v>
      </c>
      <c r="BF57" s="2">
        <v>-68</v>
      </c>
      <c r="BG57" s="2">
        <v>-81</v>
      </c>
      <c r="BH57" s="1"/>
      <c r="BI57" s="2" t="s">
        <v>18</v>
      </c>
      <c r="BJ57" s="2">
        <v>-74</v>
      </c>
      <c r="BK57" s="2">
        <v>-67</v>
      </c>
      <c r="BL57" s="2">
        <v>-64</v>
      </c>
      <c r="BM57" s="2">
        <v>-74</v>
      </c>
      <c r="BN57" s="1"/>
      <c r="BO57" s="2" t="s">
        <v>18</v>
      </c>
      <c r="BP57" s="2">
        <v>-80</v>
      </c>
      <c r="BQ57" s="2">
        <v>-66</v>
      </c>
      <c r="BR57" s="2">
        <v>-62</v>
      </c>
      <c r="BS57" s="2">
        <v>-71</v>
      </c>
      <c r="BT57" s="1"/>
      <c r="BU57" s="2" t="s">
        <v>18</v>
      </c>
      <c r="BV57" s="2">
        <v>-74</v>
      </c>
      <c r="BW57" s="2">
        <v>-64</v>
      </c>
      <c r="BX57" s="2">
        <v>-72</v>
      </c>
      <c r="BY57" s="2">
        <v>-72</v>
      </c>
    </row>
    <row r="58" spans="1:77">
      <c r="A58" s="2" t="s">
        <v>18</v>
      </c>
      <c r="B58" s="2">
        <v>-45</v>
      </c>
      <c r="C58" s="2">
        <v>-51</v>
      </c>
      <c r="D58" s="2">
        <v>-48</v>
      </c>
      <c r="E58" s="2">
        <v>-47</v>
      </c>
      <c r="F58" s="1"/>
      <c r="G58" s="2" t="s">
        <v>18</v>
      </c>
      <c r="H58" s="2">
        <v>-60</v>
      </c>
      <c r="I58" s="2">
        <v>-54</v>
      </c>
      <c r="J58" s="2">
        <v>-60</v>
      </c>
      <c r="K58" s="2">
        <v>-54</v>
      </c>
      <c r="L58" s="1"/>
      <c r="M58" s="2" t="s">
        <v>18</v>
      </c>
      <c r="N58" s="2">
        <v>-54</v>
      </c>
      <c r="O58" s="2">
        <v>-48</v>
      </c>
      <c r="P58" s="2">
        <v>-63</v>
      </c>
      <c r="Q58" s="2">
        <v>-66</v>
      </c>
      <c r="R58" s="1"/>
      <c r="S58" s="2" t="s">
        <v>18</v>
      </c>
      <c r="T58" s="2">
        <v>-70</v>
      </c>
      <c r="U58" s="2">
        <v>-50</v>
      </c>
      <c r="V58" s="2">
        <v>-66</v>
      </c>
      <c r="W58" s="2">
        <v>-59</v>
      </c>
      <c r="X58" s="1"/>
      <c r="Y58" s="2" t="s">
        <v>18</v>
      </c>
      <c r="Z58" s="2">
        <v>-69</v>
      </c>
      <c r="AA58" s="2">
        <v>-59</v>
      </c>
      <c r="AB58" s="2">
        <v>-66</v>
      </c>
      <c r="AC58" s="2">
        <v>-56</v>
      </c>
      <c r="AD58" s="1"/>
      <c r="AE58" s="2" t="s">
        <v>18</v>
      </c>
      <c r="AF58" s="2">
        <v>-68</v>
      </c>
      <c r="AG58" s="2">
        <v>-73</v>
      </c>
      <c r="AH58" s="2">
        <v>-67</v>
      </c>
      <c r="AI58" s="2">
        <v>-78</v>
      </c>
      <c r="AJ58" s="1"/>
      <c r="AK58" s="2" t="s">
        <v>18</v>
      </c>
      <c r="AL58" s="2">
        <v>-66</v>
      </c>
      <c r="AM58" s="2">
        <v>-66</v>
      </c>
      <c r="AN58" s="2">
        <v>-59</v>
      </c>
      <c r="AO58" s="2">
        <v>-69</v>
      </c>
      <c r="AP58" s="1"/>
      <c r="AQ58" s="2" t="s">
        <v>18</v>
      </c>
      <c r="AR58" s="2">
        <v>-76</v>
      </c>
      <c r="AS58" s="2">
        <v>-69</v>
      </c>
      <c r="AT58" s="2">
        <v>-80</v>
      </c>
      <c r="AU58" s="2">
        <v>-70</v>
      </c>
      <c r="AV58" s="1"/>
      <c r="AW58" s="2" t="s">
        <v>18</v>
      </c>
      <c r="AX58" s="2">
        <v>-77</v>
      </c>
      <c r="AY58" s="2">
        <v>-72</v>
      </c>
      <c r="AZ58" s="2">
        <v>-66</v>
      </c>
      <c r="BA58" s="2">
        <v>-74</v>
      </c>
      <c r="BB58" s="1"/>
      <c r="BC58" s="2" t="s">
        <v>18</v>
      </c>
      <c r="BD58" s="2">
        <v>-72</v>
      </c>
      <c r="BE58" s="2">
        <v>-74</v>
      </c>
      <c r="BF58" s="2">
        <v>-68</v>
      </c>
      <c r="BG58" s="2">
        <v>-80</v>
      </c>
      <c r="BH58" s="1"/>
      <c r="BI58" s="2" t="s">
        <v>18</v>
      </c>
      <c r="BJ58" s="2">
        <v>-83</v>
      </c>
      <c r="BK58" s="2">
        <v>-67</v>
      </c>
      <c r="BL58" s="2">
        <v>-69</v>
      </c>
      <c r="BM58" s="2">
        <v>-74</v>
      </c>
      <c r="BN58" s="1"/>
      <c r="BO58" s="2" t="s">
        <v>18</v>
      </c>
      <c r="BP58" s="2">
        <v>-74</v>
      </c>
      <c r="BQ58" s="2">
        <v>-66</v>
      </c>
      <c r="BR58" s="2">
        <v>-62</v>
      </c>
      <c r="BS58" s="2">
        <v>-72</v>
      </c>
      <c r="BT58" s="1"/>
      <c r="BU58" s="2" t="s">
        <v>18</v>
      </c>
      <c r="BV58" s="2">
        <v>-72</v>
      </c>
      <c r="BW58" s="2">
        <v>-65</v>
      </c>
      <c r="BX58" s="2">
        <v>-68</v>
      </c>
      <c r="BY58" s="2">
        <v>-67</v>
      </c>
    </row>
    <row r="59" spans="1:77">
      <c r="A59" s="2" t="s">
        <v>18</v>
      </c>
      <c r="B59" s="2">
        <v>-45</v>
      </c>
      <c r="C59" s="2">
        <v>-39</v>
      </c>
      <c r="D59" s="2">
        <v>-47</v>
      </c>
      <c r="E59" s="2">
        <v>-44</v>
      </c>
      <c r="F59" s="1"/>
      <c r="G59" s="2" t="s">
        <v>18</v>
      </c>
      <c r="H59" s="2">
        <v>-61</v>
      </c>
      <c r="I59" s="2">
        <v>-57</v>
      </c>
      <c r="J59" s="2">
        <v>-60</v>
      </c>
      <c r="K59" s="2">
        <v>-56</v>
      </c>
      <c r="L59" s="1"/>
      <c r="M59" s="2" t="s">
        <v>18</v>
      </c>
      <c r="N59" s="2">
        <v>-56</v>
      </c>
      <c r="O59" s="2">
        <v>-48</v>
      </c>
      <c r="P59" s="2">
        <v>-64</v>
      </c>
      <c r="Q59" s="2">
        <v>-66</v>
      </c>
      <c r="R59" s="1"/>
      <c r="S59" s="2" t="s">
        <v>18</v>
      </c>
      <c r="T59" s="2">
        <v>-71</v>
      </c>
      <c r="U59" s="2">
        <v>-56</v>
      </c>
      <c r="V59" s="2">
        <v>-66</v>
      </c>
      <c r="W59" s="2">
        <v>-60</v>
      </c>
      <c r="X59" s="1"/>
      <c r="Y59" s="2" t="s">
        <v>18</v>
      </c>
      <c r="Z59" s="2">
        <v>-66</v>
      </c>
      <c r="AA59" s="2">
        <v>-60</v>
      </c>
      <c r="AB59" s="2">
        <v>-66</v>
      </c>
      <c r="AC59" s="2">
        <v>-64</v>
      </c>
      <c r="AD59" s="1"/>
      <c r="AE59" s="2" t="s">
        <v>18</v>
      </c>
      <c r="AF59" s="2">
        <v>-77</v>
      </c>
      <c r="AG59" s="2">
        <v>-65</v>
      </c>
      <c r="AH59" s="2">
        <v>-58</v>
      </c>
      <c r="AI59" s="2">
        <v>-66</v>
      </c>
      <c r="AJ59" s="1"/>
      <c r="AK59" s="2" t="s">
        <v>18</v>
      </c>
      <c r="AL59" s="2">
        <v>-75</v>
      </c>
      <c r="AM59" s="2">
        <v>-70</v>
      </c>
      <c r="AN59" s="2">
        <v>-60</v>
      </c>
      <c r="AO59" s="2">
        <v>-68</v>
      </c>
      <c r="AP59" s="1"/>
      <c r="AQ59" s="2" t="s">
        <v>18</v>
      </c>
      <c r="AR59" s="2">
        <v>-73</v>
      </c>
      <c r="AS59" s="2">
        <v>-80</v>
      </c>
      <c r="AT59" s="2">
        <v>-66</v>
      </c>
      <c r="AU59" s="2">
        <v>-69</v>
      </c>
      <c r="AV59" s="1"/>
      <c r="AW59" s="2" t="s">
        <v>18</v>
      </c>
      <c r="AX59" s="2">
        <v>-75</v>
      </c>
      <c r="AY59" s="2">
        <v>-70</v>
      </c>
      <c r="AZ59" s="2">
        <v>-65</v>
      </c>
      <c r="BA59" s="2">
        <v>-67</v>
      </c>
      <c r="BB59" s="1"/>
      <c r="BC59" s="2" t="s">
        <v>18</v>
      </c>
      <c r="BD59" s="2">
        <v>-72</v>
      </c>
      <c r="BE59" s="2">
        <v>-72</v>
      </c>
      <c r="BF59" s="2">
        <v>-68</v>
      </c>
      <c r="BG59" s="2">
        <v>-80</v>
      </c>
      <c r="BH59" s="1"/>
      <c r="BI59" s="2" t="s">
        <v>18</v>
      </c>
      <c r="BJ59" s="2">
        <v>-75</v>
      </c>
      <c r="BK59" s="2">
        <v>-67</v>
      </c>
      <c r="BL59" s="2">
        <v>-69</v>
      </c>
      <c r="BM59" s="2">
        <v>-72</v>
      </c>
      <c r="BN59" s="1"/>
      <c r="BO59" s="2" t="s">
        <v>18</v>
      </c>
      <c r="BP59" s="2">
        <v>-83</v>
      </c>
      <c r="BQ59" s="2">
        <v>-71</v>
      </c>
      <c r="BR59" s="2">
        <v>-62</v>
      </c>
      <c r="BS59" s="2">
        <v>-72</v>
      </c>
      <c r="BT59" s="1"/>
      <c r="BU59" s="2" t="s">
        <v>18</v>
      </c>
      <c r="BV59" s="2">
        <v>-74</v>
      </c>
      <c r="BW59" s="2">
        <v>-67</v>
      </c>
      <c r="BX59" s="2">
        <v>-66</v>
      </c>
      <c r="BY59" s="2">
        <v>-71</v>
      </c>
    </row>
    <row r="60" spans="1:77">
      <c r="A60" s="2" t="s">
        <v>18</v>
      </c>
      <c r="B60" s="2">
        <v>-45</v>
      </c>
      <c r="C60" s="2">
        <v>-50</v>
      </c>
      <c r="D60" s="2">
        <v>-43</v>
      </c>
      <c r="E60" s="2">
        <v>-46</v>
      </c>
      <c r="F60" s="1"/>
      <c r="G60" s="2" t="s">
        <v>18</v>
      </c>
      <c r="H60" s="2">
        <v>-60</v>
      </c>
      <c r="I60" s="2">
        <v>-54</v>
      </c>
      <c r="J60" s="2">
        <v>-66</v>
      </c>
      <c r="K60" s="2">
        <v>-56</v>
      </c>
      <c r="L60" s="1"/>
      <c r="M60" s="2" t="s">
        <v>18</v>
      </c>
      <c r="N60" s="2">
        <v>-63</v>
      </c>
      <c r="O60" s="2">
        <v>-48</v>
      </c>
      <c r="P60" s="2">
        <v>-58</v>
      </c>
      <c r="Q60" s="2">
        <v>-66</v>
      </c>
      <c r="R60" s="1"/>
      <c r="S60" s="2" t="s">
        <v>18</v>
      </c>
      <c r="T60" s="2">
        <v>-60</v>
      </c>
      <c r="U60" s="2">
        <v>-51</v>
      </c>
      <c r="V60" s="2">
        <v>-66</v>
      </c>
      <c r="W60" s="2">
        <v>-64</v>
      </c>
      <c r="X60" s="1"/>
      <c r="Y60" s="2" t="s">
        <v>18</v>
      </c>
      <c r="Z60" s="2">
        <v>-66</v>
      </c>
      <c r="AA60" s="2">
        <v>-56</v>
      </c>
      <c r="AB60" s="2">
        <v>-67</v>
      </c>
      <c r="AC60" s="2">
        <v>-64</v>
      </c>
      <c r="AD60" s="1"/>
      <c r="AE60" s="2" t="s">
        <v>18</v>
      </c>
      <c r="AF60" s="2">
        <v>-68</v>
      </c>
      <c r="AG60" s="2">
        <v>-60</v>
      </c>
      <c r="AH60" s="2">
        <v>-65</v>
      </c>
      <c r="AI60" s="2">
        <v>-65</v>
      </c>
      <c r="AJ60" s="1"/>
      <c r="AK60" s="2" t="s">
        <v>18</v>
      </c>
      <c r="AL60" s="2">
        <v>-72</v>
      </c>
      <c r="AM60" s="2">
        <v>-69</v>
      </c>
      <c r="AN60" s="2">
        <v>-59</v>
      </c>
      <c r="AO60" s="2">
        <v>-69</v>
      </c>
      <c r="AP60" s="1"/>
      <c r="AQ60" s="2" t="s">
        <v>18</v>
      </c>
      <c r="AR60" s="2">
        <v>-73</v>
      </c>
      <c r="AS60" s="2">
        <v>-69</v>
      </c>
      <c r="AT60" s="2">
        <v>-83</v>
      </c>
      <c r="AU60" s="2">
        <v>-67</v>
      </c>
      <c r="AV60" s="1"/>
      <c r="AW60" s="2" t="s">
        <v>18</v>
      </c>
      <c r="AX60" s="2">
        <v>-75</v>
      </c>
      <c r="AY60" s="2">
        <v>-72</v>
      </c>
      <c r="AZ60" s="2">
        <v>-72</v>
      </c>
      <c r="BA60" s="2">
        <v>-75</v>
      </c>
      <c r="BB60" s="1"/>
      <c r="BC60" s="2" t="s">
        <v>18</v>
      </c>
      <c r="BD60" s="2">
        <v>-76</v>
      </c>
      <c r="BE60" s="2">
        <v>-72</v>
      </c>
      <c r="BF60" s="2">
        <v>-68</v>
      </c>
      <c r="BG60" s="2">
        <v>-82</v>
      </c>
      <c r="BH60" s="1"/>
      <c r="BI60" s="2" t="s">
        <v>18</v>
      </c>
      <c r="BJ60" s="2">
        <v>-78</v>
      </c>
      <c r="BK60" s="2">
        <v>-70</v>
      </c>
      <c r="BL60" s="2">
        <v>-72</v>
      </c>
      <c r="BM60" s="2">
        <v>-78</v>
      </c>
      <c r="BN60" s="1"/>
      <c r="BO60" s="2" t="s">
        <v>18</v>
      </c>
      <c r="BP60" s="2">
        <v>-84</v>
      </c>
      <c r="BQ60" s="2">
        <v>-74</v>
      </c>
      <c r="BR60" s="2">
        <v>-70</v>
      </c>
      <c r="BS60" s="2">
        <v>-72</v>
      </c>
      <c r="BT60" s="1"/>
      <c r="BU60" s="2" t="s">
        <v>18</v>
      </c>
      <c r="BV60" s="2">
        <v>-71</v>
      </c>
      <c r="BW60" s="2">
        <v>-72</v>
      </c>
      <c r="BX60" s="2">
        <v>-72</v>
      </c>
      <c r="BY60" s="2">
        <v>-67</v>
      </c>
    </row>
    <row r="61" spans="1:77">
      <c r="A61" s="2" t="s">
        <v>18</v>
      </c>
      <c r="B61" s="2">
        <v>-52</v>
      </c>
      <c r="C61" s="2">
        <v>-41</v>
      </c>
      <c r="D61" s="2">
        <v>-44</v>
      </c>
      <c r="E61" s="2">
        <v>-44</v>
      </c>
      <c r="F61" s="1"/>
      <c r="G61" s="2" t="s">
        <v>18</v>
      </c>
      <c r="H61" s="2">
        <v>-63</v>
      </c>
      <c r="I61" s="2">
        <v>-57</v>
      </c>
      <c r="J61" s="2">
        <v>-65</v>
      </c>
      <c r="K61" s="2">
        <v>-56</v>
      </c>
      <c r="L61" s="1"/>
      <c r="M61" s="2" t="s">
        <v>18</v>
      </c>
      <c r="N61" s="2">
        <v>-55</v>
      </c>
      <c r="O61" s="2">
        <v>-53</v>
      </c>
      <c r="P61" s="2">
        <v>-64</v>
      </c>
      <c r="Q61" s="2">
        <v>-66</v>
      </c>
      <c r="R61" s="1"/>
      <c r="S61" s="2" t="s">
        <v>18</v>
      </c>
      <c r="T61" s="2">
        <v>-72</v>
      </c>
      <c r="U61" s="2">
        <v>-56</v>
      </c>
      <c r="V61" s="2">
        <v>-65</v>
      </c>
      <c r="W61" s="2">
        <v>-65</v>
      </c>
      <c r="X61" s="1"/>
      <c r="Y61" s="2" t="s">
        <v>18</v>
      </c>
      <c r="Z61" s="2">
        <v>-68</v>
      </c>
      <c r="AA61" s="2">
        <v>-59</v>
      </c>
      <c r="AB61" s="2">
        <v>-60</v>
      </c>
      <c r="AC61" s="2">
        <v>-72</v>
      </c>
      <c r="AD61" s="1"/>
      <c r="AE61" s="2" t="s">
        <v>18</v>
      </c>
      <c r="AF61" s="2">
        <v>-77</v>
      </c>
      <c r="AG61" s="2">
        <v>-63</v>
      </c>
      <c r="AH61" s="2">
        <v>-64</v>
      </c>
      <c r="AI61" s="2">
        <v>-66</v>
      </c>
      <c r="AJ61" s="1"/>
      <c r="AK61" s="2" t="s">
        <v>18</v>
      </c>
      <c r="AL61" s="2">
        <v>-72</v>
      </c>
      <c r="AM61" s="2">
        <v>-63</v>
      </c>
      <c r="AN61" s="2">
        <v>-59</v>
      </c>
      <c r="AO61" s="2">
        <v>-74</v>
      </c>
      <c r="AP61" s="1"/>
      <c r="AQ61" s="2" t="s">
        <v>18</v>
      </c>
      <c r="AR61" s="2">
        <v>-72</v>
      </c>
      <c r="AS61" s="2">
        <v>-71</v>
      </c>
      <c r="AT61" s="2">
        <v>-81</v>
      </c>
      <c r="AU61" s="2">
        <v>-68</v>
      </c>
      <c r="AV61" s="1"/>
      <c r="AW61" s="2" t="s">
        <v>18</v>
      </c>
      <c r="AX61" s="2">
        <v>-79</v>
      </c>
      <c r="AY61" s="2">
        <v>-71</v>
      </c>
      <c r="AZ61" s="2">
        <v>-72</v>
      </c>
      <c r="BA61" s="2">
        <v>-74</v>
      </c>
      <c r="BB61" s="1"/>
      <c r="BC61" s="2" t="s">
        <v>18</v>
      </c>
      <c r="BD61" s="2">
        <v>-86</v>
      </c>
      <c r="BE61" s="2">
        <v>-74</v>
      </c>
      <c r="BF61" s="2">
        <v>-70</v>
      </c>
      <c r="BG61" s="2">
        <v>-66</v>
      </c>
      <c r="BH61" s="1"/>
      <c r="BI61" s="2" t="s">
        <v>18</v>
      </c>
      <c r="BJ61" s="2">
        <v>-82</v>
      </c>
      <c r="BK61" s="2">
        <v>-71</v>
      </c>
      <c r="BL61" s="2">
        <v>-69</v>
      </c>
      <c r="BM61" s="2">
        <v>-78</v>
      </c>
      <c r="BN61" s="1"/>
      <c r="BO61" s="2" t="s">
        <v>18</v>
      </c>
      <c r="BP61" s="2">
        <v>-74</v>
      </c>
      <c r="BQ61" s="2">
        <v>-71</v>
      </c>
      <c r="BR61" s="2">
        <v>-70</v>
      </c>
      <c r="BS61" s="2">
        <v>-72</v>
      </c>
      <c r="BT61" s="1"/>
      <c r="BU61" s="2" t="s">
        <v>18</v>
      </c>
      <c r="BV61" s="2">
        <v>-72</v>
      </c>
      <c r="BW61" s="2">
        <v>-72</v>
      </c>
      <c r="BX61" s="2">
        <v>-65</v>
      </c>
      <c r="BY61" s="2">
        <v>-67</v>
      </c>
    </row>
    <row r="62" spans="1:77">
      <c r="A62" s="2" t="s">
        <v>18</v>
      </c>
      <c r="B62" s="2">
        <v>-43</v>
      </c>
      <c r="C62" s="2">
        <v>-39</v>
      </c>
      <c r="D62" s="2">
        <v>-48</v>
      </c>
      <c r="E62" s="2">
        <v>-44</v>
      </c>
      <c r="F62" s="1"/>
      <c r="G62" s="2" t="s">
        <v>18</v>
      </c>
      <c r="H62" s="2">
        <v>-60</v>
      </c>
      <c r="I62" s="2">
        <v>-54</v>
      </c>
      <c r="J62" s="2">
        <v>-61</v>
      </c>
      <c r="K62" s="2">
        <v>-54</v>
      </c>
      <c r="L62" s="1"/>
      <c r="M62" s="2" t="s">
        <v>18</v>
      </c>
      <c r="N62" s="2">
        <v>-54</v>
      </c>
      <c r="O62" s="2">
        <v>-62</v>
      </c>
      <c r="P62" s="2">
        <v>-58</v>
      </c>
      <c r="Q62" s="2">
        <v>-53</v>
      </c>
      <c r="R62" s="1"/>
      <c r="S62" s="2" t="s">
        <v>18</v>
      </c>
      <c r="T62" s="2">
        <v>-60</v>
      </c>
      <c r="U62" s="2">
        <v>-66</v>
      </c>
      <c r="V62" s="2">
        <v>-65</v>
      </c>
      <c r="W62" s="2">
        <v>-65</v>
      </c>
      <c r="X62" s="1"/>
      <c r="Y62" s="2" t="s">
        <v>18</v>
      </c>
      <c r="Z62" s="2">
        <v>-69</v>
      </c>
      <c r="AA62" s="2">
        <v>-58</v>
      </c>
      <c r="AB62" s="2">
        <v>-66</v>
      </c>
      <c r="AC62" s="2">
        <v>-64</v>
      </c>
      <c r="AD62" s="1"/>
      <c r="AE62" s="2" t="s">
        <v>18</v>
      </c>
      <c r="AF62" s="2">
        <v>-75</v>
      </c>
      <c r="AG62" s="2">
        <v>-71</v>
      </c>
      <c r="AH62" s="2">
        <v>-63</v>
      </c>
      <c r="AI62" s="2">
        <v>-66</v>
      </c>
      <c r="AJ62" s="1"/>
      <c r="AK62" s="2" t="s">
        <v>18</v>
      </c>
      <c r="AL62" s="2">
        <v>-74</v>
      </c>
      <c r="AM62" s="2">
        <v>-62</v>
      </c>
      <c r="AN62" s="2">
        <v>-72</v>
      </c>
      <c r="AO62" s="2">
        <v>-68</v>
      </c>
      <c r="AP62" s="1"/>
      <c r="AQ62" s="2" t="s">
        <v>18</v>
      </c>
      <c r="AR62" s="2">
        <v>-74</v>
      </c>
      <c r="AS62" s="2">
        <v>-69</v>
      </c>
      <c r="AT62" s="2">
        <v>-65</v>
      </c>
      <c r="AU62" s="2">
        <v>-68</v>
      </c>
      <c r="AV62" s="1"/>
      <c r="AW62" s="2" t="s">
        <v>18</v>
      </c>
      <c r="AX62" s="2">
        <v>-81</v>
      </c>
      <c r="AY62" s="2">
        <v>-74</v>
      </c>
      <c r="AZ62" s="2">
        <v>-65</v>
      </c>
      <c r="BA62" s="2">
        <v>-68</v>
      </c>
      <c r="BB62" s="1"/>
      <c r="BC62" s="2" t="s">
        <v>18</v>
      </c>
      <c r="BD62" s="2">
        <v>-74</v>
      </c>
      <c r="BE62" s="2">
        <v>-69</v>
      </c>
      <c r="BF62" s="2">
        <v>-84</v>
      </c>
      <c r="BG62" s="2">
        <v>-66</v>
      </c>
      <c r="BH62" s="1"/>
      <c r="BI62" s="2" t="s">
        <v>18</v>
      </c>
      <c r="BJ62" s="2">
        <v>-75</v>
      </c>
      <c r="BK62" s="2">
        <v>-69</v>
      </c>
      <c r="BL62" s="2">
        <v>-65</v>
      </c>
      <c r="BM62" s="2">
        <v>-68</v>
      </c>
      <c r="BN62" s="1"/>
      <c r="BO62" s="2" t="s">
        <v>18</v>
      </c>
      <c r="BP62" s="2">
        <v>-83</v>
      </c>
      <c r="BQ62" s="2">
        <v>-66</v>
      </c>
      <c r="BR62" s="2">
        <v>-62</v>
      </c>
      <c r="BS62" s="2">
        <v>-71</v>
      </c>
      <c r="BT62" s="1"/>
      <c r="BU62" s="2" t="s">
        <v>18</v>
      </c>
      <c r="BV62" s="2">
        <v>-71</v>
      </c>
      <c r="BW62" s="2">
        <v>-72</v>
      </c>
      <c r="BX62" s="2">
        <v>-68</v>
      </c>
      <c r="BY62" s="2">
        <v>-67</v>
      </c>
    </row>
    <row r="63" spans="1:77">
      <c r="A63" s="2" t="s">
        <v>18</v>
      </c>
      <c r="B63" s="2">
        <v>-52</v>
      </c>
      <c r="C63" s="2">
        <v>-39</v>
      </c>
      <c r="D63" s="2">
        <v>-44</v>
      </c>
      <c r="E63" s="2">
        <v>-44</v>
      </c>
      <c r="F63" s="1"/>
      <c r="G63" s="2" t="s">
        <v>18</v>
      </c>
      <c r="H63" s="2">
        <v>-60</v>
      </c>
      <c r="I63" s="2">
        <v>-54</v>
      </c>
      <c r="J63" s="2">
        <v>-56</v>
      </c>
      <c r="K63" s="2">
        <v>-56</v>
      </c>
      <c r="L63" s="1"/>
      <c r="M63" s="2" t="s">
        <v>18</v>
      </c>
      <c r="N63" s="2">
        <v>-54</v>
      </c>
      <c r="O63" s="2">
        <v>-54</v>
      </c>
      <c r="P63" s="2">
        <v>-64</v>
      </c>
      <c r="Q63" s="2">
        <v>-66</v>
      </c>
      <c r="R63" s="1"/>
      <c r="S63" s="2" t="s">
        <v>18</v>
      </c>
      <c r="T63" s="2">
        <v>-60</v>
      </c>
      <c r="U63" s="2">
        <v>-66</v>
      </c>
      <c r="V63" s="2">
        <v>-66</v>
      </c>
      <c r="W63" s="2">
        <v>-60</v>
      </c>
      <c r="X63" s="1"/>
      <c r="Y63" s="2" t="s">
        <v>18</v>
      </c>
      <c r="Z63" s="2">
        <v>-71</v>
      </c>
      <c r="AA63" s="2">
        <v>-56</v>
      </c>
      <c r="AB63" s="2">
        <v>-60</v>
      </c>
      <c r="AC63" s="2">
        <v>-64</v>
      </c>
      <c r="AD63" s="1"/>
      <c r="AE63" s="2" t="s">
        <v>18</v>
      </c>
      <c r="AF63" s="2">
        <v>-76</v>
      </c>
      <c r="AG63" s="2">
        <v>-64</v>
      </c>
      <c r="AH63" s="2">
        <v>-59</v>
      </c>
      <c r="AI63" s="2">
        <v>-66</v>
      </c>
      <c r="AJ63" s="1"/>
      <c r="AK63" s="2" t="s">
        <v>18</v>
      </c>
      <c r="AL63" s="2">
        <v>-66</v>
      </c>
      <c r="AM63" s="2">
        <v>-68</v>
      </c>
      <c r="AN63" s="2">
        <v>-60</v>
      </c>
      <c r="AO63" s="2">
        <v>-68</v>
      </c>
      <c r="AP63" s="1"/>
      <c r="AQ63" s="2" t="s">
        <v>18</v>
      </c>
      <c r="AR63" s="2">
        <v>-76</v>
      </c>
      <c r="AS63" s="2">
        <v>-69</v>
      </c>
      <c r="AT63" s="2">
        <v>-65</v>
      </c>
      <c r="AU63" s="2">
        <v>-70</v>
      </c>
      <c r="AV63" s="1"/>
      <c r="AW63" s="2" t="s">
        <v>18</v>
      </c>
      <c r="AX63" s="2">
        <v>-83</v>
      </c>
      <c r="AY63" s="2">
        <v>-74</v>
      </c>
      <c r="AZ63" s="2">
        <v>-65</v>
      </c>
      <c r="BA63" s="2">
        <v>-75</v>
      </c>
      <c r="BB63" s="1"/>
      <c r="BC63" s="2" t="s">
        <v>18</v>
      </c>
      <c r="BD63" s="2">
        <v>-71</v>
      </c>
      <c r="BE63" s="2">
        <v>-72</v>
      </c>
      <c r="BF63" s="2">
        <v>-84</v>
      </c>
      <c r="BG63" s="2">
        <v>-83</v>
      </c>
      <c r="BH63" s="1"/>
      <c r="BI63" s="2" t="s">
        <v>18</v>
      </c>
      <c r="BJ63" s="2">
        <v>-76</v>
      </c>
      <c r="BK63" s="2">
        <v>-68</v>
      </c>
      <c r="BL63" s="2">
        <v>-72</v>
      </c>
      <c r="BM63" s="2">
        <v>-69</v>
      </c>
      <c r="BN63" s="1"/>
      <c r="BO63" s="2" t="s">
        <v>18</v>
      </c>
      <c r="BP63" s="2">
        <v>-75</v>
      </c>
      <c r="BQ63" s="2">
        <v>-71</v>
      </c>
      <c r="BR63" s="2">
        <v>-62</v>
      </c>
      <c r="BS63" s="2">
        <v>-71</v>
      </c>
      <c r="BT63" s="1"/>
      <c r="BU63" s="2" t="s">
        <v>18</v>
      </c>
      <c r="BV63" s="2">
        <v>-74</v>
      </c>
      <c r="BW63" s="2">
        <v>-72</v>
      </c>
      <c r="BX63" s="2">
        <v>-68</v>
      </c>
      <c r="BY63" s="2">
        <v>-71</v>
      </c>
    </row>
    <row r="64" spans="1:77">
      <c r="A64" s="2" t="s">
        <v>18</v>
      </c>
      <c r="B64" s="2">
        <v>-45</v>
      </c>
      <c r="C64" s="2">
        <v>-39</v>
      </c>
      <c r="D64" s="2">
        <v>-48</v>
      </c>
      <c r="E64" s="2">
        <v>-47</v>
      </c>
      <c r="F64" s="1"/>
      <c r="G64" s="2" t="s">
        <v>18</v>
      </c>
      <c r="H64" s="2">
        <v>-64</v>
      </c>
      <c r="I64" s="2">
        <v>-56</v>
      </c>
      <c r="J64" s="2">
        <v>-63</v>
      </c>
      <c r="K64" s="2">
        <v>-56</v>
      </c>
      <c r="L64" s="1"/>
      <c r="M64" s="2" t="s">
        <v>18</v>
      </c>
      <c r="N64" s="2">
        <v>-56</v>
      </c>
      <c r="O64" s="2">
        <v>-60</v>
      </c>
      <c r="P64" s="2">
        <v>-64</v>
      </c>
      <c r="Q64" s="2">
        <v>-66</v>
      </c>
      <c r="R64" s="1"/>
      <c r="S64" s="2" t="s">
        <v>18</v>
      </c>
      <c r="T64" s="2">
        <v>-69</v>
      </c>
      <c r="U64" s="2">
        <v>-57</v>
      </c>
      <c r="V64" s="2">
        <v>-66</v>
      </c>
      <c r="W64" s="2">
        <v>-65</v>
      </c>
      <c r="X64" s="1"/>
      <c r="Y64" s="2" t="s">
        <v>18</v>
      </c>
      <c r="Z64" s="2">
        <v>-70</v>
      </c>
      <c r="AA64" s="2">
        <v>-56</v>
      </c>
      <c r="AB64" s="2">
        <v>-67</v>
      </c>
      <c r="AC64" s="2">
        <v>-56</v>
      </c>
      <c r="AD64" s="1"/>
      <c r="AE64" s="2" t="s">
        <v>18</v>
      </c>
      <c r="AF64" s="2">
        <v>-80</v>
      </c>
      <c r="AG64" s="2">
        <v>-71</v>
      </c>
      <c r="AH64" s="2">
        <v>-68</v>
      </c>
      <c r="AI64" s="2">
        <v>-68</v>
      </c>
      <c r="AJ64" s="1"/>
      <c r="AK64" s="2" t="s">
        <v>18</v>
      </c>
      <c r="AL64" s="2">
        <v>-67</v>
      </c>
      <c r="AM64" s="2">
        <v>-62</v>
      </c>
      <c r="AN64" s="2">
        <v>-73</v>
      </c>
      <c r="AO64" s="2">
        <v>-72</v>
      </c>
      <c r="AP64" s="1"/>
      <c r="AQ64" s="2" t="s">
        <v>18</v>
      </c>
      <c r="AR64" s="2">
        <v>-78</v>
      </c>
      <c r="AS64" s="2">
        <v>-72</v>
      </c>
      <c r="AT64" s="2">
        <v>-87</v>
      </c>
      <c r="AU64" s="2">
        <v>-67</v>
      </c>
      <c r="AV64" s="1"/>
      <c r="AW64" s="2" t="s">
        <v>18</v>
      </c>
      <c r="AX64" s="2">
        <v>-76</v>
      </c>
      <c r="AY64" s="2">
        <v>-71</v>
      </c>
      <c r="AZ64" s="2">
        <v>-65</v>
      </c>
      <c r="BA64" s="2">
        <v>-69</v>
      </c>
      <c r="BB64" s="1"/>
      <c r="BC64" s="2" t="s">
        <v>18</v>
      </c>
      <c r="BD64" s="2">
        <v>-86</v>
      </c>
      <c r="BE64" s="2">
        <v>-73</v>
      </c>
      <c r="BF64" s="2">
        <v>-81</v>
      </c>
      <c r="BG64" s="2">
        <v>-66</v>
      </c>
      <c r="BH64" s="1"/>
      <c r="BI64" s="2" t="s">
        <v>18</v>
      </c>
      <c r="BJ64" s="2">
        <v>-75</v>
      </c>
      <c r="BK64" s="2">
        <v>-67</v>
      </c>
      <c r="BL64" s="2">
        <v>-65</v>
      </c>
      <c r="BM64" s="2">
        <v>-70</v>
      </c>
      <c r="BN64" s="1"/>
      <c r="BO64" s="2" t="s">
        <v>18</v>
      </c>
      <c r="BP64" s="2">
        <v>-74</v>
      </c>
      <c r="BQ64" s="2">
        <v>-72</v>
      </c>
      <c r="BR64" s="2">
        <v>-63</v>
      </c>
      <c r="BS64" s="2">
        <v>-72</v>
      </c>
      <c r="BT64" s="1"/>
      <c r="BU64" s="2" t="s">
        <v>18</v>
      </c>
      <c r="BV64" s="2">
        <v>-69</v>
      </c>
      <c r="BW64" s="2">
        <v>-62</v>
      </c>
      <c r="BX64" s="2">
        <v>-69</v>
      </c>
      <c r="BY64" s="2">
        <v>-67</v>
      </c>
    </row>
    <row r="65" spans="1:77">
      <c r="A65" s="2" t="s">
        <v>18</v>
      </c>
      <c r="B65" s="2">
        <v>-44</v>
      </c>
      <c r="C65" s="2">
        <v>-41</v>
      </c>
      <c r="D65" s="2">
        <v>-52</v>
      </c>
      <c r="E65" s="2">
        <v>-51</v>
      </c>
      <c r="F65" s="1"/>
      <c r="G65" s="2" t="s">
        <v>18</v>
      </c>
      <c r="H65" s="2">
        <v>-60</v>
      </c>
      <c r="I65" s="2">
        <v>-56</v>
      </c>
      <c r="J65" s="2">
        <v>-60</v>
      </c>
      <c r="K65" s="2">
        <v>-58</v>
      </c>
      <c r="L65" s="1"/>
      <c r="M65" s="2" t="s">
        <v>18</v>
      </c>
      <c r="N65" s="2">
        <v>-56</v>
      </c>
      <c r="O65" s="2">
        <v>-48</v>
      </c>
      <c r="P65" s="2">
        <v>-61</v>
      </c>
      <c r="Q65" s="2">
        <v>-66</v>
      </c>
      <c r="R65" s="1"/>
      <c r="S65" s="2" t="s">
        <v>18</v>
      </c>
      <c r="T65" s="2">
        <v>-68</v>
      </c>
      <c r="U65" s="2">
        <v>-57</v>
      </c>
      <c r="V65" s="2">
        <v>-66</v>
      </c>
      <c r="W65" s="2">
        <v>-60</v>
      </c>
      <c r="X65" s="1"/>
      <c r="Y65" s="2" t="s">
        <v>18</v>
      </c>
      <c r="Z65" s="2">
        <v>-70</v>
      </c>
      <c r="AA65" s="2">
        <v>-56</v>
      </c>
      <c r="AB65" s="2">
        <v>-66</v>
      </c>
      <c r="AC65" s="2">
        <v>-56</v>
      </c>
      <c r="AD65" s="1"/>
      <c r="AE65" s="2" t="s">
        <v>18</v>
      </c>
      <c r="AF65" s="2">
        <v>-66</v>
      </c>
      <c r="AG65" s="2">
        <v>-72</v>
      </c>
      <c r="AH65" s="2">
        <v>-68</v>
      </c>
      <c r="AI65" s="2">
        <v>-66</v>
      </c>
      <c r="AJ65" s="1"/>
      <c r="AK65" s="2" t="s">
        <v>18</v>
      </c>
      <c r="AL65" s="2">
        <v>-71</v>
      </c>
      <c r="AM65" s="2">
        <v>-71</v>
      </c>
      <c r="AN65" s="2">
        <v>-60</v>
      </c>
      <c r="AO65" s="2">
        <v>-68</v>
      </c>
      <c r="AP65" s="1"/>
      <c r="AQ65" s="2" t="s">
        <v>18</v>
      </c>
      <c r="AR65" s="2">
        <v>-78</v>
      </c>
      <c r="AS65" s="2">
        <v>-69</v>
      </c>
      <c r="AT65" s="2">
        <v>-82</v>
      </c>
      <c r="AU65" s="2">
        <v>-68</v>
      </c>
      <c r="AV65" s="1"/>
      <c r="AW65" s="2" t="s">
        <v>18</v>
      </c>
      <c r="AX65" s="2">
        <v>-75</v>
      </c>
      <c r="AY65" s="2">
        <v>-72</v>
      </c>
      <c r="AZ65" s="2">
        <v>-65</v>
      </c>
      <c r="BA65" s="2">
        <v>-65</v>
      </c>
      <c r="BB65" s="1"/>
      <c r="BC65" s="2" t="s">
        <v>18</v>
      </c>
      <c r="BD65" s="2">
        <v>-71</v>
      </c>
      <c r="BE65" s="2">
        <v>-71</v>
      </c>
      <c r="BF65" s="2">
        <v>-69</v>
      </c>
      <c r="BG65" s="2">
        <v>-66</v>
      </c>
      <c r="BH65" s="1"/>
      <c r="BI65" s="2" t="s">
        <v>18</v>
      </c>
      <c r="BJ65" s="2">
        <v>-76</v>
      </c>
      <c r="BK65" s="2">
        <v>-68</v>
      </c>
      <c r="BL65" s="2">
        <v>-69</v>
      </c>
      <c r="BM65" s="2">
        <v>-69</v>
      </c>
      <c r="BN65" s="1"/>
      <c r="BO65" s="2" t="s">
        <v>18</v>
      </c>
      <c r="BP65" s="2">
        <v>-74</v>
      </c>
      <c r="BQ65" s="2">
        <v>-67</v>
      </c>
      <c r="BR65" s="2">
        <v>-62</v>
      </c>
      <c r="BS65" s="2">
        <v>-72</v>
      </c>
      <c r="BT65" s="1"/>
      <c r="BU65" s="2" t="s">
        <v>18</v>
      </c>
      <c r="BV65" s="2">
        <v>-73</v>
      </c>
      <c r="BW65" s="2">
        <v>-64</v>
      </c>
      <c r="BX65" s="2">
        <v>-69</v>
      </c>
      <c r="BY65" s="2">
        <v>-71</v>
      </c>
    </row>
    <row r="66" spans="1:77">
      <c r="A66" s="2" t="s">
        <v>18</v>
      </c>
      <c r="B66" s="2">
        <v>-45</v>
      </c>
      <c r="C66" s="2">
        <v>-39</v>
      </c>
      <c r="D66" s="2">
        <v>-43</v>
      </c>
      <c r="E66" s="2">
        <v>-47</v>
      </c>
      <c r="F66" s="1"/>
      <c r="G66" s="2" t="s">
        <v>18</v>
      </c>
      <c r="H66" s="2">
        <v>-63</v>
      </c>
      <c r="I66" s="2">
        <v>-56</v>
      </c>
      <c r="J66" s="2">
        <v>-56</v>
      </c>
      <c r="K66" s="2">
        <v>-54</v>
      </c>
      <c r="L66" s="1"/>
      <c r="M66" s="2" t="s">
        <v>18</v>
      </c>
      <c r="N66" s="2">
        <v>-63</v>
      </c>
      <c r="O66" s="2">
        <v>-48</v>
      </c>
      <c r="P66" s="2">
        <v>-64</v>
      </c>
      <c r="Q66" s="2">
        <v>-54</v>
      </c>
      <c r="R66" s="1"/>
      <c r="S66" s="2" t="s">
        <v>18</v>
      </c>
      <c r="T66" s="2">
        <v>-71</v>
      </c>
      <c r="U66" s="2">
        <v>-57</v>
      </c>
      <c r="V66" s="2">
        <v>-68</v>
      </c>
      <c r="W66" s="2">
        <v>-60</v>
      </c>
      <c r="X66" s="1"/>
      <c r="Y66" s="2" t="s">
        <v>18</v>
      </c>
      <c r="Z66" s="2">
        <v>-72</v>
      </c>
      <c r="AA66" s="2">
        <v>-60</v>
      </c>
      <c r="AB66" s="2">
        <v>-61</v>
      </c>
      <c r="AC66" s="2">
        <v>-64</v>
      </c>
      <c r="AD66" s="1"/>
      <c r="AE66" s="2" t="s">
        <v>18</v>
      </c>
      <c r="AF66" s="2">
        <v>-66</v>
      </c>
      <c r="AG66" s="2">
        <v>-72</v>
      </c>
      <c r="AH66" s="2">
        <v>-67</v>
      </c>
      <c r="AI66" s="2">
        <v>-75</v>
      </c>
      <c r="AJ66" s="1"/>
      <c r="AK66" s="2" t="s">
        <v>18</v>
      </c>
      <c r="AL66" s="2">
        <v>-74</v>
      </c>
      <c r="AM66" s="2">
        <v>-62</v>
      </c>
      <c r="AN66" s="2">
        <v>-60</v>
      </c>
      <c r="AO66" s="2">
        <v>-74</v>
      </c>
      <c r="AP66" s="1"/>
      <c r="AQ66" s="2" t="s">
        <v>18</v>
      </c>
      <c r="AR66" s="2">
        <v>-74</v>
      </c>
      <c r="AS66" s="2">
        <v>-67</v>
      </c>
      <c r="AT66" s="2">
        <v>-84</v>
      </c>
      <c r="AU66" s="2">
        <v>-69</v>
      </c>
      <c r="AV66" s="1"/>
      <c r="AW66" s="2" t="s">
        <v>18</v>
      </c>
      <c r="AX66" s="2">
        <v>-80</v>
      </c>
      <c r="AY66" s="2">
        <v>-72</v>
      </c>
      <c r="AZ66" s="2">
        <v>-72</v>
      </c>
      <c r="BA66" s="2">
        <v>-65</v>
      </c>
      <c r="BB66" s="1"/>
      <c r="BC66" s="2" t="s">
        <v>18</v>
      </c>
      <c r="BD66" s="2">
        <v>-76</v>
      </c>
      <c r="BE66" s="2">
        <v>-72</v>
      </c>
      <c r="BF66" s="2">
        <v>-85</v>
      </c>
      <c r="BG66" s="2">
        <v>-66</v>
      </c>
      <c r="BH66" s="1"/>
      <c r="BI66" s="2" t="s">
        <v>18</v>
      </c>
      <c r="BJ66" s="2">
        <v>-74</v>
      </c>
      <c r="BK66" s="2">
        <v>-67</v>
      </c>
      <c r="BL66" s="2">
        <v>-69</v>
      </c>
      <c r="BM66" s="2">
        <v>-69</v>
      </c>
      <c r="BN66" s="1"/>
      <c r="BO66" s="2" t="s">
        <v>18</v>
      </c>
      <c r="BP66" s="2">
        <v>-74</v>
      </c>
      <c r="BQ66" s="2">
        <v>-71</v>
      </c>
      <c r="BR66" s="2">
        <v>-71</v>
      </c>
      <c r="BS66" s="2">
        <v>-71</v>
      </c>
      <c r="BT66" s="1"/>
      <c r="BU66" s="2" t="s">
        <v>18</v>
      </c>
      <c r="BV66" s="2">
        <v>-74</v>
      </c>
      <c r="BW66" s="2">
        <v>-65</v>
      </c>
      <c r="BX66" s="2">
        <v>-72</v>
      </c>
      <c r="BY66" s="2">
        <v>-63</v>
      </c>
    </row>
    <row r="67" spans="1:77">
      <c r="A67" s="2" t="s">
        <v>18</v>
      </c>
      <c r="B67" s="2">
        <v>-45</v>
      </c>
      <c r="C67" s="2">
        <v>-41</v>
      </c>
      <c r="D67" s="2">
        <v>-49</v>
      </c>
      <c r="E67" s="2">
        <v>-44</v>
      </c>
      <c r="F67" s="1"/>
      <c r="G67" s="2" t="s">
        <v>18</v>
      </c>
      <c r="H67" s="2">
        <v>-62</v>
      </c>
      <c r="I67" s="2">
        <v>-56</v>
      </c>
      <c r="J67" s="2">
        <v>-60</v>
      </c>
      <c r="K67" s="2">
        <v>-57</v>
      </c>
      <c r="L67" s="1"/>
      <c r="M67" s="2" t="s">
        <v>18</v>
      </c>
      <c r="N67" s="2">
        <v>-55</v>
      </c>
      <c r="O67" s="2">
        <v>-61</v>
      </c>
      <c r="P67" s="2">
        <v>-59</v>
      </c>
      <c r="Q67" s="2">
        <v>-66</v>
      </c>
      <c r="R67" s="1"/>
      <c r="S67" s="2" t="s">
        <v>18</v>
      </c>
      <c r="T67" s="2">
        <v>-68</v>
      </c>
      <c r="U67" s="2">
        <v>-66</v>
      </c>
      <c r="V67" s="2">
        <v>-69</v>
      </c>
      <c r="W67" s="2">
        <v>-65</v>
      </c>
      <c r="X67" s="1"/>
      <c r="Y67" s="2" t="s">
        <v>18</v>
      </c>
      <c r="Z67" s="2">
        <v>-66</v>
      </c>
      <c r="AA67" s="2">
        <v>-60</v>
      </c>
      <c r="AB67" s="2">
        <v>-66</v>
      </c>
      <c r="AC67" s="2">
        <v>-56</v>
      </c>
      <c r="AD67" s="1"/>
      <c r="AE67" s="2" t="s">
        <v>18</v>
      </c>
      <c r="AF67" s="2">
        <v>-66</v>
      </c>
      <c r="AG67" s="2">
        <v>-60</v>
      </c>
      <c r="AH67" s="2">
        <v>-63</v>
      </c>
      <c r="AI67" s="2">
        <v>-66</v>
      </c>
      <c r="AJ67" s="1"/>
      <c r="AK67" s="2" t="s">
        <v>18</v>
      </c>
      <c r="AL67" s="2">
        <v>-76</v>
      </c>
      <c r="AM67" s="2">
        <v>-63</v>
      </c>
      <c r="AN67" s="2">
        <v>-72</v>
      </c>
      <c r="AO67" s="2">
        <v>-74</v>
      </c>
      <c r="AP67" s="1"/>
      <c r="AQ67" s="2" t="s">
        <v>18</v>
      </c>
      <c r="AR67" s="2">
        <v>-75</v>
      </c>
      <c r="AS67" s="2">
        <v>-76</v>
      </c>
      <c r="AT67" s="2">
        <v>-65</v>
      </c>
      <c r="AU67" s="2">
        <v>-74</v>
      </c>
      <c r="AV67" s="1"/>
      <c r="AW67" s="2" t="s">
        <v>18</v>
      </c>
      <c r="AX67" s="2">
        <v>-75</v>
      </c>
      <c r="AY67" s="2">
        <v>-70</v>
      </c>
      <c r="AZ67" s="2">
        <v>-65</v>
      </c>
      <c r="BA67" s="2">
        <v>-64</v>
      </c>
      <c r="BB67" s="1"/>
      <c r="BC67" s="2" t="s">
        <v>18</v>
      </c>
      <c r="BD67" s="2">
        <v>-87</v>
      </c>
      <c r="BE67" s="2">
        <v>-69</v>
      </c>
      <c r="BF67" s="2">
        <v>-67</v>
      </c>
      <c r="BG67" s="2">
        <v>-66</v>
      </c>
      <c r="BH67" s="1"/>
      <c r="BI67" s="2" t="s">
        <v>18</v>
      </c>
      <c r="BJ67" s="2">
        <v>-77</v>
      </c>
      <c r="BK67" s="2">
        <v>-71</v>
      </c>
      <c r="BL67" s="2">
        <v>-72</v>
      </c>
      <c r="BM67" s="2">
        <v>-72</v>
      </c>
      <c r="BN67" s="1"/>
      <c r="BO67" s="2" t="s">
        <v>18</v>
      </c>
      <c r="BP67" s="2">
        <v>-74</v>
      </c>
      <c r="BQ67" s="2">
        <v>-74</v>
      </c>
      <c r="BR67" s="2">
        <v>-62</v>
      </c>
      <c r="BS67" s="2">
        <v>-72</v>
      </c>
      <c r="BT67" s="1"/>
      <c r="BU67" s="2" t="s">
        <v>18</v>
      </c>
      <c r="BV67" s="2">
        <v>-69</v>
      </c>
      <c r="BW67" s="2">
        <v>-72</v>
      </c>
      <c r="BX67" s="2">
        <v>-72</v>
      </c>
      <c r="BY67" s="2">
        <v>-71</v>
      </c>
    </row>
    <row r="68" spans="1:77">
      <c r="A68" s="2" t="s">
        <v>18</v>
      </c>
      <c r="B68" s="2">
        <v>-46</v>
      </c>
      <c r="C68" s="2">
        <v>-39</v>
      </c>
      <c r="D68" s="2">
        <v>-47</v>
      </c>
      <c r="E68" s="2">
        <v>-47</v>
      </c>
      <c r="F68" s="1"/>
      <c r="G68" s="2" t="s">
        <v>18</v>
      </c>
      <c r="H68" s="2">
        <v>-62</v>
      </c>
      <c r="I68" s="2">
        <v>-53</v>
      </c>
      <c r="J68" s="2">
        <v>-56</v>
      </c>
      <c r="K68" s="2">
        <v>-54</v>
      </c>
      <c r="L68" s="1"/>
      <c r="M68" s="2" t="s">
        <v>18</v>
      </c>
      <c r="N68" s="2">
        <v>-54</v>
      </c>
      <c r="O68" s="2">
        <v>-54</v>
      </c>
      <c r="P68" s="2">
        <v>-59</v>
      </c>
      <c r="Q68" s="2">
        <v>-53</v>
      </c>
      <c r="R68" s="1"/>
      <c r="S68" s="2" t="s">
        <v>18</v>
      </c>
      <c r="T68" s="2">
        <v>-68</v>
      </c>
      <c r="U68" s="2">
        <v>-52</v>
      </c>
      <c r="V68" s="2">
        <v>-68</v>
      </c>
      <c r="W68" s="2">
        <v>-60</v>
      </c>
      <c r="X68" s="1"/>
      <c r="Y68" s="2" t="s">
        <v>18</v>
      </c>
      <c r="Z68" s="2">
        <v>-72</v>
      </c>
      <c r="AA68" s="2">
        <v>-60</v>
      </c>
      <c r="AB68" s="2">
        <v>-67</v>
      </c>
      <c r="AC68" s="2">
        <v>-64</v>
      </c>
      <c r="AD68" s="1"/>
      <c r="AE68" s="2" t="s">
        <v>18</v>
      </c>
      <c r="AF68" s="2">
        <v>-65</v>
      </c>
      <c r="AG68" s="2">
        <v>-59</v>
      </c>
      <c r="AH68" s="2">
        <v>-59</v>
      </c>
      <c r="AI68" s="2">
        <v>-77</v>
      </c>
      <c r="AJ68" s="1"/>
      <c r="AK68" s="2" t="s">
        <v>18</v>
      </c>
      <c r="AL68" s="2">
        <v>-75</v>
      </c>
      <c r="AM68" s="2">
        <v>-66</v>
      </c>
      <c r="AN68" s="2">
        <v>-59</v>
      </c>
      <c r="AO68" s="2">
        <v>-67</v>
      </c>
      <c r="AP68" s="1"/>
      <c r="AQ68" s="2" t="s">
        <v>18</v>
      </c>
      <c r="AR68" s="2">
        <v>-74</v>
      </c>
      <c r="AS68" s="2">
        <v>-78</v>
      </c>
      <c r="AT68" s="2">
        <v>-76</v>
      </c>
      <c r="AU68" s="2">
        <v>-69</v>
      </c>
      <c r="AV68" s="1"/>
      <c r="AW68" s="2" t="s">
        <v>18</v>
      </c>
      <c r="AX68" s="2">
        <v>-80</v>
      </c>
      <c r="AY68" s="2">
        <v>-70</v>
      </c>
      <c r="AZ68" s="2">
        <v>-72</v>
      </c>
      <c r="BA68" s="2">
        <v>-74</v>
      </c>
      <c r="BB68" s="1"/>
      <c r="BC68" s="2" t="s">
        <v>18</v>
      </c>
      <c r="BD68" s="2">
        <v>-72</v>
      </c>
      <c r="BE68" s="2">
        <v>-73</v>
      </c>
      <c r="BF68" s="2">
        <v>-68</v>
      </c>
      <c r="BG68" s="2">
        <v>-66</v>
      </c>
      <c r="BH68" s="1"/>
      <c r="BI68" s="2" t="s">
        <v>18</v>
      </c>
      <c r="BJ68" s="2">
        <v>-86</v>
      </c>
      <c r="BK68" s="2">
        <v>-68</v>
      </c>
      <c r="BL68" s="2">
        <v>-73</v>
      </c>
      <c r="BM68" s="2">
        <v>-73</v>
      </c>
      <c r="BN68" s="1"/>
      <c r="BO68" s="2" t="s">
        <v>18</v>
      </c>
      <c r="BP68" s="2">
        <v>-74</v>
      </c>
      <c r="BQ68" s="2">
        <v>-66</v>
      </c>
      <c r="BR68" s="2">
        <v>-69</v>
      </c>
      <c r="BS68" s="2">
        <v>-71</v>
      </c>
      <c r="BT68" s="1"/>
      <c r="BU68" s="2" t="s">
        <v>18</v>
      </c>
      <c r="BV68" s="2">
        <v>-71</v>
      </c>
      <c r="BW68" s="2">
        <v>-72</v>
      </c>
      <c r="BX68" s="2">
        <v>-68</v>
      </c>
      <c r="BY68" s="2">
        <v>-63</v>
      </c>
    </row>
    <row r="69" spans="1:77">
      <c r="A69" s="2" t="s">
        <v>18</v>
      </c>
      <c r="B69" s="2">
        <v>-43</v>
      </c>
      <c r="C69" s="2">
        <v>-39</v>
      </c>
      <c r="D69" s="2">
        <v>-48</v>
      </c>
      <c r="E69" s="2">
        <v>-47</v>
      </c>
      <c r="F69" s="1"/>
      <c r="G69" s="2" t="s">
        <v>18</v>
      </c>
      <c r="H69" s="2">
        <v>-62</v>
      </c>
      <c r="I69" s="2">
        <v>-55</v>
      </c>
      <c r="J69" s="2">
        <v>-56</v>
      </c>
      <c r="K69" s="2">
        <v>-56</v>
      </c>
      <c r="L69" s="1"/>
      <c r="M69" s="2" t="s">
        <v>18</v>
      </c>
      <c r="N69" s="2">
        <v>-62</v>
      </c>
      <c r="O69" s="2">
        <v>-54</v>
      </c>
      <c r="P69" s="2">
        <v>-63</v>
      </c>
      <c r="Q69" s="2">
        <v>-66</v>
      </c>
      <c r="R69" s="1"/>
      <c r="S69" s="2" t="s">
        <v>18</v>
      </c>
      <c r="T69" s="2">
        <v>-60</v>
      </c>
      <c r="U69" s="2">
        <v>-57</v>
      </c>
      <c r="V69" s="2">
        <v>-66</v>
      </c>
      <c r="W69" s="2">
        <v>-65</v>
      </c>
      <c r="X69" s="1"/>
      <c r="Y69" s="2" t="s">
        <v>18</v>
      </c>
      <c r="Z69" s="2">
        <v>-71</v>
      </c>
      <c r="AA69" s="2">
        <v>-60</v>
      </c>
      <c r="AB69" s="2">
        <v>-66</v>
      </c>
      <c r="AC69" s="2">
        <v>-72</v>
      </c>
      <c r="AD69" s="1"/>
      <c r="AE69" s="2" t="s">
        <v>18</v>
      </c>
      <c r="AF69" s="2">
        <v>-78</v>
      </c>
      <c r="AG69" s="2">
        <v>-64</v>
      </c>
      <c r="AH69" s="2">
        <v>-62</v>
      </c>
      <c r="AI69" s="2">
        <v>-66</v>
      </c>
      <c r="AJ69" s="1"/>
      <c r="AK69" s="2" t="s">
        <v>18</v>
      </c>
      <c r="AL69" s="2">
        <v>-67</v>
      </c>
      <c r="AM69" s="2">
        <v>-63</v>
      </c>
      <c r="AN69" s="2">
        <v>-60</v>
      </c>
      <c r="AO69" s="2">
        <v>-68</v>
      </c>
      <c r="AP69" s="1"/>
      <c r="AQ69" s="2" t="s">
        <v>18</v>
      </c>
      <c r="AR69" s="2">
        <v>-74</v>
      </c>
      <c r="AS69" s="2">
        <v>-66</v>
      </c>
      <c r="AT69" s="2">
        <v>-66</v>
      </c>
      <c r="AU69" s="2">
        <v>-68</v>
      </c>
      <c r="AV69" s="1"/>
      <c r="AW69" s="2" t="s">
        <v>18</v>
      </c>
      <c r="AX69" s="2">
        <v>-79</v>
      </c>
      <c r="AY69" s="2">
        <v>-68</v>
      </c>
      <c r="AZ69" s="2">
        <v>-72</v>
      </c>
      <c r="BA69" s="2">
        <v>-65</v>
      </c>
      <c r="BB69" s="1"/>
      <c r="BC69" s="2" t="s">
        <v>18</v>
      </c>
      <c r="BD69" s="2">
        <v>-76</v>
      </c>
      <c r="BE69" s="2">
        <v>-73</v>
      </c>
      <c r="BF69" s="2">
        <v>-72</v>
      </c>
      <c r="BG69" s="2">
        <v>-67</v>
      </c>
      <c r="BH69" s="1"/>
      <c r="BI69" s="2" t="s">
        <v>18</v>
      </c>
      <c r="BJ69" s="2">
        <v>-77</v>
      </c>
      <c r="BK69" s="2">
        <v>-66</v>
      </c>
      <c r="BL69" s="2">
        <v>-72</v>
      </c>
      <c r="BM69" s="2">
        <v>-78</v>
      </c>
      <c r="BN69" s="1"/>
      <c r="BO69" s="2" t="s">
        <v>18</v>
      </c>
      <c r="BP69" s="2">
        <v>-81</v>
      </c>
      <c r="BQ69" s="2">
        <v>-71</v>
      </c>
      <c r="BR69" s="2">
        <v>-69</v>
      </c>
      <c r="BS69" s="2">
        <v>-72</v>
      </c>
      <c r="BT69" s="1"/>
      <c r="BU69" s="2" t="s">
        <v>18</v>
      </c>
      <c r="BV69" s="2">
        <v>-69</v>
      </c>
      <c r="BW69" s="2">
        <v>-65</v>
      </c>
      <c r="BX69" s="2">
        <v>-66</v>
      </c>
      <c r="BY69" s="2">
        <v>-66</v>
      </c>
    </row>
    <row r="70" spans="1:77">
      <c r="A70" s="2" t="s">
        <v>18</v>
      </c>
      <c r="B70" s="2">
        <v>-45</v>
      </c>
      <c r="C70" s="2">
        <v>-39</v>
      </c>
      <c r="D70" s="2">
        <v>-47</v>
      </c>
      <c r="E70" s="2">
        <v>-47</v>
      </c>
      <c r="F70" s="1"/>
      <c r="G70" s="2" t="s">
        <v>18</v>
      </c>
      <c r="H70" s="2">
        <v>-64</v>
      </c>
      <c r="I70" s="2">
        <v>-56</v>
      </c>
      <c r="J70" s="2">
        <v>-56</v>
      </c>
      <c r="K70" s="2">
        <v>-57</v>
      </c>
      <c r="L70" s="1"/>
      <c r="M70" s="2" t="s">
        <v>18</v>
      </c>
      <c r="N70" s="2">
        <v>-55</v>
      </c>
      <c r="O70" s="2">
        <v>-48</v>
      </c>
      <c r="P70" s="2">
        <v>-64</v>
      </c>
      <c r="Q70" s="2">
        <v>-67</v>
      </c>
      <c r="R70" s="1"/>
      <c r="S70" s="2" t="s">
        <v>18</v>
      </c>
      <c r="T70" s="2">
        <v>-70</v>
      </c>
      <c r="U70" s="2">
        <v>-57</v>
      </c>
      <c r="V70" s="2">
        <v>-65</v>
      </c>
      <c r="W70" s="2">
        <v>-60</v>
      </c>
      <c r="X70" s="1"/>
      <c r="Y70" s="2" t="s">
        <v>18</v>
      </c>
      <c r="Z70" s="2">
        <v>-70</v>
      </c>
      <c r="AA70" s="2">
        <v>-56</v>
      </c>
      <c r="AB70" s="2">
        <v>-66</v>
      </c>
      <c r="AC70" s="2">
        <v>-56</v>
      </c>
      <c r="AD70" s="1"/>
      <c r="AE70" s="2" t="s">
        <v>18</v>
      </c>
      <c r="AF70" s="2">
        <v>-66</v>
      </c>
      <c r="AG70" s="2">
        <v>-65</v>
      </c>
      <c r="AH70" s="2">
        <v>-62</v>
      </c>
      <c r="AI70" s="2">
        <v>-66</v>
      </c>
      <c r="AJ70" s="1"/>
      <c r="AK70" s="2" t="s">
        <v>18</v>
      </c>
      <c r="AL70" s="2">
        <v>-76</v>
      </c>
      <c r="AM70" s="2">
        <v>-64</v>
      </c>
      <c r="AN70" s="2">
        <v>-59</v>
      </c>
      <c r="AO70" s="2">
        <v>-67</v>
      </c>
      <c r="AP70" s="1"/>
      <c r="AQ70" s="2" t="s">
        <v>18</v>
      </c>
      <c r="AR70" s="2">
        <v>-74</v>
      </c>
      <c r="AS70" s="2">
        <v>-66</v>
      </c>
      <c r="AT70" s="2">
        <v>-74</v>
      </c>
      <c r="AU70" s="2">
        <v>-68</v>
      </c>
      <c r="AV70" s="1"/>
      <c r="AW70" s="2" t="s">
        <v>18</v>
      </c>
      <c r="AX70" s="2">
        <v>-79</v>
      </c>
      <c r="AY70" s="2">
        <v>-69</v>
      </c>
      <c r="AZ70" s="2">
        <v>-65</v>
      </c>
      <c r="BA70" s="2">
        <v>-68</v>
      </c>
      <c r="BB70" s="1"/>
      <c r="BC70" s="2" t="s">
        <v>18</v>
      </c>
      <c r="BD70" s="2">
        <v>-86</v>
      </c>
      <c r="BE70" s="2">
        <v>-69</v>
      </c>
      <c r="BF70" s="2">
        <v>-72</v>
      </c>
      <c r="BG70" s="2">
        <v>-66</v>
      </c>
      <c r="BH70" s="1"/>
      <c r="BI70" s="2" t="s">
        <v>18</v>
      </c>
      <c r="BJ70" s="2">
        <v>-76</v>
      </c>
      <c r="BK70" s="2">
        <v>-66</v>
      </c>
      <c r="BL70" s="2">
        <v>-64</v>
      </c>
      <c r="BM70" s="2">
        <v>-73</v>
      </c>
      <c r="BN70" s="1"/>
      <c r="BO70" s="2" t="s">
        <v>18</v>
      </c>
      <c r="BP70" s="2">
        <v>-81</v>
      </c>
      <c r="BQ70" s="2">
        <v>-71</v>
      </c>
      <c r="BR70" s="2">
        <v>-70</v>
      </c>
      <c r="BS70" s="2">
        <v>-71</v>
      </c>
      <c r="BT70" s="1"/>
      <c r="BU70" s="2" t="s">
        <v>18</v>
      </c>
      <c r="BV70" s="2">
        <v>-69</v>
      </c>
      <c r="BW70" s="2">
        <v>-62</v>
      </c>
      <c r="BX70" s="2">
        <v>-66</v>
      </c>
      <c r="BY70" s="2">
        <v>-71</v>
      </c>
    </row>
    <row r="71" spans="1:77">
      <c r="A71" s="2" t="s">
        <v>18</v>
      </c>
      <c r="B71" s="2">
        <v>-51</v>
      </c>
      <c r="C71" s="2">
        <v>-41</v>
      </c>
      <c r="D71" s="2">
        <v>-48</v>
      </c>
      <c r="E71" s="2">
        <v>-44</v>
      </c>
      <c r="F71" s="1"/>
      <c r="G71" s="2" t="s">
        <v>18</v>
      </c>
      <c r="H71" s="2">
        <v>-62</v>
      </c>
      <c r="I71" s="2">
        <v>-53</v>
      </c>
      <c r="J71" s="2">
        <v>-60</v>
      </c>
      <c r="K71" s="2">
        <v>-56</v>
      </c>
      <c r="L71" s="1"/>
      <c r="M71" s="2" t="s">
        <v>18</v>
      </c>
      <c r="N71" s="2">
        <v>-63</v>
      </c>
      <c r="O71" s="2">
        <v>-54</v>
      </c>
      <c r="P71" s="2">
        <v>-58</v>
      </c>
      <c r="Q71" s="2">
        <v>-66</v>
      </c>
      <c r="R71" s="1"/>
      <c r="S71" s="2" t="s">
        <v>18</v>
      </c>
      <c r="T71" s="2">
        <v>-69</v>
      </c>
      <c r="U71" s="2">
        <v>-66</v>
      </c>
      <c r="V71" s="2">
        <v>-65</v>
      </c>
      <c r="W71" s="2">
        <v>-64</v>
      </c>
      <c r="X71" s="1"/>
      <c r="Y71" s="2" t="s">
        <v>18</v>
      </c>
      <c r="Z71" s="2">
        <v>-71</v>
      </c>
      <c r="AA71" s="2">
        <v>-57</v>
      </c>
      <c r="AB71" s="2">
        <v>-66</v>
      </c>
      <c r="AC71" s="2">
        <v>-56</v>
      </c>
      <c r="AD71" s="1"/>
      <c r="AE71" s="2" t="s">
        <v>18</v>
      </c>
      <c r="AF71" s="2">
        <v>-67</v>
      </c>
      <c r="AG71" s="2">
        <v>-72</v>
      </c>
      <c r="AH71" s="2">
        <v>-63</v>
      </c>
      <c r="AI71" s="2">
        <v>-66</v>
      </c>
      <c r="AJ71" s="1"/>
      <c r="AK71" s="2" t="s">
        <v>18</v>
      </c>
      <c r="AL71" s="2">
        <v>-74</v>
      </c>
      <c r="AM71" s="2">
        <v>-68</v>
      </c>
      <c r="AN71" s="2">
        <v>-60</v>
      </c>
      <c r="AO71" s="2">
        <v>-69</v>
      </c>
      <c r="AP71" s="1"/>
      <c r="AQ71" s="2" t="s">
        <v>18</v>
      </c>
      <c r="AR71" s="2">
        <v>-76</v>
      </c>
      <c r="AS71" s="2">
        <v>-67</v>
      </c>
      <c r="AT71" s="2">
        <v>-82</v>
      </c>
      <c r="AU71" s="2">
        <v>-66</v>
      </c>
      <c r="AV71" s="1"/>
      <c r="AW71" s="2" t="s">
        <v>18</v>
      </c>
      <c r="AX71" s="2">
        <v>-79</v>
      </c>
      <c r="AY71" s="2">
        <v>-69</v>
      </c>
      <c r="AZ71" s="2">
        <v>-73</v>
      </c>
      <c r="BA71" s="2">
        <v>-67</v>
      </c>
      <c r="BB71" s="1"/>
      <c r="BC71" s="2" t="s">
        <v>18</v>
      </c>
      <c r="BD71" s="2">
        <v>-85</v>
      </c>
      <c r="BE71" s="2">
        <v>-72</v>
      </c>
      <c r="BF71" s="2">
        <v>-89</v>
      </c>
      <c r="BG71" s="2">
        <v>-77</v>
      </c>
      <c r="BH71" s="1"/>
      <c r="BI71" s="2" t="s">
        <v>18</v>
      </c>
      <c r="BJ71" s="2">
        <v>-79</v>
      </c>
      <c r="BK71" s="2">
        <v>-65</v>
      </c>
      <c r="BL71" s="2">
        <v>-72</v>
      </c>
      <c r="BM71" s="2">
        <v>-72</v>
      </c>
      <c r="BN71" s="1"/>
      <c r="BO71" s="2" t="s">
        <v>18</v>
      </c>
      <c r="BP71" s="2">
        <v>-79</v>
      </c>
      <c r="BQ71" s="2">
        <v>-73</v>
      </c>
      <c r="BR71" s="2">
        <v>-71</v>
      </c>
      <c r="BS71" s="2">
        <v>-70</v>
      </c>
      <c r="BT71" s="1"/>
      <c r="BU71" s="2" t="s">
        <v>18</v>
      </c>
      <c r="BV71" s="2">
        <v>-73</v>
      </c>
      <c r="BW71" s="2">
        <v>-72</v>
      </c>
      <c r="BX71" s="2">
        <v>-68</v>
      </c>
      <c r="BY71" s="2">
        <v>-67</v>
      </c>
    </row>
    <row r="72" spans="1:77">
      <c r="A72" s="2" t="s">
        <v>18</v>
      </c>
      <c r="B72" s="2">
        <v>-45</v>
      </c>
      <c r="C72" s="2">
        <v>-41</v>
      </c>
      <c r="D72" s="2">
        <v>-47</v>
      </c>
      <c r="E72" s="2">
        <v>-44</v>
      </c>
      <c r="F72" s="1"/>
      <c r="G72" s="2" t="s">
        <v>18</v>
      </c>
      <c r="H72" s="2">
        <v>-64</v>
      </c>
      <c r="I72" s="2">
        <v>-53</v>
      </c>
      <c r="J72" s="2">
        <v>-60</v>
      </c>
      <c r="K72" s="2">
        <v>-54</v>
      </c>
      <c r="L72" s="1"/>
      <c r="M72" s="2" t="s">
        <v>18</v>
      </c>
      <c r="N72" s="2">
        <v>-55</v>
      </c>
      <c r="O72" s="2">
        <v>-48</v>
      </c>
      <c r="P72" s="2">
        <v>-63</v>
      </c>
      <c r="Q72" s="2">
        <v>-66</v>
      </c>
      <c r="R72" s="1"/>
      <c r="S72" s="2" t="s">
        <v>18</v>
      </c>
      <c r="T72" s="2">
        <v>-67</v>
      </c>
      <c r="U72" s="2">
        <v>-51</v>
      </c>
      <c r="V72" s="2">
        <v>-65</v>
      </c>
      <c r="W72" s="2">
        <v>-60</v>
      </c>
      <c r="X72" s="1"/>
      <c r="Y72" s="2" t="s">
        <v>18</v>
      </c>
      <c r="Z72" s="2">
        <v>-66</v>
      </c>
      <c r="AA72" s="2">
        <v>-56</v>
      </c>
      <c r="AB72" s="2">
        <v>-66</v>
      </c>
      <c r="AC72" s="2">
        <v>-71</v>
      </c>
      <c r="AD72" s="1"/>
      <c r="AE72" s="2" t="s">
        <v>18</v>
      </c>
      <c r="AF72" s="2">
        <v>-66</v>
      </c>
      <c r="AG72" s="2">
        <v>-72</v>
      </c>
      <c r="AH72" s="2">
        <v>-58</v>
      </c>
      <c r="AI72" s="2">
        <v>-66</v>
      </c>
      <c r="AJ72" s="1"/>
      <c r="AK72" s="2" t="s">
        <v>18</v>
      </c>
      <c r="AL72" s="2">
        <v>-74</v>
      </c>
      <c r="AM72" s="2">
        <v>-70</v>
      </c>
      <c r="AN72" s="2">
        <v>-73</v>
      </c>
      <c r="AO72" s="2">
        <v>-68</v>
      </c>
      <c r="AP72" s="1"/>
      <c r="AQ72" s="2" t="s">
        <v>18</v>
      </c>
      <c r="AR72" s="2">
        <v>-74</v>
      </c>
      <c r="AS72" s="2">
        <v>-68</v>
      </c>
      <c r="AT72" s="2">
        <v>-78</v>
      </c>
      <c r="AU72" s="2">
        <v>-72</v>
      </c>
      <c r="AV72" s="1"/>
      <c r="AW72" s="2" t="s">
        <v>18</v>
      </c>
      <c r="AX72" s="2">
        <v>-75</v>
      </c>
      <c r="AY72" s="2">
        <v>-69</v>
      </c>
      <c r="AZ72" s="2">
        <v>-65</v>
      </c>
      <c r="BA72" s="2">
        <v>-65</v>
      </c>
      <c r="BB72" s="1"/>
      <c r="BC72" s="2" t="s">
        <v>18</v>
      </c>
      <c r="BD72" s="2">
        <v>-72</v>
      </c>
      <c r="BE72" s="2">
        <v>-68</v>
      </c>
      <c r="BF72" s="2">
        <v>-69</v>
      </c>
      <c r="BG72" s="2">
        <v>-66</v>
      </c>
      <c r="BH72" s="1"/>
      <c r="BI72" s="2" t="s">
        <v>18</v>
      </c>
      <c r="BJ72" s="2">
        <v>-74</v>
      </c>
      <c r="BK72" s="2">
        <v>-66</v>
      </c>
      <c r="BL72" s="2">
        <v>-72</v>
      </c>
      <c r="BM72" s="2">
        <v>-74</v>
      </c>
      <c r="BN72" s="1"/>
      <c r="BO72" s="2" t="s">
        <v>18</v>
      </c>
      <c r="BP72" s="2">
        <v>-76</v>
      </c>
      <c r="BQ72" s="2">
        <v>-66</v>
      </c>
      <c r="BR72" s="2">
        <v>-63</v>
      </c>
      <c r="BS72" s="2">
        <v>-72</v>
      </c>
      <c r="BT72" s="1"/>
      <c r="BU72" s="2" t="s">
        <v>18</v>
      </c>
      <c r="BV72" s="2">
        <v>-71</v>
      </c>
      <c r="BW72" s="2">
        <v>-63</v>
      </c>
      <c r="BX72" s="2">
        <v>-72</v>
      </c>
      <c r="BY72" s="2">
        <v>-66</v>
      </c>
    </row>
    <row r="73" spans="1:77">
      <c r="A73" s="2" t="s">
        <v>18</v>
      </c>
      <c r="B73" s="2">
        <v>-43</v>
      </c>
      <c r="C73" s="2">
        <v>-41</v>
      </c>
      <c r="D73" s="2">
        <v>-48</v>
      </c>
      <c r="E73" s="2">
        <v>-51</v>
      </c>
      <c r="F73" s="1"/>
      <c r="G73" s="2" t="s">
        <v>18</v>
      </c>
      <c r="H73" s="2">
        <v>-64</v>
      </c>
      <c r="I73" s="2">
        <v>-53</v>
      </c>
      <c r="J73" s="2">
        <v>-60</v>
      </c>
      <c r="K73" s="2">
        <v>-56</v>
      </c>
      <c r="L73" s="1"/>
      <c r="M73" s="2" t="s">
        <v>18</v>
      </c>
      <c r="N73" s="2">
        <v>-56</v>
      </c>
      <c r="O73" s="2">
        <v>-60</v>
      </c>
      <c r="P73" s="2">
        <v>-60</v>
      </c>
      <c r="Q73" s="2">
        <v>-66</v>
      </c>
      <c r="R73" s="1"/>
      <c r="S73" s="2" t="s">
        <v>18</v>
      </c>
      <c r="T73" s="2">
        <v>-70</v>
      </c>
      <c r="U73" s="2">
        <v>-51</v>
      </c>
      <c r="V73" s="2">
        <v>-66</v>
      </c>
      <c r="W73" s="2">
        <v>-66</v>
      </c>
      <c r="X73" s="1"/>
      <c r="Y73" s="2" t="s">
        <v>18</v>
      </c>
      <c r="Z73" s="2">
        <v>-70</v>
      </c>
      <c r="AA73" s="2">
        <v>-56</v>
      </c>
      <c r="AB73" s="2">
        <v>-66</v>
      </c>
      <c r="AC73" s="2">
        <v>-56</v>
      </c>
      <c r="AD73" s="1"/>
      <c r="AE73" s="2" t="s">
        <v>18</v>
      </c>
      <c r="AF73" s="2">
        <v>-68</v>
      </c>
      <c r="AG73" s="2">
        <v>-65</v>
      </c>
      <c r="AH73" s="2">
        <v>-59</v>
      </c>
      <c r="AI73" s="2">
        <v>-66</v>
      </c>
      <c r="AJ73" s="1"/>
      <c r="AK73" s="2" t="s">
        <v>18</v>
      </c>
      <c r="AL73" s="2">
        <v>-74</v>
      </c>
      <c r="AM73" s="2">
        <v>-63</v>
      </c>
      <c r="AN73" s="2">
        <v>-60</v>
      </c>
      <c r="AO73" s="2">
        <v>-68</v>
      </c>
      <c r="AP73" s="1"/>
      <c r="AQ73" s="2" t="s">
        <v>18</v>
      </c>
      <c r="AR73" s="2">
        <v>-75</v>
      </c>
      <c r="AS73" s="2">
        <v>-69</v>
      </c>
      <c r="AT73" s="2">
        <v>-65</v>
      </c>
      <c r="AU73" s="2">
        <v>-72</v>
      </c>
      <c r="AV73" s="1"/>
      <c r="AW73" s="2" t="s">
        <v>18</v>
      </c>
      <c r="AX73" s="2">
        <v>-79</v>
      </c>
      <c r="AY73" s="2">
        <v>-73</v>
      </c>
      <c r="AZ73" s="2">
        <v>-73</v>
      </c>
      <c r="BA73" s="2">
        <v>-68</v>
      </c>
      <c r="BB73" s="1"/>
      <c r="BC73" s="2" t="s">
        <v>18</v>
      </c>
      <c r="BD73" s="2">
        <v>-86</v>
      </c>
      <c r="BE73" s="2">
        <v>-72</v>
      </c>
      <c r="BF73" s="2">
        <v>-72</v>
      </c>
      <c r="BG73" s="2">
        <v>-80</v>
      </c>
      <c r="BH73" s="1"/>
      <c r="BI73" s="2" t="s">
        <v>18</v>
      </c>
      <c r="BJ73" s="2">
        <v>-74</v>
      </c>
      <c r="BK73" s="2">
        <v>-70</v>
      </c>
      <c r="BL73" s="2">
        <v>-64</v>
      </c>
      <c r="BM73" s="2">
        <v>-67</v>
      </c>
      <c r="BN73" s="1"/>
      <c r="BO73" s="2" t="s">
        <v>18</v>
      </c>
      <c r="BP73" s="2">
        <v>-82</v>
      </c>
      <c r="BQ73" s="2">
        <v>-71</v>
      </c>
      <c r="BR73" s="2">
        <v>-62</v>
      </c>
      <c r="BS73" s="2">
        <v>-72</v>
      </c>
      <c r="BT73" s="1"/>
      <c r="BU73" s="2" t="s">
        <v>18</v>
      </c>
      <c r="BV73" s="2">
        <v>-69</v>
      </c>
      <c r="BW73" s="2">
        <v>-72</v>
      </c>
      <c r="BX73" s="2">
        <v>-66</v>
      </c>
      <c r="BY73" s="2">
        <v>-63</v>
      </c>
    </row>
    <row r="74" spans="1:77">
      <c r="A74" s="2" t="s">
        <v>18</v>
      </c>
      <c r="B74" s="2">
        <v>-44</v>
      </c>
      <c r="C74" s="2">
        <v>-39</v>
      </c>
      <c r="D74" s="2">
        <v>-43</v>
      </c>
      <c r="E74" s="2">
        <v>-45</v>
      </c>
      <c r="F74" s="1"/>
      <c r="G74" s="2" t="s">
        <v>18</v>
      </c>
      <c r="H74" s="2">
        <v>-61</v>
      </c>
      <c r="I74" s="2">
        <v>-53</v>
      </c>
      <c r="J74" s="2">
        <v>-64</v>
      </c>
      <c r="K74" s="2">
        <v>-57</v>
      </c>
      <c r="L74" s="1"/>
      <c r="M74" s="2" t="s">
        <v>18</v>
      </c>
      <c r="N74" s="2">
        <v>-63</v>
      </c>
      <c r="O74" s="2">
        <v>-60</v>
      </c>
      <c r="P74" s="2">
        <v>-58</v>
      </c>
      <c r="Q74" s="2">
        <v>-66</v>
      </c>
      <c r="R74" s="1"/>
      <c r="S74" s="2" t="s">
        <v>18</v>
      </c>
      <c r="T74" s="2">
        <v>-60</v>
      </c>
      <c r="U74" s="2">
        <v>-51</v>
      </c>
      <c r="V74" s="2">
        <v>-66</v>
      </c>
      <c r="W74" s="2">
        <v>-64</v>
      </c>
      <c r="X74" s="1"/>
      <c r="Y74" s="2" t="s">
        <v>18</v>
      </c>
      <c r="Z74" s="2">
        <v>-66</v>
      </c>
      <c r="AA74" s="2">
        <v>-60</v>
      </c>
      <c r="AB74" s="2">
        <v>-60</v>
      </c>
      <c r="AC74" s="2">
        <v>-56</v>
      </c>
      <c r="AD74" s="1"/>
      <c r="AE74" s="2" t="s">
        <v>18</v>
      </c>
      <c r="AF74" s="2">
        <v>-78</v>
      </c>
      <c r="AG74" s="2">
        <v>-74</v>
      </c>
      <c r="AH74" s="2">
        <v>-68</v>
      </c>
      <c r="AI74" s="2">
        <v>-68</v>
      </c>
      <c r="AJ74" s="1"/>
      <c r="AK74" s="2" t="s">
        <v>18</v>
      </c>
      <c r="AL74" s="2">
        <v>-74</v>
      </c>
      <c r="AM74" s="2">
        <v>-65</v>
      </c>
      <c r="AN74" s="2">
        <v>-59</v>
      </c>
      <c r="AO74" s="2">
        <v>-67</v>
      </c>
      <c r="AP74" s="1"/>
      <c r="AQ74" s="2" t="s">
        <v>18</v>
      </c>
      <c r="AR74" s="2">
        <v>-77</v>
      </c>
      <c r="AS74" s="2">
        <v>-66</v>
      </c>
      <c r="AT74" s="2">
        <v>-65</v>
      </c>
      <c r="AU74" s="2">
        <v>-72</v>
      </c>
      <c r="AV74" s="1"/>
      <c r="AW74" s="2" t="s">
        <v>18</v>
      </c>
      <c r="AX74" s="2">
        <v>-78</v>
      </c>
      <c r="AY74" s="2">
        <v>-69</v>
      </c>
      <c r="AZ74" s="2">
        <v>-72</v>
      </c>
      <c r="BA74" s="2">
        <v>-75</v>
      </c>
      <c r="BB74" s="1"/>
      <c r="BC74" s="2" t="s">
        <v>18</v>
      </c>
      <c r="BD74" s="2">
        <v>-72</v>
      </c>
      <c r="BE74" s="2">
        <v>-70</v>
      </c>
      <c r="BF74" s="2">
        <v>-72</v>
      </c>
      <c r="BG74" s="2">
        <v>-81</v>
      </c>
      <c r="BH74" s="1"/>
      <c r="BI74" s="2" t="s">
        <v>18</v>
      </c>
      <c r="BJ74" s="2">
        <v>-79</v>
      </c>
      <c r="BK74" s="2">
        <v>-70</v>
      </c>
      <c r="BL74" s="2">
        <v>-70</v>
      </c>
      <c r="BM74" s="2">
        <v>-67</v>
      </c>
      <c r="BN74" s="1"/>
      <c r="BO74" s="2" t="s">
        <v>18</v>
      </c>
      <c r="BP74" s="2">
        <v>-74</v>
      </c>
      <c r="BQ74" s="2">
        <v>-66</v>
      </c>
      <c r="BR74" s="2">
        <v>-69</v>
      </c>
      <c r="BS74" s="2">
        <v>-74</v>
      </c>
      <c r="BT74" s="1"/>
      <c r="BU74" s="2" t="s">
        <v>18</v>
      </c>
      <c r="BV74" s="2">
        <v>-69</v>
      </c>
      <c r="BW74" s="2">
        <v>-72</v>
      </c>
      <c r="BX74" s="2">
        <v>-72</v>
      </c>
      <c r="BY74" s="2">
        <v>-67</v>
      </c>
    </row>
    <row r="75" spans="1:77">
      <c r="A75" s="2" t="s">
        <v>18</v>
      </c>
      <c r="B75" s="2">
        <v>-51</v>
      </c>
      <c r="C75" s="2">
        <v>-41</v>
      </c>
      <c r="D75" s="2">
        <v>-48</v>
      </c>
      <c r="E75" s="2">
        <v>-50</v>
      </c>
      <c r="F75" s="1"/>
      <c r="G75" s="2" t="s">
        <v>18</v>
      </c>
      <c r="H75" s="2">
        <v>-60</v>
      </c>
      <c r="I75" s="2">
        <v>-56</v>
      </c>
      <c r="J75" s="2">
        <v>-56</v>
      </c>
      <c r="K75" s="2">
        <v>-56</v>
      </c>
      <c r="L75" s="1"/>
      <c r="M75" s="2" t="s">
        <v>18</v>
      </c>
      <c r="N75" s="2">
        <v>-63</v>
      </c>
      <c r="O75" s="2">
        <v>-54</v>
      </c>
      <c r="P75" s="2">
        <v>-60</v>
      </c>
      <c r="Q75" s="2">
        <v>-66</v>
      </c>
      <c r="R75" s="1"/>
      <c r="S75" s="2" t="s">
        <v>18</v>
      </c>
      <c r="T75" s="2">
        <v>-67</v>
      </c>
      <c r="U75" s="2">
        <v>-67</v>
      </c>
      <c r="V75" s="2">
        <v>-65</v>
      </c>
      <c r="W75" s="2">
        <v>-65</v>
      </c>
      <c r="X75" s="1"/>
      <c r="Y75" s="2" t="s">
        <v>18</v>
      </c>
      <c r="Z75" s="2">
        <v>-69</v>
      </c>
      <c r="AA75" s="2">
        <v>-59</v>
      </c>
      <c r="AB75" s="2">
        <v>-66</v>
      </c>
      <c r="AC75" s="2">
        <v>-56</v>
      </c>
      <c r="AD75" s="1"/>
      <c r="AE75" s="2" t="s">
        <v>18</v>
      </c>
      <c r="AF75" s="2">
        <v>-69</v>
      </c>
      <c r="AG75" s="2">
        <v>-64</v>
      </c>
      <c r="AH75" s="2">
        <v>-59</v>
      </c>
      <c r="AI75" s="2">
        <v>-67</v>
      </c>
      <c r="AJ75" s="1"/>
      <c r="AK75" s="2" t="s">
        <v>18</v>
      </c>
      <c r="AL75" s="2">
        <v>-72</v>
      </c>
      <c r="AM75" s="2">
        <v>-71</v>
      </c>
      <c r="AN75" s="2">
        <v>-59</v>
      </c>
      <c r="AO75" s="2">
        <v>-68</v>
      </c>
      <c r="AP75" s="1"/>
      <c r="AQ75" s="2" t="s">
        <v>18</v>
      </c>
      <c r="AR75" s="2">
        <v>-74</v>
      </c>
      <c r="AS75" s="2">
        <v>-76</v>
      </c>
      <c r="AT75" s="2">
        <v>-72</v>
      </c>
      <c r="AU75" s="2">
        <v>-66</v>
      </c>
      <c r="AV75" s="1"/>
      <c r="AW75" s="2" t="s">
        <v>18</v>
      </c>
      <c r="AX75" s="2">
        <v>-78</v>
      </c>
      <c r="AY75" s="2">
        <v>-68</v>
      </c>
      <c r="AZ75" s="2">
        <v>-64</v>
      </c>
      <c r="BA75" s="2">
        <v>-75</v>
      </c>
      <c r="BB75" s="1"/>
      <c r="BC75" s="2" t="s">
        <v>18</v>
      </c>
      <c r="BD75" s="2">
        <v>-86</v>
      </c>
      <c r="BE75" s="2">
        <v>-68</v>
      </c>
      <c r="BF75" s="2">
        <v>-68</v>
      </c>
      <c r="BG75" s="2">
        <v>-67</v>
      </c>
      <c r="BH75" s="1"/>
      <c r="BI75" s="2" t="s">
        <v>18</v>
      </c>
      <c r="BJ75" s="2">
        <v>-82</v>
      </c>
      <c r="BK75" s="2">
        <v>-66</v>
      </c>
      <c r="BL75" s="2">
        <v>-69</v>
      </c>
      <c r="BM75" s="2">
        <v>-74</v>
      </c>
      <c r="BN75" s="1"/>
      <c r="BO75" s="2" t="s">
        <v>18</v>
      </c>
      <c r="BP75" s="2">
        <v>-74</v>
      </c>
      <c r="BQ75" s="2">
        <v>-66</v>
      </c>
      <c r="BR75" s="2">
        <v>-70</v>
      </c>
      <c r="BS75" s="2">
        <v>-75</v>
      </c>
      <c r="BT75" s="1"/>
      <c r="BU75" s="2" t="s">
        <v>18</v>
      </c>
      <c r="BV75" s="2">
        <v>-69</v>
      </c>
      <c r="BW75" s="2">
        <v>-72</v>
      </c>
      <c r="BX75" s="2">
        <v>-72</v>
      </c>
      <c r="BY75" s="2">
        <v>-72</v>
      </c>
    </row>
    <row r="76" spans="1:77">
      <c r="A76" s="2" t="s">
        <v>18</v>
      </c>
      <c r="B76" s="2">
        <v>-46</v>
      </c>
      <c r="C76" s="2">
        <v>-41</v>
      </c>
      <c r="D76" s="2">
        <v>-47</v>
      </c>
      <c r="E76" s="2">
        <v>-46</v>
      </c>
      <c r="F76" s="1"/>
      <c r="G76" s="2" t="s">
        <v>18</v>
      </c>
      <c r="H76" s="2">
        <v>-60</v>
      </c>
      <c r="I76" s="2">
        <v>-53</v>
      </c>
      <c r="J76" s="2">
        <v>-56</v>
      </c>
      <c r="K76" s="2">
        <v>-56</v>
      </c>
      <c r="L76" s="1"/>
      <c r="M76" s="2" t="s">
        <v>18</v>
      </c>
      <c r="N76" s="2">
        <v>-55</v>
      </c>
      <c r="O76" s="2">
        <v>-48</v>
      </c>
      <c r="P76" s="2">
        <v>-63</v>
      </c>
      <c r="Q76" s="2">
        <v>-54</v>
      </c>
      <c r="R76" s="1"/>
      <c r="S76" s="2" t="s">
        <v>18</v>
      </c>
      <c r="T76" s="2">
        <v>-60</v>
      </c>
      <c r="U76" s="2">
        <v>-66</v>
      </c>
      <c r="V76" s="2">
        <v>-66</v>
      </c>
      <c r="W76" s="2">
        <v>-61</v>
      </c>
      <c r="X76" s="1"/>
      <c r="Y76" s="2" t="s">
        <v>18</v>
      </c>
      <c r="Z76" s="2">
        <v>-66</v>
      </c>
      <c r="AA76" s="2">
        <v>-56</v>
      </c>
      <c r="AB76" s="2">
        <v>-67</v>
      </c>
      <c r="AC76" s="2">
        <v>-73</v>
      </c>
      <c r="AD76" s="1"/>
      <c r="AE76" s="2" t="s">
        <v>18</v>
      </c>
      <c r="AF76" s="2">
        <v>-80</v>
      </c>
      <c r="AG76" s="2">
        <v>-60</v>
      </c>
      <c r="AH76" s="2">
        <v>-64</v>
      </c>
      <c r="AI76" s="2">
        <v>-78</v>
      </c>
      <c r="AJ76" s="1"/>
      <c r="AK76" s="2" t="s">
        <v>18</v>
      </c>
      <c r="AL76" s="2">
        <v>-72</v>
      </c>
      <c r="AM76" s="2">
        <v>-69</v>
      </c>
      <c r="AN76" s="2">
        <v>-59</v>
      </c>
      <c r="AO76" s="2">
        <v>-74</v>
      </c>
      <c r="AP76" s="1"/>
      <c r="AQ76" s="2" t="s">
        <v>18</v>
      </c>
      <c r="AR76" s="2">
        <v>-74</v>
      </c>
      <c r="AS76" s="2">
        <v>-69</v>
      </c>
      <c r="AT76" s="2">
        <v>-82</v>
      </c>
      <c r="AU76" s="2">
        <v>-73</v>
      </c>
      <c r="AV76" s="1"/>
      <c r="AW76" s="2" t="s">
        <v>18</v>
      </c>
      <c r="AX76" s="2">
        <v>-78</v>
      </c>
      <c r="AY76" s="2">
        <v>-70</v>
      </c>
      <c r="AZ76" s="2">
        <v>-65</v>
      </c>
      <c r="BA76" s="2">
        <v>-65</v>
      </c>
      <c r="BB76" s="1"/>
      <c r="BC76" s="2" t="s">
        <v>18</v>
      </c>
      <c r="BD76" s="2">
        <v>-85</v>
      </c>
      <c r="BE76" s="2">
        <v>-73</v>
      </c>
      <c r="BF76" s="2">
        <v>-74</v>
      </c>
      <c r="BG76" s="2">
        <v>-67</v>
      </c>
      <c r="BH76" s="1"/>
      <c r="BI76" s="2" t="s">
        <v>18</v>
      </c>
      <c r="BJ76" s="2">
        <v>-74</v>
      </c>
      <c r="BK76" s="2">
        <v>-69</v>
      </c>
      <c r="BL76" s="2">
        <v>-69</v>
      </c>
      <c r="BM76" s="2">
        <v>-78</v>
      </c>
      <c r="BN76" s="1"/>
      <c r="BO76" s="2" t="s">
        <v>18</v>
      </c>
      <c r="BP76" s="2">
        <v>-74</v>
      </c>
      <c r="BQ76" s="2">
        <v>-75</v>
      </c>
      <c r="BR76" s="2">
        <v>-62</v>
      </c>
      <c r="BS76" s="2">
        <v>-74</v>
      </c>
      <c r="BT76" s="1"/>
      <c r="BU76" s="2" t="s">
        <v>18</v>
      </c>
      <c r="BV76" s="2">
        <v>-72</v>
      </c>
      <c r="BW76" s="2">
        <v>-66</v>
      </c>
      <c r="BX76" s="2">
        <v>-72</v>
      </c>
      <c r="BY76" s="2">
        <v>-72</v>
      </c>
    </row>
    <row r="77" spans="1:77">
      <c r="A77" s="2" t="s">
        <v>18</v>
      </c>
      <c r="B77" s="2">
        <v>-44</v>
      </c>
      <c r="C77" s="2">
        <v>-50</v>
      </c>
      <c r="D77" s="2">
        <v>-47</v>
      </c>
      <c r="E77" s="2">
        <v>-50</v>
      </c>
      <c r="F77" s="1"/>
      <c r="G77" s="2" t="s">
        <v>18</v>
      </c>
      <c r="H77" s="2">
        <v>-62</v>
      </c>
      <c r="I77" s="2">
        <v>-54</v>
      </c>
      <c r="J77" s="2">
        <v>-61</v>
      </c>
      <c r="K77" s="2">
        <v>-55</v>
      </c>
      <c r="L77" s="1"/>
      <c r="M77" s="2" t="s">
        <v>18</v>
      </c>
      <c r="N77" s="2">
        <v>-56</v>
      </c>
      <c r="O77" s="2">
        <v>-54</v>
      </c>
      <c r="P77" s="2">
        <v>-60</v>
      </c>
      <c r="Q77" s="2">
        <v>-53</v>
      </c>
      <c r="R77" s="1"/>
      <c r="S77" s="2" t="s">
        <v>18</v>
      </c>
      <c r="T77" s="2">
        <v>-68</v>
      </c>
      <c r="U77" s="2">
        <v>-51</v>
      </c>
      <c r="V77" s="2">
        <v>-66</v>
      </c>
      <c r="W77" s="2">
        <v>-64</v>
      </c>
      <c r="X77" s="1"/>
      <c r="Y77" s="2" t="s">
        <v>18</v>
      </c>
      <c r="Z77" s="2">
        <v>-66</v>
      </c>
      <c r="AA77" s="2">
        <v>-60</v>
      </c>
      <c r="AB77" s="2">
        <v>-66</v>
      </c>
      <c r="AC77" s="2">
        <v>-63</v>
      </c>
      <c r="AD77" s="1"/>
      <c r="AE77" s="2" t="s">
        <v>18</v>
      </c>
      <c r="AF77" s="2">
        <v>-70</v>
      </c>
      <c r="AG77" s="2">
        <v>-66</v>
      </c>
      <c r="AH77" s="2">
        <v>-68</v>
      </c>
      <c r="AI77" s="2">
        <v>-82</v>
      </c>
      <c r="AJ77" s="1"/>
      <c r="AK77" s="2" t="s">
        <v>18</v>
      </c>
      <c r="AL77" s="2">
        <v>-76</v>
      </c>
      <c r="AM77" s="2">
        <v>-65</v>
      </c>
      <c r="AN77" s="2">
        <v>-58</v>
      </c>
      <c r="AO77" s="2">
        <v>-72</v>
      </c>
      <c r="AP77" s="1"/>
      <c r="AQ77" s="2" t="s">
        <v>18</v>
      </c>
      <c r="AR77" s="2">
        <v>-75</v>
      </c>
      <c r="AS77" s="2">
        <v>-76</v>
      </c>
      <c r="AT77" s="2">
        <v>-65</v>
      </c>
      <c r="AU77" s="2">
        <v>-66</v>
      </c>
      <c r="AV77" s="1"/>
      <c r="AW77" s="2" t="s">
        <v>18</v>
      </c>
      <c r="AX77" s="2">
        <v>-74</v>
      </c>
      <c r="AY77" s="2">
        <v>-74</v>
      </c>
      <c r="AZ77" s="2">
        <v>-66</v>
      </c>
      <c r="BA77" s="2">
        <v>-69</v>
      </c>
      <c r="BB77" s="1"/>
      <c r="BC77" s="2" t="s">
        <v>18</v>
      </c>
      <c r="BD77" s="2">
        <v>-72</v>
      </c>
      <c r="BE77" s="2">
        <v>-74</v>
      </c>
      <c r="BF77" s="2">
        <v>-69</v>
      </c>
      <c r="BG77" s="2">
        <v>-67</v>
      </c>
      <c r="BH77" s="1"/>
      <c r="BI77" s="2" t="s">
        <v>18</v>
      </c>
      <c r="BJ77" s="2">
        <v>-73</v>
      </c>
      <c r="BK77" s="2">
        <v>-66</v>
      </c>
      <c r="BL77" s="2">
        <v>-69</v>
      </c>
      <c r="BM77" s="2">
        <v>-68</v>
      </c>
      <c r="BN77" s="1"/>
      <c r="BO77" s="2" t="s">
        <v>18</v>
      </c>
      <c r="BP77" s="2">
        <v>-82</v>
      </c>
      <c r="BQ77" s="2">
        <v>-66</v>
      </c>
      <c r="BR77" s="2">
        <v>-62</v>
      </c>
      <c r="BS77" s="2">
        <v>-72</v>
      </c>
      <c r="BT77" s="1"/>
      <c r="BU77" s="2" t="s">
        <v>18</v>
      </c>
      <c r="BV77" s="2">
        <v>-71</v>
      </c>
      <c r="BW77" s="2">
        <v>-65</v>
      </c>
      <c r="BX77" s="2">
        <v>-72</v>
      </c>
      <c r="BY77" s="2">
        <v>-62</v>
      </c>
    </row>
    <row r="78" spans="1:77">
      <c r="A78" s="2" t="s">
        <v>18</v>
      </c>
      <c r="B78" s="2">
        <v>-45</v>
      </c>
      <c r="C78" s="2">
        <v>-39</v>
      </c>
      <c r="D78" s="2">
        <v>-44</v>
      </c>
      <c r="E78" s="2">
        <v>-47</v>
      </c>
      <c r="F78" s="1"/>
      <c r="G78" s="2" t="s">
        <v>18</v>
      </c>
      <c r="H78" s="2">
        <v>-62</v>
      </c>
      <c r="I78" s="2">
        <v>-57</v>
      </c>
      <c r="J78" s="2">
        <v>-66</v>
      </c>
      <c r="K78" s="2">
        <v>-54</v>
      </c>
      <c r="L78" s="1"/>
      <c r="M78" s="2" t="s">
        <v>18</v>
      </c>
      <c r="N78" s="2">
        <v>-63</v>
      </c>
      <c r="O78" s="2">
        <v>-62</v>
      </c>
      <c r="P78" s="2">
        <v>-63</v>
      </c>
      <c r="Q78" s="2">
        <v>-53</v>
      </c>
      <c r="R78" s="1"/>
      <c r="S78" s="2" t="s">
        <v>18</v>
      </c>
      <c r="T78" s="2">
        <v>-60</v>
      </c>
      <c r="U78" s="2">
        <v>-66</v>
      </c>
      <c r="V78" s="2">
        <v>-66</v>
      </c>
      <c r="W78" s="2">
        <v>-61</v>
      </c>
      <c r="X78" s="1"/>
      <c r="Y78" s="2" t="s">
        <v>18</v>
      </c>
      <c r="Z78" s="2">
        <v>-73</v>
      </c>
      <c r="AA78" s="2">
        <v>-60</v>
      </c>
      <c r="AB78" s="2">
        <v>-60</v>
      </c>
      <c r="AC78" s="2">
        <v>-56</v>
      </c>
      <c r="AD78" s="1"/>
      <c r="AE78" s="2" t="s">
        <v>18</v>
      </c>
      <c r="AF78" s="2">
        <v>-66</v>
      </c>
      <c r="AG78" s="2">
        <v>-60</v>
      </c>
      <c r="AH78" s="2">
        <v>-59</v>
      </c>
      <c r="AI78" s="2">
        <v>-79</v>
      </c>
      <c r="AJ78" s="1"/>
      <c r="AK78" s="2" t="s">
        <v>18</v>
      </c>
      <c r="AL78" s="2">
        <v>-67</v>
      </c>
      <c r="AM78" s="2">
        <v>-71</v>
      </c>
      <c r="AN78" s="2">
        <v>-60</v>
      </c>
      <c r="AO78" s="2">
        <v>-74</v>
      </c>
      <c r="AP78" s="1"/>
      <c r="AQ78" s="2" t="s">
        <v>18</v>
      </c>
      <c r="AR78" s="2">
        <v>-74</v>
      </c>
      <c r="AS78" s="2">
        <v>-68</v>
      </c>
      <c r="AT78" s="2">
        <v>-72</v>
      </c>
      <c r="AU78" s="2">
        <v>-72</v>
      </c>
      <c r="AV78" s="1"/>
      <c r="AW78" s="2" t="s">
        <v>18</v>
      </c>
      <c r="AX78" s="2">
        <v>-80</v>
      </c>
      <c r="AY78" s="2">
        <v>-71</v>
      </c>
      <c r="AZ78" s="2">
        <v>-65</v>
      </c>
      <c r="BA78" s="2">
        <v>-66</v>
      </c>
      <c r="BB78" s="1"/>
      <c r="BC78" s="2" t="s">
        <v>18</v>
      </c>
      <c r="BD78" s="2">
        <v>-76</v>
      </c>
      <c r="BE78" s="2">
        <v>-74</v>
      </c>
      <c r="BF78" s="2">
        <v>-87</v>
      </c>
      <c r="BG78" s="2">
        <v>-66</v>
      </c>
      <c r="BH78" s="1"/>
      <c r="BI78" s="2" t="s">
        <v>18</v>
      </c>
      <c r="BJ78" s="2">
        <v>-78</v>
      </c>
      <c r="BK78" s="2">
        <v>-70</v>
      </c>
      <c r="BL78" s="2">
        <v>-68</v>
      </c>
      <c r="BM78" s="2">
        <v>-76</v>
      </c>
      <c r="BN78" s="1"/>
      <c r="BO78" s="2" t="s">
        <v>18</v>
      </c>
      <c r="BP78" s="2">
        <v>-74</v>
      </c>
      <c r="BQ78" s="2">
        <v>-66</v>
      </c>
      <c r="BR78" s="2">
        <v>-62</v>
      </c>
      <c r="BS78" s="2">
        <v>-72</v>
      </c>
      <c r="BT78" s="1"/>
      <c r="BU78" s="2" t="s">
        <v>18</v>
      </c>
      <c r="BV78" s="2">
        <v>-72</v>
      </c>
      <c r="BW78" s="2">
        <v>-71</v>
      </c>
      <c r="BX78" s="2">
        <v>-72</v>
      </c>
      <c r="BY78" s="2">
        <v>-67</v>
      </c>
    </row>
    <row r="79" spans="1:77">
      <c r="A79" s="2" t="s">
        <v>18</v>
      </c>
      <c r="B79" s="2">
        <v>-46</v>
      </c>
      <c r="C79" s="2">
        <v>-39</v>
      </c>
      <c r="D79" s="2">
        <v>-47</v>
      </c>
      <c r="E79" s="2">
        <v>-44</v>
      </c>
      <c r="F79" s="1"/>
      <c r="G79" s="2" t="s">
        <v>18</v>
      </c>
      <c r="H79" s="2">
        <v>-60</v>
      </c>
      <c r="I79" s="2">
        <v>-56</v>
      </c>
      <c r="J79" s="2">
        <v>-56</v>
      </c>
      <c r="K79" s="2">
        <v>-56</v>
      </c>
      <c r="L79" s="1"/>
      <c r="M79" s="2" t="s">
        <v>18</v>
      </c>
      <c r="N79" s="2">
        <v>-63</v>
      </c>
      <c r="O79" s="2">
        <v>-48</v>
      </c>
      <c r="P79" s="2">
        <v>-60</v>
      </c>
      <c r="Q79" s="2">
        <v>-54</v>
      </c>
      <c r="R79" s="1"/>
      <c r="S79" s="2" t="s">
        <v>18</v>
      </c>
      <c r="T79" s="2">
        <v>-60</v>
      </c>
      <c r="U79" s="2">
        <v>-51</v>
      </c>
      <c r="V79" s="2">
        <v>-65</v>
      </c>
      <c r="W79" s="2">
        <v>-64</v>
      </c>
      <c r="X79" s="1"/>
      <c r="Y79" s="2" t="s">
        <v>18</v>
      </c>
      <c r="Z79" s="2">
        <v>-70</v>
      </c>
      <c r="AA79" s="2">
        <v>-55</v>
      </c>
      <c r="AB79" s="2">
        <v>-61</v>
      </c>
      <c r="AC79" s="2">
        <v>-68</v>
      </c>
      <c r="AD79" s="1"/>
      <c r="AE79" s="2" t="s">
        <v>18</v>
      </c>
      <c r="AF79" s="2">
        <v>-78</v>
      </c>
      <c r="AG79" s="2">
        <v>-60</v>
      </c>
      <c r="AH79" s="2">
        <v>-59</v>
      </c>
      <c r="AI79" s="2">
        <v>-66</v>
      </c>
      <c r="AJ79" s="1"/>
      <c r="AK79" s="2" t="s">
        <v>18</v>
      </c>
      <c r="AL79" s="2">
        <v>-75</v>
      </c>
      <c r="AM79" s="2">
        <v>-63</v>
      </c>
      <c r="AN79" s="2">
        <v>-74</v>
      </c>
      <c r="AO79" s="2">
        <v>-67</v>
      </c>
      <c r="AP79" s="1"/>
      <c r="AQ79" s="2" t="s">
        <v>18</v>
      </c>
      <c r="AR79" s="2">
        <v>-75</v>
      </c>
      <c r="AS79" s="2">
        <v>-69</v>
      </c>
      <c r="AT79" s="2">
        <v>-66</v>
      </c>
      <c r="AU79" s="2">
        <v>-67</v>
      </c>
      <c r="AV79" s="1"/>
      <c r="AW79" s="2" t="s">
        <v>18</v>
      </c>
      <c r="AX79" s="2">
        <v>-79</v>
      </c>
      <c r="AY79" s="2">
        <v>-72</v>
      </c>
      <c r="AZ79" s="2">
        <v>-72</v>
      </c>
      <c r="BA79" s="2">
        <v>-69</v>
      </c>
      <c r="BB79" s="1"/>
      <c r="BC79" s="2" t="s">
        <v>18</v>
      </c>
      <c r="BD79" s="2">
        <v>-76</v>
      </c>
      <c r="BE79" s="2">
        <v>-68</v>
      </c>
      <c r="BF79" s="2">
        <v>-74</v>
      </c>
      <c r="BG79" s="2">
        <v>-80</v>
      </c>
      <c r="BH79" s="1"/>
      <c r="BI79" s="2" t="s">
        <v>18</v>
      </c>
      <c r="BJ79" s="2">
        <v>-74</v>
      </c>
      <c r="BK79" s="2">
        <v>-66</v>
      </c>
      <c r="BL79" s="2">
        <v>-71</v>
      </c>
      <c r="BM79" s="2">
        <v>-67</v>
      </c>
      <c r="BN79" s="1"/>
      <c r="BO79" s="2" t="s">
        <v>18</v>
      </c>
      <c r="BP79" s="2">
        <v>-74</v>
      </c>
      <c r="BQ79" s="2">
        <v>-75</v>
      </c>
      <c r="BR79" s="2">
        <v>-62</v>
      </c>
      <c r="BS79" s="2">
        <v>-72</v>
      </c>
      <c r="BT79" s="1"/>
      <c r="BU79" s="2" t="s">
        <v>18</v>
      </c>
      <c r="BV79" s="2">
        <v>-69</v>
      </c>
      <c r="BW79" s="2">
        <v>-65</v>
      </c>
      <c r="BX79" s="2">
        <v>-66</v>
      </c>
      <c r="BY79" s="2">
        <v>-62</v>
      </c>
    </row>
    <row r="80" spans="1:77">
      <c r="A80" s="2" t="s">
        <v>18</v>
      </c>
      <c r="B80" s="2">
        <v>-45</v>
      </c>
      <c r="C80" s="2">
        <v>-51</v>
      </c>
      <c r="D80" s="2">
        <v>-49</v>
      </c>
      <c r="E80" s="2">
        <v>-50</v>
      </c>
      <c r="F80" s="1"/>
      <c r="G80" s="2" t="s">
        <v>18</v>
      </c>
      <c r="H80" s="2">
        <v>-60</v>
      </c>
      <c r="I80" s="2">
        <v>-56</v>
      </c>
      <c r="J80" s="2">
        <v>-60</v>
      </c>
      <c r="K80" s="2">
        <v>-57</v>
      </c>
      <c r="L80" s="1"/>
      <c r="M80" s="2" t="s">
        <v>18</v>
      </c>
      <c r="N80" s="2">
        <v>-55</v>
      </c>
      <c r="O80" s="2">
        <v>-48</v>
      </c>
      <c r="P80" s="2">
        <v>-63</v>
      </c>
      <c r="Q80" s="2">
        <v>-53</v>
      </c>
      <c r="R80" s="1"/>
      <c r="S80" s="2" t="s">
        <v>18</v>
      </c>
      <c r="T80" s="2">
        <v>-69</v>
      </c>
      <c r="U80" s="2">
        <v>-58</v>
      </c>
      <c r="V80" s="2">
        <v>-66</v>
      </c>
      <c r="W80" s="2">
        <v>-65</v>
      </c>
      <c r="X80" s="1"/>
      <c r="Y80" s="2" t="s">
        <v>18</v>
      </c>
      <c r="Z80" s="2">
        <v>-66</v>
      </c>
      <c r="AA80" s="2">
        <v>-60</v>
      </c>
      <c r="AB80" s="2">
        <v>-68</v>
      </c>
      <c r="AC80" s="2">
        <v>-62</v>
      </c>
      <c r="AD80" s="1"/>
      <c r="AE80" s="2" t="s">
        <v>18</v>
      </c>
      <c r="AF80" s="2">
        <v>-66</v>
      </c>
      <c r="AG80" s="2">
        <v>-59</v>
      </c>
      <c r="AH80" s="2">
        <v>-58</v>
      </c>
      <c r="AI80" s="2">
        <v>-67</v>
      </c>
      <c r="AJ80" s="1"/>
      <c r="AK80" s="2" t="s">
        <v>18</v>
      </c>
      <c r="AL80" s="2">
        <v>-75</v>
      </c>
      <c r="AM80" s="2">
        <v>-67</v>
      </c>
      <c r="AN80" s="2">
        <v>-60</v>
      </c>
      <c r="AO80" s="2">
        <v>-70</v>
      </c>
      <c r="AP80" s="1"/>
      <c r="AQ80" s="2" t="s">
        <v>18</v>
      </c>
      <c r="AR80" s="2">
        <v>-74</v>
      </c>
      <c r="AS80" s="2">
        <v>-68</v>
      </c>
      <c r="AT80" s="2">
        <v>-73</v>
      </c>
      <c r="AU80" s="2">
        <v>-73</v>
      </c>
      <c r="AV80" s="1"/>
      <c r="AW80" s="2" t="s">
        <v>18</v>
      </c>
      <c r="AX80" s="2">
        <v>-78</v>
      </c>
      <c r="AY80" s="2">
        <v>-72</v>
      </c>
      <c r="AZ80" s="2">
        <v>-66</v>
      </c>
      <c r="BA80" s="2">
        <v>-67</v>
      </c>
      <c r="BB80" s="1"/>
      <c r="BC80" s="2" t="s">
        <v>18</v>
      </c>
      <c r="BD80" s="2">
        <v>-71</v>
      </c>
      <c r="BE80" s="2">
        <v>-75</v>
      </c>
      <c r="BF80" s="2">
        <v>-74</v>
      </c>
      <c r="BG80" s="2">
        <v>-67</v>
      </c>
      <c r="BH80" s="1"/>
      <c r="BI80" s="2" t="s">
        <v>18</v>
      </c>
      <c r="BJ80" s="2">
        <v>-74</v>
      </c>
      <c r="BK80" s="2">
        <v>-66</v>
      </c>
      <c r="BL80" s="2">
        <v>-71</v>
      </c>
      <c r="BM80" s="2">
        <v>-76</v>
      </c>
      <c r="BN80" s="1"/>
      <c r="BO80" s="2" t="s">
        <v>18</v>
      </c>
      <c r="BP80" s="2">
        <v>-74</v>
      </c>
      <c r="BQ80" s="2">
        <v>-75</v>
      </c>
      <c r="BR80" s="2">
        <v>-69</v>
      </c>
      <c r="BS80" s="2">
        <v>-73</v>
      </c>
      <c r="BT80" s="1"/>
      <c r="BU80" s="2" t="s">
        <v>18</v>
      </c>
      <c r="BV80" s="2">
        <v>-71</v>
      </c>
      <c r="BW80" s="2">
        <v>-71</v>
      </c>
      <c r="BX80" s="2">
        <v>-71</v>
      </c>
      <c r="BY80" s="2">
        <v>-67</v>
      </c>
    </row>
    <row r="81" spans="1:77">
      <c r="A81" s="2" t="s">
        <v>18</v>
      </c>
      <c r="B81" s="2">
        <v>-52</v>
      </c>
      <c r="C81" s="2">
        <v>-41</v>
      </c>
      <c r="D81" s="2">
        <v>-48</v>
      </c>
      <c r="E81" s="2">
        <v>-47</v>
      </c>
      <c r="F81" s="1"/>
      <c r="G81" s="2" t="s">
        <v>18</v>
      </c>
      <c r="H81" s="2">
        <v>-64</v>
      </c>
      <c r="I81" s="2">
        <v>-53</v>
      </c>
      <c r="J81" s="2">
        <v>-65</v>
      </c>
      <c r="K81" s="2">
        <v>-57</v>
      </c>
      <c r="L81" s="1"/>
      <c r="M81" s="2" t="s">
        <v>18</v>
      </c>
      <c r="N81" s="2">
        <v>-55</v>
      </c>
      <c r="O81" s="2">
        <v>-53</v>
      </c>
      <c r="P81" s="2">
        <v>-58</v>
      </c>
      <c r="Q81" s="2">
        <v>-66</v>
      </c>
      <c r="R81" s="1"/>
      <c r="S81" s="2" t="s">
        <v>18</v>
      </c>
      <c r="T81" s="2">
        <v>-68</v>
      </c>
      <c r="U81" s="2">
        <v>-51</v>
      </c>
      <c r="V81" s="2">
        <v>-66</v>
      </c>
      <c r="W81" s="2">
        <v>-65</v>
      </c>
      <c r="X81" s="1"/>
      <c r="Y81" s="2" t="s">
        <v>18</v>
      </c>
      <c r="Z81" s="2">
        <v>-66</v>
      </c>
      <c r="AA81" s="2">
        <v>-60</v>
      </c>
      <c r="AB81" s="2">
        <v>-65</v>
      </c>
      <c r="AC81" s="2">
        <v>-56</v>
      </c>
      <c r="AD81" s="1"/>
      <c r="AE81" s="2" t="s">
        <v>18</v>
      </c>
      <c r="AF81" s="2">
        <v>-66</v>
      </c>
      <c r="AG81" s="2">
        <v>-59</v>
      </c>
      <c r="AH81" s="2">
        <v>-58</v>
      </c>
      <c r="AI81" s="2">
        <v>-66</v>
      </c>
      <c r="AJ81" s="1"/>
      <c r="AK81" s="2" t="s">
        <v>18</v>
      </c>
      <c r="AL81" s="2">
        <v>-74</v>
      </c>
      <c r="AM81" s="2">
        <v>-70</v>
      </c>
      <c r="AN81" s="2">
        <v>-59</v>
      </c>
      <c r="AO81" s="2">
        <v>-68</v>
      </c>
      <c r="AP81" s="1"/>
      <c r="AQ81" s="2" t="s">
        <v>18</v>
      </c>
      <c r="AR81" s="2">
        <v>-72</v>
      </c>
      <c r="AS81" s="2">
        <v>-70</v>
      </c>
      <c r="AT81" s="2">
        <v>-64</v>
      </c>
      <c r="AU81" s="2">
        <v>-69</v>
      </c>
      <c r="AV81" s="1"/>
      <c r="AW81" s="2" t="s">
        <v>18</v>
      </c>
      <c r="AX81" s="2">
        <v>-77</v>
      </c>
      <c r="AY81" s="2">
        <v>-72</v>
      </c>
      <c r="AZ81" s="2">
        <v>-65</v>
      </c>
      <c r="BA81" s="2">
        <v>-78</v>
      </c>
      <c r="BB81" s="1"/>
      <c r="BC81" s="2" t="s">
        <v>18</v>
      </c>
      <c r="BD81" s="2">
        <v>-72</v>
      </c>
      <c r="BE81" s="2">
        <v>-72</v>
      </c>
      <c r="BF81" s="2">
        <v>-68</v>
      </c>
      <c r="BG81" s="2">
        <v>-79</v>
      </c>
      <c r="BH81" s="1"/>
      <c r="BI81" s="2" t="s">
        <v>18</v>
      </c>
      <c r="BJ81" s="2">
        <v>-85</v>
      </c>
      <c r="BK81" s="2">
        <v>-70</v>
      </c>
      <c r="BL81" s="2">
        <v>-68</v>
      </c>
      <c r="BM81" s="2">
        <v>-74</v>
      </c>
      <c r="BN81" s="1"/>
      <c r="BO81" s="2" t="s">
        <v>18</v>
      </c>
      <c r="BP81" s="2">
        <v>-81</v>
      </c>
      <c r="BQ81" s="2">
        <v>-65</v>
      </c>
      <c r="BR81" s="2">
        <v>-69</v>
      </c>
      <c r="BS81" s="2">
        <v>-72</v>
      </c>
      <c r="BT81" s="1"/>
      <c r="BU81" s="2" t="s">
        <v>18</v>
      </c>
      <c r="BV81" s="2">
        <v>-71</v>
      </c>
      <c r="BW81" s="2">
        <v>-72</v>
      </c>
      <c r="BX81" s="2">
        <v>-72</v>
      </c>
      <c r="BY81" s="2">
        <v>-67</v>
      </c>
    </row>
    <row r="82" spans="1:77">
      <c r="A82" s="2" t="s">
        <v>18</v>
      </c>
      <c r="B82" s="2">
        <v>-43</v>
      </c>
      <c r="C82" s="2">
        <v>-41</v>
      </c>
      <c r="D82" s="2">
        <v>-48</v>
      </c>
      <c r="E82" s="2">
        <v>-50</v>
      </c>
      <c r="F82" s="1"/>
      <c r="G82" s="2" t="s">
        <v>18</v>
      </c>
      <c r="H82" s="2">
        <v>-60</v>
      </c>
      <c r="I82" s="2">
        <v>-56</v>
      </c>
      <c r="J82" s="2">
        <v>-64</v>
      </c>
      <c r="K82" s="2">
        <v>-54</v>
      </c>
      <c r="L82" s="1"/>
      <c r="M82" s="2" t="s">
        <v>18</v>
      </c>
      <c r="N82" s="2">
        <v>-56</v>
      </c>
      <c r="O82" s="2">
        <v>-53</v>
      </c>
      <c r="P82" s="2">
        <v>-58</v>
      </c>
      <c r="Q82" s="2">
        <v>-66</v>
      </c>
      <c r="R82" s="1"/>
      <c r="S82" s="2" t="s">
        <v>18</v>
      </c>
      <c r="T82" s="2">
        <v>-72</v>
      </c>
      <c r="U82" s="2">
        <v>-51</v>
      </c>
      <c r="V82" s="2">
        <v>-66</v>
      </c>
      <c r="W82" s="2">
        <v>-60</v>
      </c>
      <c r="X82" s="1"/>
      <c r="Y82" s="2" t="s">
        <v>18</v>
      </c>
      <c r="Z82" s="2">
        <v>-71</v>
      </c>
      <c r="AA82" s="2">
        <v>-56</v>
      </c>
      <c r="AB82" s="2">
        <v>-61</v>
      </c>
      <c r="AC82" s="2">
        <v>-62</v>
      </c>
      <c r="AD82" s="1"/>
      <c r="AE82" s="2" t="s">
        <v>18</v>
      </c>
      <c r="AF82" s="2">
        <v>-69</v>
      </c>
      <c r="AG82" s="2">
        <v>-59</v>
      </c>
      <c r="AH82" s="2">
        <v>-64</v>
      </c>
      <c r="AI82" s="2">
        <v>-66</v>
      </c>
      <c r="AJ82" s="1"/>
      <c r="AK82" s="2" t="s">
        <v>18</v>
      </c>
      <c r="AL82" s="2">
        <v>-72</v>
      </c>
      <c r="AM82" s="2">
        <v>-67</v>
      </c>
      <c r="AN82" s="2">
        <v>-59</v>
      </c>
      <c r="AO82" s="2">
        <v>-68</v>
      </c>
      <c r="AP82" s="1"/>
      <c r="AQ82" s="2" t="s">
        <v>18</v>
      </c>
      <c r="AR82" s="2">
        <v>-74</v>
      </c>
      <c r="AS82" s="2">
        <v>-75</v>
      </c>
      <c r="AT82" s="2">
        <v>-73</v>
      </c>
      <c r="AU82" s="2">
        <v>-65</v>
      </c>
      <c r="AV82" s="1"/>
      <c r="AW82" s="2" t="s">
        <v>18</v>
      </c>
      <c r="AX82" s="2">
        <v>-85</v>
      </c>
      <c r="AY82" s="2">
        <v>-67</v>
      </c>
      <c r="AZ82" s="2">
        <v>-72</v>
      </c>
      <c r="BA82" s="2">
        <v>-77</v>
      </c>
      <c r="BB82" s="1"/>
      <c r="BC82" s="2" t="s">
        <v>18</v>
      </c>
      <c r="BD82" s="2">
        <v>-72</v>
      </c>
      <c r="BE82" s="2">
        <v>-74</v>
      </c>
      <c r="BF82" s="2">
        <v>-69</v>
      </c>
      <c r="BG82" s="2">
        <v>-78</v>
      </c>
      <c r="BH82" s="1"/>
      <c r="BI82" s="2" t="s">
        <v>18</v>
      </c>
      <c r="BJ82" s="2">
        <v>-84</v>
      </c>
      <c r="BK82" s="2">
        <v>-71</v>
      </c>
      <c r="BL82" s="2">
        <v>-69</v>
      </c>
      <c r="BM82" s="2">
        <v>-68</v>
      </c>
      <c r="BN82" s="1"/>
      <c r="BO82" s="2" t="s">
        <v>18</v>
      </c>
      <c r="BP82" s="2">
        <v>-74</v>
      </c>
      <c r="BQ82" s="2">
        <v>-65</v>
      </c>
      <c r="BR82" s="2">
        <v>-70</v>
      </c>
      <c r="BS82" s="2">
        <v>-72</v>
      </c>
      <c r="BT82" s="1"/>
      <c r="BU82" s="2" t="s">
        <v>18</v>
      </c>
      <c r="BV82" s="2">
        <v>-74</v>
      </c>
      <c r="BW82" s="2">
        <v>-63</v>
      </c>
      <c r="BX82" s="2">
        <v>-70</v>
      </c>
      <c r="BY82" s="2">
        <v>-67</v>
      </c>
    </row>
    <row r="83" spans="1:77">
      <c r="A83" s="2" t="s">
        <v>18</v>
      </c>
      <c r="B83" s="2">
        <v>-46</v>
      </c>
      <c r="C83" s="2">
        <v>-39</v>
      </c>
      <c r="D83" s="2">
        <v>-47</v>
      </c>
      <c r="E83" s="2">
        <v>-44</v>
      </c>
      <c r="F83" s="1"/>
      <c r="G83" s="2" t="s">
        <v>18</v>
      </c>
      <c r="H83" s="2">
        <v>-62</v>
      </c>
      <c r="I83" s="2">
        <v>-53</v>
      </c>
      <c r="J83" s="2">
        <v>-60</v>
      </c>
      <c r="K83" s="2">
        <v>-57</v>
      </c>
      <c r="L83" s="1"/>
      <c r="M83" s="2" t="s">
        <v>18</v>
      </c>
      <c r="N83" s="2">
        <v>-55</v>
      </c>
      <c r="O83" s="2">
        <v>-62</v>
      </c>
      <c r="P83" s="2">
        <v>-63</v>
      </c>
      <c r="Q83" s="2">
        <v>-65</v>
      </c>
      <c r="R83" s="1"/>
      <c r="S83" s="2" t="s">
        <v>18</v>
      </c>
      <c r="T83" s="2">
        <v>-60</v>
      </c>
      <c r="U83" s="2">
        <v>-66</v>
      </c>
      <c r="V83" s="2">
        <v>-65</v>
      </c>
      <c r="W83" s="2">
        <v>-65</v>
      </c>
      <c r="X83" s="1"/>
      <c r="Y83" s="2" t="s">
        <v>18</v>
      </c>
      <c r="Z83" s="2">
        <v>-66</v>
      </c>
      <c r="AA83" s="2">
        <v>-59</v>
      </c>
      <c r="AB83" s="2">
        <v>-60</v>
      </c>
      <c r="AC83" s="2">
        <v>-68</v>
      </c>
      <c r="AD83" s="1"/>
      <c r="AE83" s="2" t="s">
        <v>18</v>
      </c>
      <c r="AF83" s="2">
        <v>-66</v>
      </c>
      <c r="AG83" s="2">
        <v>-66</v>
      </c>
      <c r="AH83" s="2">
        <v>-59</v>
      </c>
      <c r="AI83" s="2">
        <v>-66</v>
      </c>
      <c r="AJ83" s="1"/>
      <c r="AK83" s="2" t="s">
        <v>18</v>
      </c>
      <c r="AL83" s="2">
        <v>-76</v>
      </c>
      <c r="AM83" s="2">
        <v>-63</v>
      </c>
      <c r="AN83" s="2">
        <v>-60</v>
      </c>
      <c r="AO83" s="2">
        <v>-70</v>
      </c>
      <c r="AP83" s="1"/>
      <c r="AQ83" s="2" t="s">
        <v>18</v>
      </c>
      <c r="AR83" s="2">
        <v>-79</v>
      </c>
      <c r="AS83" s="2">
        <v>-77</v>
      </c>
      <c r="AT83" s="2">
        <v>-81</v>
      </c>
      <c r="AU83" s="2">
        <v>-74</v>
      </c>
      <c r="AV83" s="1"/>
      <c r="AW83" s="2" t="s">
        <v>18</v>
      </c>
      <c r="AX83" s="2">
        <v>-78</v>
      </c>
      <c r="AY83" s="2">
        <v>-73</v>
      </c>
      <c r="AZ83" s="2">
        <v>-72</v>
      </c>
      <c r="BA83" s="2">
        <v>-66</v>
      </c>
      <c r="BB83" s="1"/>
      <c r="BC83" s="2" t="s">
        <v>18</v>
      </c>
      <c r="BD83" s="2">
        <v>-71</v>
      </c>
      <c r="BE83" s="2">
        <v>-69</v>
      </c>
      <c r="BF83" s="2">
        <v>-69</v>
      </c>
      <c r="BG83" s="2">
        <v>-66</v>
      </c>
      <c r="BH83" s="1"/>
      <c r="BI83" s="2" t="s">
        <v>18</v>
      </c>
      <c r="BJ83" s="2">
        <v>-74</v>
      </c>
      <c r="BK83" s="2">
        <v>-66</v>
      </c>
      <c r="BL83" s="2">
        <v>-69</v>
      </c>
      <c r="BM83" s="2">
        <v>-74</v>
      </c>
      <c r="BN83" s="1"/>
      <c r="BO83" s="2" t="s">
        <v>18</v>
      </c>
      <c r="BP83" s="2">
        <v>-75</v>
      </c>
      <c r="BQ83" s="2">
        <v>-71</v>
      </c>
      <c r="BR83" s="2">
        <v>-62</v>
      </c>
      <c r="BS83" s="2">
        <v>-70</v>
      </c>
      <c r="BT83" s="1"/>
      <c r="BU83" s="2" t="s">
        <v>18</v>
      </c>
      <c r="BV83" s="2">
        <v>-70</v>
      </c>
      <c r="BW83" s="2">
        <v>-62</v>
      </c>
      <c r="BX83" s="2">
        <v>-70</v>
      </c>
      <c r="BY83" s="2">
        <v>-67</v>
      </c>
    </row>
    <row r="84" spans="1:77">
      <c r="A84" s="2" t="s">
        <v>18</v>
      </c>
      <c r="B84" s="2">
        <v>-45</v>
      </c>
      <c r="C84" s="2">
        <v>-41</v>
      </c>
      <c r="D84" s="2">
        <v>-44</v>
      </c>
      <c r="E84" s="2">
        <v>-46</v>
      </c>
      <c r="F84" s="1"/>
      <c r="G84" s="2" t="s">
        <v>18</v>
      </c>
      <c r="H84" s="2">
        <v>-60</v>
      </c>
      <c r="I84" s="2">
        <v>-54</v>
      </c>
      <c r="J84" s="2">
        <v>-62</v>
      </c>
      <c r="K84" s="2">
        <v>-57</v>
      </c>
      <c r="L84" s="1"/>
      <c r="M84" s="2" t="s">
        <v>18</v>
      </c>
      <c r="N84" s="2">
        <v>-62</v>
      </c>
      <c r="O84" s="2">
        <v>-54</v>
      </c>
      <c r="P84" s="2">
        <v>-59</v>
      </c>
      <c r="Q84" s="2">
        <v>-53</v>
      </c>
      <c r="R84" s="1"/>
      <c r="S84" s="2" t="s">
        <v>18</v>
      </c>
      <c r="T84" s="2">
        <v>-66</v>
      </c>
      <c r="U84" s="2">
        <v>-51</v>
      </c>
      <c r="V84" s="2">
        <v>-65</v>
      </c>
      <c r="W84" s="2">
        <v>-59</v>
      </c>
      <c r="X84" s="1"/>
      <c r="Y84" s="2" t="s">
        <v>18</v>
      </c>
      <c r="Z84" s="2">
        <v>-74</v>
      </c>
      <c r="AA84" s="2">
        <v>-60</v>
      </c>
      <c r="AB84" s="2">
        <v>-68</v>
      </c>
      <c r="AC84" s="2">
        <v>-70</v>
      </c>
      <c r="AD84" s="1"/>
      <c r="AE84" s="2" t="s">
        <v>18</v>
      </c>
      <c r="AF84" s="2">
        <v>-65</v>
      </c>
      <c r="AG84" s="2">
        <v>-60</v>
      </c>
      <c r="AH84" s="2">
        <v>-59</v>
      </c>
      <c r="AI84" s="2">
        <v>-85</v>
      </c>
      <c r="AJ84" s="1"/>
      <c r="AK84" s="2" t="s">
        <v>18</v>
      </c>
      <c r="AL84" s="2">
        <v>-72</v>
      </c>
      <c r="AM84" s="2">
        <v>-68</v>
      </c>
      <c r="AN84" s="2">
        <v>-74</v>
      </c>
      <c r="AO84" s="2">
        <v>-72</v>
      </c>
      <c r="AP84" s="1"/>
      <c r="AQ84" s="2" t="s">
        <v>18</v>
      </c>
      <c r="AR84" s="2">
        <v>-79</v>
      </c>
      <c r="AS84" s="2">
        <v>-77</v>
      </c>
      <c r="AT84" s="2">
        <v>-78</v>
      </c>
      <c r="AU84" s="2">
        <v>-75</v>
      </c>
      <c r="AV84" s="1"/>
      <c r="AW84" s="2" t="s">
        <v>18</v>
      </c>
      <c r="AX84" s="2">
        <v>-78</v>
      </c>
      <c r="AY84" s="2">
        <v>-67</v>
      </c>
      <c r="AZ84" s="2">
        <v>-72</v>
      </c>
      <c r="BA84" s="2">
        <v>-77</v>
      </c>
      <c r="BB84" s="1"/>
      <c r="BC84" s="2" t="s">
        <v>18</v>
      </c>
      <c r="BD84" s="2">
        <v>-74</v>
      </c>
      <c r="BE84" s="2">
        <v>-74</v>
      </c>
      <c r="BF84" s="2">
        <v>-70</v>
      </c>
      <c r="BG84" s="2">
        <v>-82</v>
      </c>
      <c r="BH84" s="1"/>
      <c r="BI84" s="2" t="s">
        <v>18</v>
      </c>
      <c r="BJ84" s="2">
        <v>-74</v>
      </c>
      <c r="BK84" s="2">
        <v>-67</v>
      </c>
      <c r="BL84" s="2">
        <v>-65</v>
      </c>
      <c r="BM84" s="2">
        <v>-76</v>
      </c>
      <c r="BN84" s="1"/>
      <c r="BO84" s="2" t="s">
        <v>18</v>
      </c>
      <c r="BP84" s="2">
        <v>-86</v>
      </c>
      <c r="BQ84" s="2">
        <v>-66</v>
      </c>
      <c r="BR84" s="2">
        <v>-70</v>
      </c>
      <c r="BS84" s="2">
        <v>-71</v>
      </c>
      <c r="BT84" s="1"/>
      <c r="BU84" s="2" t="s">
        <v>18</v>
      </c>
      <c r="BV84" s="2">
        <v>-70</v>
      </c>
      <c r="BW84" s="2">
        <v>-64</v>
      </c>
      <c r="BX84" s="2">
        <v>-66</v>
      </c>
      <c r="BY84" s="2">
        <v>-62</v>
      </c>
    </row>
    <row r="85" spans="1:77">
      <c r="A85" s="2" t="s">
        <v>18</v>
      </c>
      <c r="B85" s="2">
        <v>-45</v>
      </c>
      <c r="C85" s="2">
        <v>-50</v>
      </c>
      <c r="D85" s="2">
        <v>-44</v>
      </c>
      <c r="E85" s="2">
        <v>-44</v>
      </c>
      <c r="F85" s="1"/>
      <c r="G85" s="2" t="s">
        <v>18</v>
      </c>
      <c r="H85" s="2">
        <v>-63</v>
      </c>
      <c r="I85" s="2">
        <v>-55</v>
      </c>
      <c r="J85" s="2">
        <v>-62</v>
      </c>
      <c r="K85" s="2">
        <v>-56</v>
      </c>
      <c r="L85" s="1"/>
      <c r="M85" s="2" t="s">
        <v>18</v>
      </c>
      <c r="N85" s="2">
        <v>-56</v>
      </c>
      <c r="O85" s="2">
        <v>-48</v>
      </c>
      <c r="P85" s="2">
        <v>-60</v>
      </c>
      <c r="Q85" s="2">
        <v>-65</v>
      </c>
      <c r="R85" s="1"/>
      <c r="S85" s="2" t="s">
        <v>18</v>
      </c>
      <c r="T85" s="2">
        <v>-70</v>
      </c>
      <c r="U85" s="2">
        <v>-66</v>
      </c>
      <c r="V85" s="2">
        <v>-66</v>
      </c>
      <c r="W85" s="2">
        <v>-64</v>
      </c>
      <c r="X85" s="1"/>
      <c r="Y85" s="2" t="s">
        <v>18</v>
      </c>
      <c r="Z85" s="2">
        <v>-71</v>
      </c>
      <c r="AA85" s="2">
        <v>-60</v>
      </c>
      <c r="AB85" s="2">
        <v>-66</v>
      </c>
      <c r="AC85" s="2">
        <v>-68</v>
      </c>
      <c r="AD85" s="1"/>
      <c r="AE85" s="2" t="s">
        <v>18</v>
      </c>
      <c r="AF85" s="2">
        <v>-68</v>
      </c>
      <c r="AG85" s="2">
        <v>-65</v>
      </c>
      <c r="AH85" s="2">
        <v>-68</v>
      </c>
      <c r="AI85" s="2">
        <v>-66</v>
      </c>
      <c r="AJ85" s="1"/>
      <c r="AK85" s="2" t="s">
        <v>18</v>
      </c>
      <c r="AL85" s="2">
        <v>-68</v>
      </c>
      <c r="AM85" s="2">
        <v>-63</v>
      </c>
      <c r="AN85" s="2">
        <v>-72</v>
      </c>
      <c r="AO85" s="2">
        <v>-68</v>
      </c>
      <c r="AP85" s="1"/>
      <c r="AQ85" s="2" t="s">
        <v>18</v>
      </c>
      <c r="AR85" s="2">
        <v>-75</v>
      </c>
      <c r="AS85" s="2">
        <v>-72</v>
      </c>
      <c r="AT85" s="2">
        <v>-65</v>
      </c>
      <c r="AU85" s="2">
        <v>-70</v>
      </c>
      <c r="AV85" s="1"/>
      <c r="AW85" s="2" t="s">
        <v>18</v>
      </c>
      <c r="AX85" s="2">
        <v>-78</v>
      </c>
      <c r="AY85" s="2">
        <v>-73</v>
      </c>
      <c r="AZ85" s="2">
        <v>-65</v>
      </c>
      <c r="BA85" s="2">
        <v>-76</v>
      </c>
      <c r="BB85" s="1"/>
      <c r="BC85" s="2" t="s">
        <v>18</v>
      </c>
      <c r="BD85" s="2">
        <v>-71</v>
      </c>
      <c r="BE85" s="2">
        <v>-71</v>
      </c>
      <c r="BF85" s="2">
        <v>-75</v>
      </c>
      <c r="BG85" s="2">
        <v>-80</v>
      </c>
      <c r="BH85" s="1"/>
      <c r="BI85" s="2" t="s">
        <v>18</v>
      </c>
      <c r="BJ85" s="2">
        <v>-79</v>
      </c>
      <c r="BK85" s="2">
        <v>-70</v>
      </c>
      <c r="BL85" s="2">
        <v>-74</v>
      </c>
      <c r="BM85" s="2">
        <v>-74</v>
      </c>
      <c r="BN85" s="1"/>
      <c r="BO85" s="2" t="s">
        <v>18</v>
      </c>
      <c r="BP85" s="2">
        <v>-75</v>
      </c>
      <c r="BQ85" s="2">
        <v>-66</v>
      </c>
      <c r="BR85" s="2">
        <v>-70</v>
      </c>
      <c r="BS85" s="2">
        <v>-70</v>
      </c>
      <c r="BT85" s="1"/>
      <c r="BU85" s="2" t="s">
        <v>18</v>
      </c>
      <c r="BV85" s="2">
        <v>-70</v>
      </c>
      <c r="BW85" s="2">
        <v>-63</v>
      </c>
      <c r="BX85" s="2">
        <v>-69</v>
      </c>
      <c r="BY85" s="2">
        <v>-72</v>
      </c>
    </row>
    <row r="86" spans="1:77">
      <c r="A86" s="2" t="s">
        <v>18</v>
      </c>
      <c r="B86" s="2">
        <v>-45</v>
      </c>
      <c r="C86" s="2">
        <v>-39</v>
      </c>
      <c r="D86" s="2">
        <v>-47</v>
      </c>
      <c r="E86" s="2">
        <v>-46</v>
      </c>
      <c r="F86" s="1"/>
      <c r="G86" s="2" t="s">
        <v>18</v>
      </c>
      <c r="H86" s="2">
        <v>-60</v>
      </c>
      <c r="I86" s="2">
        <v>-56</v>
      </c>
      <c r="J86" s="2">
        <v>-62</v>
      </c>
      <c r="K86" s="2">
        <v>-56</v>
      </c>
      <c r="L86" s="1"/>
      <c r="M86" s="2" t="s">
        <v>18</v>
      </c>
      <c r="N86" s="2">
        <v>-54</v>
      </c>
      <c r="O86" s="2">
        <v>-54</v>
      </c>
      <c r="P86" s="2">
        <v>-63</v>
      </c>
      <c r="Q86" s="2">
        <v>-53</v>
      </c>
      <c r="R86" s="1"/>
      <c r="S86" s="2" t="s">
        <v>18</v>
      </c>
      <c r="T86" s="2">
        <v>-60</v>
      </c>
      <c r="U86" s="2">
        <v>-56</v>
      </c>
      <c r="V86" s="2">
        <v>-66</v>
      </c>
      <c r="W86" s="2">
        <v>-62</v>
      </c>
      <c r="X86" s="1"/>
      <c r="Y86" s="2" t="s">
        <v>18</v>
      </c>
      <c r="Z86" s="2">
        <v>-72</v>
      </c>
      <c r="AA86" s="2">
        <v>-60</v>
      </c>
      <c r="AB86" s="2">
        <v>-65</v>
      </c>
      <c r="AC86" s="2">
        <v>-56</v>
      </c>
      <c r="AD86" s="1"/>
      <c r="AE86" s="2" t="s">
        <v>18</v>
      </c>
      <c r="AF86" s="2">
        <v>-70</v>
      </c>
      <c r="AG86" s="2">
        <v>-74</v>
      </c>
      <c r="AH86" s="2">
        <v>-65</v>
      </c>
      <c r="AI86" s="2">
        <v>-80</v>
      </c>
      <c r="AJ86" s="1"/>
      <c r="AK86" s="2" t="s">
        <v>18</v>
      </c>
      <c r="AL86" s="2">
        <v>-74</v>
      </c>
      <c r="AM86" s="2">
        <v>-63</v>
      </c>
      <c r="AN86" s="2">
        <v>-60</v>
      </c>
      <c r="AO86" s="2">
        <v>-69</v>
      </c>
      <c r="AP86" s="1"/>
      <c r="AQ86" s="2" t="s">
        <v>18</v>
      </c>
      <c r="AR86" s="2">
        <v>-74</v>
      </c>
      <c r="AS86" s="2">
        <v>-77</v>
      </c>
      <c r="AT86" s="2">
        <v>-80</v>
      </c>
      <c r="AU86" s="2">
        <v>-73</v>
      </c>
      <c r="AV86" s="1"/>
      <c r="AW86" s="2" t="s">
        <v>18</v>
      </c>
      <c r="AX86" s="2">
        <v>-80</v>
      </c>
      <c r="AY86" s="2">
        <v>-73</v>
      </c>
      <c r="AZ86" s="2">
        <v>-65</v>
      </c>
      <c r="BA86" s="2">
        <v>-66</v>
      </c>
      <c r="BB86" s="1"/>
      <c r="BC86" s="2" t="s">
        <v>18</v>
      </c>
      <c r="BD86" s="2">
        <v>-75</v>
      </c>
      <c r="BE86" s="2">
        <v>-72</v>
      </c>
      <c r="BF86" s="2">
        <v>-74</v>
      </c>
      <c r="BG86" s="2">
        <v>-66</v>
      </c>
      <c r="BH86" s="1"/>
      <c r="BI86" s="2" t="s">
        <v>18</v>
      </c>
      <c r="BJ86" s="2">
        <v>-74</v>
      </c>
      <c r="BK86" s="2">
        <v>-68</v>
      </c>
      <c r="BL86" s="2">
        <v>-69</v>
      </c>
      <c r="BM86" s="2">
        <v>-78</v>
      </c>
      <c r="BN86" s="1"/>
      <c r="BO86" s="2" t="s">
        <v>18</v>
      </c>
      <c r="BP86" s="2">
        <v>-75</v>
      </c>
      <c r="BQ86" s="2">
        <v>-76</v>
      </c>
      <c r="BR86" s="2">
        <v>-70</v>
      </c>
      <c r="BS86" s="2">
        <v>-73</v>
      </c>
      <c r="BT86" s="1"/>
      <c r="BU86" s="2" t="s">
        <v>18</v>
      </c>
      <c r="BV86" s="2">
        <v>-70</v>
      </c>
      <c r="BW86" s="2">
        <v>-64</v>
      </c>
      <c r="BX86" s="2">
        <v>-66</v>
      </c>
      <c r="BY86" s="2">
        <v>-62</v>
      </c>
    </row>
    <row r="87" spans="1:77">
      <c r="A87" s="2" t="s">
        <v>18</v>
      </c>
      <c r="B87" s="2">
        <v>-43</v>
      </c>
      <c r="C87" s="2">
        <v>-41</v>
      </c>
      <c r="D87" s="2">
        <v>-47</v>
      </c>
      <c r="E87" s="2">
        <v>-47</v>
      </c>
      <c r="F87" s="1"/>
      <c r="G87" s="2" t="s">
        <v>18</v>
      </c>
      <c r="H87" s="2">
        <v>-64</v>
      </c>
      <c r="I87" s="2">
        <v>-53</v>
      </c>
      <c r="J87" s="2">
        <v>-56</v>
      </c>
      <c r="K87" s="2">
        <v>-57</v>
      </c>
      <c r="L87" s="1"/>
      <c r="M87" s="2" t="s">
        <v>18</v>
      </c>
      <c r="N87" s="2">
        <v>-55</v>
      </c>
      <c r="O87" s="2">
        <v>-62</v>
      </c>
      <c r="P87" s="2">
        <v>-59</v>
      </c>
      <c r="Q87" s="2">
        <v>-53</v>
      </c>
      <c r="R87" s="1"/>
      <c r="S87" s="2" t="s">
        <v>18</v>
      </c>
      <c r="T87" s="2">
        <v>-70</v>
      </c>
      <c r="U87" s="2">
        <v>-51</v>
      </c>
      <c r="V87" s="2">
        <v>-65</v>
      </c>
      <c r="W87" s="2">
        <v>-60</v>
      </c>
      <c r="X87" s="1"/>
      <c r="Y87" s="2" t="s">
        <v>18</v>
      </c>
      <c r="Z87" s="2">
        <v>-71</v>
      </c>
      <c r="AA87" s="2">
        <v>-56</v>
      </c>
      <c r="AB87" s="2">
        <v>-61</v>
      </c>
      <c r="AC87" s="2">
        <v>-56</v>
      </c>
      <c r="AD87" s="1"/>
      <c r="AE87" s="2" t="s">
        <v>18</v>
      </c>
      <c r="AF87" s="2">
        <v>-68</v>
      </c>
      <c r="AG87" s="2">
        <v>-60</v>
      </c>
      <c r="AH87" s="2">
        <v>-59</v>
      </c>
      <c r="AI87" s="2">
        <v>-66</v>
      </c>
      <c r="AJ87" s="1"/>
      <c r="AK87" s="2" t="s">
        <v>18</v>
      </c>
      <c r="AL87" s="2">
        <v>-75</v>
      </c>
      <c r="AM87" s="2">
        <v>-64</v>
      </c>
      <c r="AN87" s="2">
        <v>-60</v>
      </c>
      <c r="AO87" s="2">
        <v>-69</v>
      </c>
      <c r="AP87" s="1"/>
      <c r="AQ87" s="2" t="s">
        <v>18</v>
      </c>
      <c r="AR87" s="2">
        <v>-74</v>
      </c>
      <c r="AS87" s="2">
        <v>-67</v>
      </c>
      <c r="AT87" s="2">
        <v>-80</v>
      </c>
      <c r="AU87" s="2">
        <v>-70</v>
      </c>
      <c r="AV87" s="1"/>
      <c r="AW87" s="2" t="s">
        <v>18</v>
      </c>
      <c r="AX87" s="2">
        <v>-80</v>
      </c>
      <c r="AY87" s="2">
        <v>-70</v>
      </c>
      <c r="AZ87" s="2">
        <v>-72</v>
      </c>
      <c r="BA87" s="2">
        <v>-76</v>
      </c>
      <c r="BB87" s="1"/>
      <c r="BC87" s="2" t="s">
        <v>18</v>
      </c>
      <c r="BD87" s="2">
        <v>-84</v>
      </c>
      <c r="BE87" s="2">
        <v>-70</v>
      </c>
      <c r="BF87" s="2">
        <v>-70</v>
      </c>
      <c r="BG87" s="2">
        <v>-77</v>
      </c>
      <c r="BH87" s="1"/>
      <c r="BI87" s="2" t="s">
        <v>18</v>
      </c>
      <c r="BJ87" s="2">
        <v>-81</v>
      </c>
      <c r="BK87" s="2">
        <v>-69</v>
      </c>
      <c r="BL87" s="2">
        <v>-64</v>
      </c>
      <c r="BM87" s="2">
        <v>-74</v>
      </c>
      <c r="BN87" s="1"/>
      <c r="BO87" s="2" t="s">
        <v>18</v>
      </c>
      <c r="BP87" s="2">
        <v>-74</v>
      </c>
      <c r="BQ87" s="2">
        <v>-76</v>
      </c>
      <c r="BR87" s="2">
        <v>-70</v>
      </c>
      <c r="BS87" s="2">
        <v>-74</v>
      </c>
      <c r="BT87" s="1"/>
      <c r="BU87" s="2" t="s">
        <v>18</v>
      </c>
      <c r="BV87" s="2">
        <v>-74</v>
      </c>
      <c r="BW87" s="2">
        <v>-64</v>
      </c>
      <c r="BX87" s="2">
        <v>-72</v>
      </c>
      <c r="BY87" s="2">
        <v>-62</v>
      </c>
    </row>
    <row r="88" spans="1:77">
      <c r="A88" s="2" t="s">
        <v>18</v>
      </c>
      <c r="B88" s="2">
        <v>-44</v>
      </c>
      <c r="C88" s="2">
        <v>-41</v>
      </c>
      <c r="D88" s="2">
        <v>-48</v>
      </c>
      <c r="E88" s="2">
        <v>-44</v>
      </c>
      <c r="F88" s="1"/>
      <c r="G88" s="2" t="s">
        <v>18</v>
      </c>
      <c r="H88" s="2">
        <v>-60</v>
      </c>
      <c r="I88" s="2">
        <v>-53</v>
      </c>
      <c r="J88" s="2">
        <v>-62</v>
      </c>
      <c r="K88" s="2">
        <v>-58</v>
      </c>
      <c r="L88" s="1"/>
      <c r="M88" s="2" t="s">
        <v>18</v>
      </c>
      <c r="N88" s="2">
        <v>-62</v>
      </c>
      <c r="O88" s="2">
        <v>-62</v>
      </c>
      <c r="P88" s="2">
        <v>-60</v>
      </c>
      <c r="Q88" s="2">
        <v>-65</v>
      </c>
      <c r="R88" s="1"/>
      <c r="S88" s="2" t="s">
        <v>18</v>
      </c>
      <c r="T88" s="2">
        <v>-67</v>
      </c>
      <c r="U88" s="2">
        <v>-68</v>
      </c>
      <c r="V88" s="2">
        <v>-63</v>
      </c>
      <c r="W88" s="2">
        <v>-65</v>
      </c>
      <c r="X88" s="1"/>
      <c r="Y88" s="2" t="s">
        <v>18</v>
      </c>
      <c r="Z88" s="2">
        <v>-74</v>
      </c>
      <c r="AA88" s="2">
        <v>-56</v>
      </c>
      <c r="AB88" s="2">
        <v>-60</v>
      </c>
      <c r="AC88" s="2">
        <v>-70</v>
      </c>
      <c r="AD88" s="1"/>
      <c r="AE88" s="2" t="s">
        <v>18</v>
      </c>
      <c r="AF88" s="2">
        <v>-69</v>
      </c>
      <c r="AG88" s="2">
        <v>-65</v>
      </c>
      <c r="AH88" s="2">
        <v>-68</v>
      </c>
      <c r="AI88" s="2">
        <v>-66</v>
      </c>
      <c r="AJ88" s="1"/>
      <c r="AK88" s="2" t="s">
        <v>18</v>
      </c>
      <c r="AL88" s="2">
        <v>-75</v>
      </c>
      <c r="AM88" s="2">
        <v>-65</v>
      </c>
      <c r="AN88" s="2">
        <v>-73</v>
      </c>
      <c r="AO88" s="2">
        <v>-68</v>
      </c>
      <c r="AP88" s="1"/>
      <c r="AQ88" s="2" t="s">
        <v>18</v>
      </c>
      <c r="AR88" s="2">
        <v>-74</v>
      </c>
      <c r="AS88" s="2">
        <v>-79</v>
      </c>
      <c r="AT88" s="2">
        <v>-66</v>
      </c>
      <c r="AU88" s="2">
        <v>-66</v>
      </c>
      <c r="AV88" s="1"/>
      <c r="AW88" s="2" t="s">
        <v>18</v>
      </c>
      <c r="AX88" s="2">
        <v>-80</v>
      </c>
      <c r="AY88" s="2">
        <v>-71</v>
      </c>
      <c r="AZ88" s="2">
        <v>-65</v>
      </c>
      <c r="BA88" s="2">
        <v>-68</v>
      </c>
      <c r="BB88" s="1"/>
      <c r="BC88" s="2" t="s">
        <v>18</v>
      </c>
      <c r="BD88" s="2">
        <v>-75</v>
      </c>
      <c r="BE88" s="2">
        <v>-73</v>
      </c>
      <c r="BF88" s="2">
        <v>-68</v>
      </c>
      <c r="BG88" s="2">
        <v>-77</v>
      </c>
      <c r="BH88" s="1"/>
      <c r="BI88" s="2" t="s">
        <v>18</v>
      </c>
      <c r="BJ88" s="2">
        <v>-73</v>
      </c>
      <c r="BK88" s="2">
        <v>-68</v>
      </c>
      <c r="BL88" s="2">
        <v>-70</v>
      </c>
      <c r="BM88" s="2">
        <v>-70</v>
      </c>
      <c r="BN88" s="1"/>
      <c r="BO88" s="2" t="s">
        <v>18</v>
      </c>
      <c r="BP88" s="2">
        <v>-74</v>
      </c>
      <c r="BQ88" s="2">
        <v>-75</v>
      </c>
      <c r="BR88" s="2">
        <v>-71</v>
      </c>
      <c r="BS88" s="2">
        <v>-72</v>
      </c>
      <c r="BT88" s="1"/>
      <c r="BU88" s="2" t="s">
        <v>18</v>
      </c>
      <c r="BV88" s="2">
        <v>-73</v>
      </c>
      <c r="BW88" s="2">
        <v>-72</v>
      </c>
      <c r="BX88" s="2">
        <v>-66</v>
      </c>
      <c r="BY88" s="2">
        <v>-66</v>
      </c>
    </row>
    <row r="89" spans="1:77">
      <c r="A89" s="2" t="s">
        <v>18</v>
      </c>
      <c r="B89" s="2">
        <v>-44</v>
      </c>
      <c r="C89" s="2">
        <v>-41</v>
      </c>
      <c r="D89" s="2">
        <v>-47</v>
      </c>
      <c r="E89" s="2">
        <v>-44</v>
      </c>
      <c r="F89" s="1"/>
      <c r="G89" s="2" t="s">
        <v>18</v>
      </c>
      <c r="H89" s="2">
        <v>-60</v>
      </c>
      <c r="I89" s="2">
        <v>-53</v>
      </c>
      <c r="J89" s="2">
        <v>-60</v>
      </c>
      <c r="K89" s="2">
        <v>-57</v>
      </c>
      <c r="L89" s="1"/>
      <c r="M89" s="2" t="s">
        <v>18</v>
      </c>
      <c r="N89" s="2">
        <v>-56</v>
      </c>
      <c r="O89" s="2">
        <v>-54</v>
      </c>
      <c r="P89" s="2">
        <v>-58</v>
      </c>
      <c r="Q89" s="2">
        <v>-53</v>
      </c>
      <c r="R89" s="1"/>
      <c r="S89" s="2" t="s">
        <v>18</v>
      </c>
      <c r="T89" s="2">
        <v>-71</v>
      </c>
      <c r="U89" s="2">
        <v>-66</v>
      </c>
      <c r="V89" s="2">
        <v>-65</v>
      </c>
      <c r="W89" s="2">
        <v>-60</v>
      </c>
      <c r="X89" s="1"/>
      <c r="Y89" s="2" t="s">
        <v>18</v>
      </c>
      <c r="Z89" s="2">
        <v>-70</v>
      </c>
      <c r="AA89" s="2">
        <v>-56</v>
      </c>
      <c r="AB89" s="2">
        <v>-59</v>
      </c>
      <c r="AC89" s="2">
        <v>-62</v>
      </c>
      <c r="AD89" s="1"/>
      <c r="AE89" s="2" t="s">
        <v>18</v>
      </c>
      <c r="AF89" s="2">
        <v>-83</v>
      </c>
      <c r="AG89" s="2">
        <v>-71</v>
      </c>
      <c r="AH89" s="2">
        <v>-65</v>
      </c>
      <c r="AI89" s="2">
        <v>-78</v>
      </c>
      <c r="AJ89" s="1"/>
      <c r="AK89" s="2" t="s">
        <v>18</v>
      </c>
      <c r="AL89" s="2">
        <v>-69</v>
      </c>
      <c r="AM89" s="2">
        <v>-72</v>
      </c>
      <c r="AN89" s="2">
        <v>-60</v>
      </c>
      <c r="AO89" s="2">
        <v>-69</v>
      </c>
      <c r="AP89" s="1"/>
      <c r="AQ89" s="2" t="s">
        <v>18</v>
      </c>
      <c r="AR89" s="2">
        <v>-77</v>
      </c>
      <c r="AS89" s="2">
        <v>-72</v>
      </c>
      <c r="AT89" s="2">
        <v>-65</v>
      </c>
      <c r="AU89" s="2">
        <v>-70</v>
      </c>
      <c r="AV89" s="1"/>
      <c r="AW89" s="2" t="s">
        <v>18</v>
      </c>
      <c r="AX89" s="2">
        <v>-75</v>
      </c>
      <c r="AY89" s="2">
        <v>-70</v>
      </c>
      <c r="AZ89" s="2">
        <v>-67</v>
      </c>
      <c r="BA89" s="2">
        <v>-67</v>
      </c>
      <c r="BB89" s="1"/>
      <c r="BC89" s="2" t="s">
        <v>18</v>
      </c>
      <c r="BD89" s="2">
        <v>-74</v>
      </c>
      <c r="BE89" s="2">
        <v>-73</v>
      </c>
      <c r="BF89" s="2">
        <v>-69</v>
      </c>
      <c r="BG89" s="2">
        <v>-77</v>
      </c>
      <c r="BH89" s="1"/>
      <c r="BI89" s="2" t="s">
        <v>18</v>
      </c>
      <c r="BJ89" s="2">
        <v>-75</v>
      </c>
      <c r="BK89" s="2">
        <v>-68</v>
      </c>
      <c r="BL89" s="2">
        <v>-69</v>
      </c>
      <c r="BM89" s="2">
        <v>-74</v>
      </c>
      <c r="BN89" s="1"/>
      <c r="BO89" s="2" t="s">
        <v>18</v>
      </c>
      <c r="BP89" s="2">
        <v>-74</v>
      </c>
      <c r="BQ89" s="2">
        <v>-77</v>
      </c>
      <c r="BR89" s="2">
        <v>-62</v>
      </c>
      <c r="BS89" s="2">
        <v>-71</v>
      </c>
      <c r="BT89" s="1"/>
      <c r="BU89" s="2" t="s">
        <v>18</v>
      </c>
      <c r="BV89" s="2">
        <v>-74</v>
      </c>
      <c r="BW89" s="2">
        <v>-64</v>
      </c>
      <c r="BX89" s="2">
        <v>-66</v>
      </c>
      <c r="BY89" s="2">
        <v>-72</v>
      </c>
    </row>
    <row r="90" spans="1:77">
      <c r="A90" s="2" t="s">
        <v>18</v>
      </c>
      <c r="B90" s="2">
        <v>-43</v>
      </c>
      <c r="C90" s="2">
        <v>-56</v>
      </c>
      <c r="D90" s="2">
        <v>-47</v>
      </c>
      <c r="E90" s="2">
        <v>-47</v>
      </c>
      <c r="F90" s="1"/>
      <c r="G90" s="2" t="s">
        <v>18</v>
      </c>
      <c r="H90" s="2">
        <v>-60</v>
      </c>
      <c r="I90" s="2">
        <v>-55</v>
      </c>
      <c r="J90" s="2">
        <v>-65</v>
      </c>
      <c r="K90" s="2">
        <v>-54</v>
      </c>
      <c r="L90" s="1"/>
      <c r="M90" s="2" t="s">
        <v>18</v>
      </c>
      <c r="N90" s="2">
        <v>-54</v>
      </c>
      <c r="O90" s="2">
        <v>-48</v>
      </c>
      <c r="P90" s="2">
        <v>-60</v>
      </c>
      <c r="Q90" s="2">
        <v>-54</v>
      </c>
      <c r="R90" s="1"/>
      <c r="S90" s="2" t="s">
        <v>18</v>
      </c>
      <c r="T90" s="2">
        <v>-72</v>
      </c>
      <c r="U90" s="2">
        <v>-57</v>
      </c>
      <c r="V90" s="2">
        <v>-66</v>
      </c>
      <c r="W90" s="2">
        <v>-64</v>
      </c>
      <c r="X90" s="1"/>
      <c r="Y90" s="2" t="s">
        <v>18</v>
      </c>
      <c r="Z90" s="2">
        <v>-73</v>
      </c>
      <c r="AA90" s="2">
        <v>-60</v>
      </c>
      <c r="AB90" s="2">
        <v>-65</v>
      </c>
      <c r="AC90" s="2">
        <v>-56</v>
      </c>
      <c r="AD90" s="1"/>
      <c r="AE90" s="2" t="s">
        <v>18</v>
      </c>
      <c r="AF90" s="2">
        <v>-66</v>
      </c>
      <c r="AG90" s="2">
        <v>-70</v>
      </c>
      <c r="AH90" s="2">
        <v>-68</v>
      </c>
      <c r="AI90" s="2">
        <v>-78</v>
      </c>
      <c r="AJ90" s="1"/>
      <c r="AK90" s="2" t="s">
        <v>18</v>
      </c>
      <c r="AL90" s="2">
        <v>-75</v>
      </c>
      <c r="AM90" s="2">
        <v>-73</v>
      </c>
      <c r="AN90" s="2">
        <v>-59</v>
      </c>
      <c r="AO90" s="2">
        <v>-71</v>
      </c>
      <c r="AP90" s="1"/>
      <c r="AQ90" s="2" t="s">
        <v>18</v>
      </c>
      <c r="AR90" s="2">
        <v>-75</v>
      </c>
      <c r="AS90" s="2">
        <v>-72</v>
      </c>
      <c r="AT90" s="2">
        <v>-66</v>
      </c>
      <c r="AU90" s="2">
        <v>-75</v>
      </c>
      <c r="AV90" s="1"/>
      <c r="AW90" s="2" t="s">
        <v>18</v>
      </c>
      <c r="AX90" s="2">
        <v>-72</v>
      </c>
      <c r="AY90" s="2">
        <v>-69</v>
      </c>
      <c r="AZ90" s="2">
        <v>-65</v>
      </c>
      <c r="BA90" s="2">
        <v>-80</v>
      </c>
      <c r="BB90" s="1"/>
      <c r="BC90" s="2" t="s">
        <v>18</v>
      </c>
      <c r="BD90" s="2">
        <v>-72</v>
      </c>
      <c r="BE90" s="2">
        <v>-71</v>
      </c>
      <c r="BF90" s="2">
        <v>-72</v>
      </c>
      <c r="BG90" s="2">
        <v>-77</v>
      </c>
      <c r="BH90" s="1"/>
      <c r="BI90" s="2" t="s">
        <v>18</v>
      </c>
      <c r="BJ90" s="2">
        <v>-74</v>
      </c>
      <c r="BK90" s="2">
        <v>-66</v>
      </c>
      <c r="BL90" s="2">
        <v>-72</v>
      </c>
      <c r="BM90" s="2">
        <v>-78</v>
      </c>
      <c r="BN90" s="1"/>
      <c r="BO90" s="2" t="s">
        <v>18</v>
      </c>
      <c r="BP90" s="2">
        <v>-74</v>
      </c>
      <c r="BQ90" s="2">
        <v>-74</v>
      </c>
      <c r="BR90" s="2">
        <v>-62</v>
      </c>
      <c r="BS90" s="2">
        <v>-72</v>
      </c>
      <c r="BT90" s="1"/>
      <c r="BU90" s="2" t="s">
        <v>18</v>
      </c>
      <c r="BV90" s="2">
        <v>-71</v>
      </c>
      <c r="BW90" s="2">
        <v>-63</v>
      </c>
      <c r="BX90" s="2">
        <v>-72</v>
      </c>
      <c r="BY90" s="2">
        <v>-62</v>
      </c>
    </row>
    <row r="91" spans="1:77">
      <c r="A91" s="2" t="s">
        <v>18</v>
      </c>
      <c r="B91" s="2">
        <v>-52</v>
      </c>
      <c r="C91" s="2">
        <v>-39</v>
      </c>
      <c r="D91" s="2">
        <v>-48</v>
      </c>
      <c r="E91" s="2">
        <v>-47</v>
      </c>
      <c r="F91" s="1"/>
      <c r="G91" s="2" t="s">
        <v>18</v>
      </c>
      <c r="H91" s="2">
        <v>-60</v>
      </c>
      <c r="I91" s="2">
        <v>-53</v>
      </c>
      <c r="J91" s="2">
        <v>-64</v>
      </c>
      <c r="K91" s="2">
        <v>-56</v>
      </c>
      <c r="L91" s="1"/>
      <c r="M91" s="2" t="s">
        <v>18</v>
      </c>
      <c r="N91" s="2">
        <v>-54</v>
      </c>
      <c r="O91" s="2">
        <v>-48</v>
      </c>
      <c r="P91" s="2">
        <v>-59</v>
      </c>
      <c r="Q91" s="2">
        <v>-65</v>
      </c>
      <c r="R91" s="1"/>
      <c r="S91" s="2" t="s">
        <v>18</v>
      </c>
      <c r="T91" s="2">
        <v>-71</v>
      </c>
      <c r="U91" s="2">
        <v>-57</v>
      </c>
      <c r="V91" s="2">
        <v>-66</v>
      </c>
      <c r="W91" s="2">
        <v>-60</v>
      </c>
      <c r="X91" s="1"/>
      <c r="Y91" s="2" t="s">
        <v>18</v>
      </c>
      <c r="Z91" s="2">
        <v>-66</v>
      </c>
      <c r="AA91" s="2">
        <v>-59</v>
      </c>
      <c r="AB91" s="2">
        <v>-68</v>
      </c>
      <c r="AC91" s="2">
        <v>-62</v>
      </c>
      <c r="AD91" s="1"/>
      <c r="AE91" s="2" t="s">
        <v>18</v>
      </c>
      <c r="AF91" s="2">
        <v>-69</v>
      </c>
      <c r="AG91" s="2">
        <v>-70</v>
      </c>
      <c r="AH91" s="2">
        <v>-59</v>
      </c>
      <c r="AI91" s="2">
        <v>-74</v>
      </c>
      <c r="AJ91" s="1"/>
      <c r="AK91" s="2" t="s">
        <v>18</v>
      </c>
      <c r="AL91" s="2">
        <v>-69</v>
      </c>
      <c r="AM91" s="2">
        <v>-65</v>
      </c>
      <c r="AN91" s="2">
        <v>-59</v>
      </c>
      <c r="AO91" s="2">
        <v>-71</v>
      </c>
      <c r="AP91" s="1"/>
      <c r="AQ91" s="2" t="s">
        <v>18</v>
      </c>
      <c r="AR91" s="2">
        <v>-77</v>
      </c>
      <c r="AS91" s="2">
        <v>-72</v>
      </c>
      <c r="AT91" s="2">
        <v>-66</v>
      </c>
      <c r="AU91" s="2">
        <v>-76</v>
      </c>
      <c r="AV91" s="1"/>
      <c r="AW91" s="2" t="s">
        <v>18</v>
      </c>
      <c r="AX91" s="2">
        <v>-81</v>
      </c>
      <c r="AY91" s="2">
        <v>-77</v>
      </c>
      <c r="AZ91" s="2">
        <v>-65</v>
      </c>
      <c r="BA91" s="2">
        <v>-66</v>
      </c>
      <c r="BB91" s="1"/>
      <c r="BC91" s="2" t="s">
        <v>18</v>
      </c>
      <c r="BD91" s="2">
        <v>-72</v>
      </c>
      <c r="BE91" s="2">
        <v>-69</v>
      </c>
      <c r="BF91" s="2">
        <v>-70</v>
      </c>
      <c r="BG91" s="2">
        <v>-76</v>
      </c>
      <c r="BH91" s="1"/>
      <c r="BI91" s="2" t="s">
        <v>18</v>
      </c>
      <c r="BJ91" s="2">
        <v>-76</v>
      </c>
      <c r="BK91" s="2">
        <v>-67</v>
      </c>
      <c r="BL91" s="2">
        <v>-63</v>
      </c>
      <c r="BM91" s="2">
        <v>-73</v>
      </c>
      <c r="BN91" s="1"/>
      <c r="BO91" s="2" t="s">
        <v>18</v>
      </c>
      <c r="BP91" s="2">
        <v>-75</v>
      </c>
      <c r="BQ91" s="2">
        <v>-66</v>
      </c>
      <c r="BR91" s="2">
        <v>-71</v>
      </c>
      <c r="BS91" s="2">
        <v>-71</v>
      </c>
      <c r="BT91" s="1"/>
      <c r="BU91" s="2" t="s">
        <v>18</v>
      </c>
      <c r="BV91" s="2">
        <v>-69</v>
      </c>
      <c r="BW91" s="2">
        <v>-64</v>
      </c>
      <c r="BX91" s="2">
        <v>-72</v>
      </c>
      <c r="BY91" s="2">
        <v>-72</v>
      </c>
    </row>
    <row r="92" spans="1:77">
      <c r="A92" s="2" t="s">
        <v>18</v>
      </c>
      <c r="B92" s="2">
        <v>-52</v>
      </c>
      <c r="C92" s="2">
        <v>-39</v>
      </c>
      <c r="D92" s="2">
        <v>-48</v>
      </c>
      <c r="E92" s="2">
        <v>-47</v>
      </c>
      <c r="F92" s="1"/>
      <c r="G92" s="2" t="s">
        <v>18</v>
      </c>
      <c r="H92" s="2">
        <v>-63</v>
      </c>
      <c r="I92" s="2">
        <v>-53</v>
      </c>
      <c r="J92" s="2">
        <v>-59</v>
      </c>
      <c r="K92" s="2">
        <v>-56</v>
      </c>
      <c r="L92" s="1"/>
      <c r="M92" s="2" t="s">
        <v>18</v>
      </c>
      <c r="N92" s="2">
        <v>-56</v>
      </c>
      <c r="O92" s="2">
        <v>-60</v>
      </c>
      <c r="P92" s="2">
        <v>-60</v>
      </c>
      <c r="Q92" s="2">
        <v>-64</v>
      </c>
      <c r="R92" s="1"/>
      <c r="S92" s="2" t="s">
        <v>18</v>
      </c>
      <c r="T92" s="2">
        <v>-66</v>
      </c>
      <c r="U92" s="2">
        <v>-58</v>
      </c>
      <c r="V92" s="2">
        <v>-66</v>
      </c>
      <c r="W92" s="2">
        <v>-64</v>
      </c>
      <c r="X92" s="1"/>
      <c r="Y92" s="2" t="s">
        <v>18</v>
      </c>
      <c r="Z92" s="2">
        <v>-71</v>
      </c>
      <c r="AA92" s="2">
        <v>-60</v>
      </c>
      <c r="AB92" s="2">
        <v>-60</v>
      </c>
      <c r="AC92" s="2">
        <v>-71</v>
      </c>
      <c r="AD92" s="1"/>
      <c r="AE92" s="2" t="s">
        <v>18</v>
      </c>
      <c r="AF92" s="2">
        <v>-68</v>
      </c>
      <c r="AG92" s="2">
        <v>-58</v>
      </c>
      <c r="AH92" s="2">
        <v>-66</v>
      </c>
      <c r="AI92" s="2">
        <v>-65</v>
      </c>
      <c r="AJ92" s="1"/>
      <c r="AK92" s="2" t="s">
        <v>18</v>
      </c>
      <c r="AL92" s="2">
        <v>-69</v>
      </c>
      <c r="AM92" s="2">
        <v>-72</v>
      </c>
      <c r="AN92" s="2">
        <v>-59</v>
      </c>
      <c r="AO92" s="2">
        <v>-69</v>
      </c>
      <c r="AP92" s="1"/>
      <c r="AQ92" s="2" t="s">
        <v>18</v>
      </c>
      <c r="AR92" s="2">
        <v>-78</v>
      </c>
      <c r="AS92" s="2">
        <v>-72</v>
      </c>
      <c r="AT92" s="2">
        <v>-66</v>
      </c>
      <c r="AU92" s="2">
        <v>-70</v>
      </c>
      <c r="AV92" s="1"/>
      <c r="AW92" s="2" t="s">
        <v>18</v>
      </c>
      <c r="AX92" s="2">
        <v>-78</v>
      </c>
      <c r="AY92" s="2">
        <v>-77</v>
      </c>
      <c r="AZ92" s="2">
        <v>-65</v>
      </c>
      <c r="BA92" s="2">
        <v>-67</v>
      </c>
      <c r="BB92" s="1"/>
      <c r="BC92" s="2" t="s">
        <v>18</v>
      </c>
      <c r="BD92" s="2">
        <v>-72</v>
      </c>
      <c r="BE92" s="2">
        <v>-69</v>
      </c>
      <c r="BF92" s="2">
        <v>-72</v>
      </c>
      <c r="BG92" s="2">
        <v>-66</v>
      </c>
      <c r="BH92" s="1"/>
      <c r="BI92" s="2" t="s">
        <v>18</v>
      </c>
      <c r="BJ92" s="2">
        <v>-79</v>
      </c>
      <c r="BK92" s="2">
        <v>-68</v>
      </c>
      <c r="BL92" s="2">
        <v>-74</v>
      </c>
      <c r="BM92" s="2">
        <v>-71</v>
      </c>
      <c r="BN92" s="1"/>
      <c r="BO92" s="2" t="s">
        <v>18</v>
      </c>
      <c r="BP92" s="2">
        <v>-75</v>
      </c>
      <c r="BQ92" s="2">
        <v>-74</v>
      </c>
      <c r="BR92" s="2">
        <v>-62</v>
      </c>
      <c r="BS92" s="2">
        <v>-73</v>
      </c>
      <c r="BT92" s="1"/>
      <c r="BU92" s="2" t="s">
        <v>18</v>
      </c>
      <c r="BV92" s="2">
        <v>-73</v>
      </c>
      <c r="BW92" s="2">
        <v>-62</v>
      </c>
      <c r="BX92" s="2">
        <v>-72</v>
      </c>
      <c r="BY92" s="2">
        <v>-62</v>
      </c>
    </row>
    <row r="93" spans="1:77">
      <c r="A93" s="2" t="s">
        <v>18</v>
      </c>
      <c r="B93" s="2">
        <v>-51</v>
      </c>
      <c r="C93" s="2">
        <v>-39</v>
      </c>
      <c r="D93" s="2">
        <v>-47</v>
      </c>
      <c r="E93" s="2">
        <v>-44</v>
      </c>
      <c r="F93" s="1"/>
      <c r="G93" s="2" t="s">
        <v>18</v>
      </c>
      <c r="H93" s="2">
        <v>-64</v>
      </c>
      <c r="I93" s="2">
        <v>-56</v>
      </c>
      <c r="J93" s="2">
        <v>-64</v>
      </c>
      <c r="K93" s="2">
        <v>-55</v>
      </c>
      <c r="L93" s="1"/>
      <c r="M93" s="2" t="s">
        <v>18</v>
      </c>
      <c r="N93" s="2">
        <v>-56</v>
      </c>
      <c r="O93" s="2">
        <v>-48</v>
      </c>
      <c r="P93" s="2">
        <v>-63</v>
      </c>
      <c r="Q93" s="2">
        <v>-66</v>
      </c>
      <c r="R93" s="1"/>
      <c r="S93" s="2" t="s">
        <v>18</v>
      </c>
      <c r="T93" s="2">
        <v>-66</v>
      </c>
      <c r="U93" s="2">
        <v>-66</v>
      </c>
      <c r="V93" s="2">
        <v>-66</v>
      </c>
      <c r="W93" s="2">
        <v>-60</v>
      </c>
      <c r="X93" s="1"/>
      <c r="Y93" s="2" t="s">
        <v>18</v>
      </c>
      <c r="Z93" s="2">
        <v>-73</v>
      </c>
      <c r="AA93" s="2">
        <v>-60</v>
      </c>
      <c r="AB93" s="2">
        <v>-60</v>
      </c>
      <c r="AC93" s="2">
        <v>-56</v>
      </c>
      <c r="AD93" s="1"/>
      <c r="AE93" s="2" t="s">
        <v>18</v>
      </c>
      <c r="AF93" s="2">
        <v>-68</v>
      </c>
      <c r="AG93" s="2">
        <v>-66</v>
      </c>
      <c r="AH93" s="2">
        <v>-64</v>
      </c>
      <c r="AI93" s="2">
        <v>-66</v>
      </c>
      <c r="AJ93" s="1"/>
      <c r="AK93" s="2" t="s">
        <v>18</v>
      </c>
      <c r="AL93" s="2">
        <v>-69</v>
      </c>
      <c r="AM93" s="2">
        <v>-72</v>
      </c>
      <c r="AN93" s="2">
        <v>-59</v>
      </c>
      <c r="AO93" s="2">
        <v>-72</v>
      </c>
      <c r="AP93" s="1"/>
      <c r="AQ93" s="2" t="s">
        <v>18</v>
      </c>
      <c r="AR93" s="2">
        <v>-76</v>
      </c>
      <c r="AS93" s="2">
        <v>-71</v>
      </c>
      <c r="AT93" s="2">
        <v>-82</v>
      </c>
      <c r="AU93" s="2">
        <v>-74</v>
      </c>
      <c r="AV93" s="1"/>
      <c r="AW93" s="2" t="s">
        <v>18</v>
      </c>
      <c r="AX93" s="2">
        <v>-83</v>
      </c>
      <c r="AY93" s="2">
        <v>-78</v>
      </c>
      <c r="AZ93" s="2">
        <v>-72</v>
      </c>
      <c r="BA93" s="2">
        <v>-66</v>
      </c>
      <c r="BB93" s="1"/>
      <c r="BC93" s="2" t="s">
        <v>18</v>
      </c>
      <c r="BD93" s="2">
        <v>-76</v>
      </c>
      <c r="BE93" s="2">
        <v>-69</v>
      </c>
      <c r="BF93" s="2">
        <v>-68</v>
      </c>
      <c r="BG93" s="2">
        <v>-66</v>
      </c>
      <c r="BH93" s="1"/>
      <c r="BI93" s="2" t="s">
        <v>18</v>
      </c>
      <c r="BJ93" s="2">
        <v>-82</v>
      </c>
      <c r="BK93" s="2">
        <v>-65</v>
      </c>
      <c r="BL93" s="2">
        <v>-64</v>
      </c>
      <c r="BM93" s="2">
        <v>-79</v>
      </c>
      <c r="BN93" s="1"/>
      <c r="BO93" s="2" t="s">
        <v>18</v>
      </c>
      <c r="BP93" s="2">
        <v>-75</v>
      </c>
      <c r="BQ93" s="2">
        <v>-74</v>
      </c>
      <c r="BR93" s="2">
        <v>-62</v>
      </c>
      <c r="BS93" s="2">
        <v>-72</v>
      </c>
      <c r="BT93" s="1"/>
      <c r="BU93" s="2" t="s">
        <v>18</v>
      </c>
      <c r="BV93" s="2">
        <v>-69</v>
      </c>
      <c r="BW93" s="2">
        <v>-62</v>
      </c>
      <c r="BX93" s="2">
        <v>-72</v>
      </c>
      <c r="BY93" s="2">
        <v>-66</v>
      </c>
    </row>
    <row r="94" spans="1:77">
      <c r="A94" s="2" t="s">
        <v>18</v>
      </c>
      <c r="B94" s="2">
        <v>-43</v>
      </c>
      <c r="C94" s="2">
        <v>-51</v>
      </c>
      <c r="D94" s="2">
        <v>-47</v>
      </c>
      <c r="E94" s="2">
        <v>-50</v>
      </c>
      <c r="F94" s="1"/>
      <c r="G94" s="2" t="s">
        <v>18</v>
      </c>
      <c r="H94" s="2">
        <v>-63</v>
      </c>
      <c r="I94" s="2">
        <v>-53</v>
      </c>
      <c r="J94" s="2">
        <v>-56</v>
      </c>
      <c r="K94" s="2">
        <v>-56</v>
      </c>
      <c r="L94" s="1"/>
      <c r="M94" s="2" t="s">
        <v>18</v>
      </c>
      <c r="N94" s="2">
        <v>-62</v>
      </c>
      <c r="O94" s="2">
        <v>-53</v>
      </c>
      <c r="P94" s="2">
        <v>-64</v>
      </c>
      <c r="Q94" s="2">
        <v>-66</v>
      </c>
      <c r="R94" s="1"/>
      <c r="S94" s="2" t="s">
        <v>18</v>
      </c>
      <c r="T94" s="2">
        <v>-60</v>
      </c>
      <c r="U94" s="2">
        <v>-68</v>
      </c>
      <c r="V94" s="2">
        <v>-66</v>
      </c>
      <c r="W94" s="2">
        <v>-60</v>
      </c>
      <c r="X94" s="1"/>
      <c r="Y94" s="2" t="s">
        <v>18</v>
      </c>
      <c r="Z94" s="2">
        <v>-66</v>
      </c>
      <c r="AA94" s="2">
        <v>-56</v>
      </c>
      <c r="AB94" s="2">
        <v>-68</v>
      </c>
      <c r="AC94" s="2">
        <v>-55</v>
      </c>
      <c r="AD94" s="1"/>
      <c r="AE94" s="2" t="s">
        <v>18</v>
      </c>
      <c r="AF94" s="2">
        <v>-68</v>
      </c>
      <c r="AG94" s="2">
        <v>-63</v>
      </c>
      <c r="AH94" s="2">
        <v>-57</v>
      </c>
      <c r="AI94" s="2">
        <v>-66</v>
      </c>
      <c r="AJ94" s="1"/>
      <c r="AK94" s="2" t="s">
        <v>18</v>
      </c>
      <c r="AL94" s="2">
        <v>-68</v>
      </c>
      <c r="AM94" s="2">
        <v>-71</v>
      </c>
      <c r="AN94" s="2">
        <v>-59</v>
      </c>
      <c r="AO94" s="2">
        <v>-71</v>
      </c>
      <c r="AP94" s="1"/>
      <c r="AQ94" s="2" t="s">
        <v>18</v>
      </c>
      <c r="AR94" s="2">
        <v>-78</v>
      </c>
      <c r="AS94" s="2">
        <v>-71</v>
      </c>
      <c r="AT94" s="2">
        <v>-66</v>
      </c>
      <c r="AU94" s="2">
        <v>-72</v>
      </c>
      <c r="AV94" s="1"/>
      <c r="AW94" s="2" t="s">
        <v>18</v>
      </c>
      <c r="AX94" s="2">
        <v>-81</v>
      </c>
      <c r="AY94" s="2">
        <v>-81</v>
      </c>
      <c r="AZ94" s="2">
        <v>-65</v>
      </c>
      <c r="BA94" s="2">
        <v>-70</v>
      </c>
      <c r="BB94" s="1"/>
      <c r="BC94" s="2" t="s">
        <v>18</v>
      </c>
      <c r="BD94" s="2">
        <v>-77</v>
      </c>
      <c r="BE94" s="2">
        <v>-73</v>
      </c>
      <c r="BF94" s="2">
        <v>-72</v>
      </c>
      <c r="BG94" s="2">
        <v>-83</v>
      </c>
      <c r="BH94" s="1"/>
      <c r="BI94" s="2" t="s">
        <v>18</v>
      </c>
      <c r="BJ94" s="2">
        <v>-85</v>
      </c>
      <c r="BK94" s="2">
        <v>-70</v>
      </c>
      <c r="BL94" s="2">
        <v>-72</v>
      </c>
      <c r="BM94" s="2">
        <v>-76</v>
      </c>
      <c r="BN94" s="1"/>
      <c r="BO94" s="2" t="s">
        <v>18</v>
      </c>
      <c r="BP94" s="2">
        <v>-74</v>
      </c>
      <c r="BQ94" s="2">
        <v>-75</v>
      </c>
      <c r="BR94" s="2">
        <v>-71</v>
      </c>
      <c r="BS94" s="2">
        <v>-71</v>
      </c>
      <c r="BT94" s="1"/>
      <c r="BU94" s="2" t="s">
        <v>18</v>
      </c>
      <c r="BV94" s="2">
        <v>-72</v>
      </c>
      <c r="BW94" s="2">
        <v>-62</v>
      </c>
      <c r="BX94" s="2">
        <v>-66</v>
      </c>
      <c r="BY94" s="2">
        <v>-66</v>
      </c>
    </row>
    <row r="95" spans="1:77">
      <c r="A95" s="2" t="s">
        <v>18</v>
      </c>
      <c r="B95" s="2">
        <v>-44</v>
      </c>
      <c r="C95" s="2">
        <v>-50</v>
      </c>
      <c r="D95" s="2">
        <v>-44</v>
      </c>
      <c r="E95" s="2">
        <v>-47</v>
      </c>
      <c r="F95" s="1"/>
      <c r="G95" s="2" t="s">
        <v>18</v>
      </c>
      <c r="H95" s="2">
        <v>-64</v>
      </c>
      <c r="I95" s="2">
        <v>-53</v>
      </c>
      <c r="J95" s="2">
        <v>-56</v>
      </c>
      <c r="K95" s="2">
        <v>-58</v>
      </c>
      <c r="L95" s="1"/>
      <c r="M95" s="2" t="s">
        <v>18</v>
      </c>
      <c r="N95" s="2">
        <v>-63</v>
      </c>
      <c r="O95" s="2">
        <v>-48</v>
      </c>
      <c r="P95" s="2">
        <v>-64</v>
      </c>
      <c r="Q95" s="2">
        <v>-64</v>
      </c>
      <c r="R95" s="1"/>
      <c r="S95" s="2" t="s">
        <v>18</v>
      </c>
      <c r="T95" s="2">
        <v>-71</v>
      </c>
      <c r="U95" s="2">
        <v>-56</v>
      </c>
      <c r="V95" s="2">
        <v>-65</v>
      </c>
      <c r="W95" s="2">
        <v>-60</v>
      </c>
      <c r="X95" s="1"/>
      <c r="Y95" s="2" t="s">
        <v>18</v>
      </c>
      <c r="Z95" s="2">
        <v>-66</v>
      </c>
      <c r="AA95" s="2">
        <v>-60</v>
      </c>
      <c r="AB95" s="2">
        <v>-60</v>
      </c>
      <c r="AC95" s="2">
        <v>-68</v>
      </c>
      <c r="AD95" s="1"/>
      <c r="AE95" s="2" t="s">
        <v>18</v>
      </c>
      <c r="AF95" s="2">
        <v>-68</v>
      </c>
      <c r="AG95" s="2">
        <v>-59</v>
      </c>
      <c r="AH95" s="2">
        <v>-64</v>
      </c>
      <c r="AI95" s="2">
        <v>-67</v>
      </c>
      <c r="AJ95" s="1"/>
      <c r="AK95" s="2" t="s">
        <v>18</v>
      </c>
      <c r="AL95" s="2">
        <v>-68</v>
      </c>
      <c r="AM95" s="2">
        <v>-65</v>
      </c>
      <c r="AN95" s="2">
        <v>-61</v>
      </c>
      <c r="AO95" s="2">
        <v>-70</v>
      </c>
      <c r="AP95" s="1"/>
      <c r="AQ95" s="2" t="s">
        <v>18</v>
      </c>
      <c r="AR95" s="2">
        <v>-77</v>
      </c>
      <c r="AS95" s="2">
        <v>-77</v>
      </c>
      <c r="AT95" s="2">
        <v>-86</v>
      </c>
      <c r="AU95" s="2">
        <v>-67</v>
      </c>
      <c r="AV95" s="1"/>
      <c r="AW95" s="2" t="s">
        <v>18</v>
      </c>
      <c r="AX95" s="2">
        <v>-84</v>
      </c>
      <c r="AY95" s="2">
        <v>-80</v>
      </c>
      <c r="AZ95" s="2">
        <v>-72</v>
      </c>
      <c r="BA95" s="2">
        <v>-77</v>
      </c>
      <c r="BB95" s="1"/>
      <c r="BC95" s="2" t="s">
        <v>18</v>
      </c>
      <c r="BD95" s="2">
        <v>-86</v>
      </c>
      <c r="BE95" s="2">
        <v>-70</v>
      </c>
      <c r="BF95" s="2">
        <v>-73</v>
      </c>
      <c r="BG95" s="2">
        <v>-77</v>
      </c>
      <c r="BH95" s="1"/>
      <c r="BI95" s="2" t="s">
        <v>18</v>
      </c>
      <c r="BJ95" s="2">
        <v>-81</v>
      </c>
      <c r="BK95" s="2">
        <v>-70</v>
      </c>
      <c r="BL95" s="2">
        <v>-69</v>
      </c>
      <c r="BM95" s="2">
        <v>-68</v>
      </c>
      <c r="BN95" s="1"/>
      <c r="BO95" s="2" t="s">
        <v>18</v>
      </c>
      <c r="BP95" s="2">
        <v>-74</v>
      </c>
      <c r="BQ95" s="2">
        <v>-66</v>
      </c>
      <c r="BR95" s="2">
        <v>-71</v>
      </c>
      <c r="BS95" s="2">
        <v>-71</v>
      </c>
      <c r="BT95" s="1"/>
      <c r="BU95" s="2" t="s">
        <v>18</v>
      </c>
      <c r="BV95" s="2">
        <v>-70</v>
      </c>
      <c r="BW95" s="2">
        <v>-62</v>
      </c>
      <c r="BX95" s="2">
        <v>-66</v>
      </c>
      <c r="BY95" s="2">
        <v>-71</v>
      </c>
    </row>
    <row r="96" spans="1:77">
      <c r="A96" s="2" t="s">
        <v>18</v>
      </c>
      <c r="B96" s="2">
        <v>-51</v>
      </c>
      <c r="C96" s="2">
        <v>-39</v>
      </c>
      <c r="D96" s="2">
        <v>-47</v>
      </c>
      <c r="E96" s="2">
        <v>-51</v>
      </c>
      <c r="F96" s="1"/>
      <c r="G96" s="2" t="s">
        <v>18</v>
      </c>
      <c r="H96" s="2">
        <v>-60</v>
      </c>
      <c r="I96" s="2">
        <v>-53</v>
      </c>
      <c r="J96" s="2">
        <v>-60</v>
      </c>
      <c r="K96" s="2">
        <v>-56</v>
      </c>
      <c r="L96" s="1"/>
      <c r="M96" s="2" t="s">
        <v>18</v>
      </c>
      <c r="N96" s="2">
        <v>-54</v>
      </c>
      <c r="O96" s="2">
        <v>-54</v>
      </c>
      <c r="P96" s="2">
        <v>-58</v>
      </c>
      <c r="Q96" s="2">
        <v>-65</v>
      </c>
      <c r="R96" s="1"/>
      <c r="S96" s="2" t="s">
        <v>18</v>
      </c>
      <c r="T96" s="2">
        <v>-66</v>
      </c>
      <c r="U96" s="2">
        <v>-66</v>
      </c>
      <c r="V96" s="2">
        <v>-66</v>
      </c>
      <c r="W96" s="2">
        <v>-64</v>
      </c>
      <c r="X96" s="1"/>
      <c r="Y96" s="2" t="s">
        <v>18</v>
      </c>
      <c r="Z96" s="2">
        <v>-74</v>
      </c>
      <c r="AA96" s="2">
        <v>-60</v>
      </c>
      <c r="AB96" s="2">
        <v>-68</v>
      </c>
      <c r="AC96" s="2">
        <v>-68</v>
      </c>
      <c r="AD96" s="1"/>
      <c r="AE96" s="2" t="s">
        <v>18</v>
      </c>
      <c r="AF96" s="2">
        <v>-66</v>
      </c>
      <c r="AG96" s="2">
        <v>-71</v>
      </c>
      <c r="AH96" s="2">
        <v>-59</v>
      </c>
      <c r="AI96" s="2">
        <v>-66</v>
      </c>
      <c r="AJ96" s="1"/>
      <c r="AK96" s="2" t="s">
        <v>18</v>
      </c>
      <c r="AL96" s="2">
        <v>-74</v>
      </c>
      <c r="AM96" s="2">
        <v>-66</v>
      </c>
      <c r="AN96" s="2">
        <v>-60</v>
      </c>
      <c r="AO96" s="2">
        <v>-69</v>
      </c>
      <c r="AP96" s="1"/>
      <c r="AQ96" s="2" t="s">
        <v>18</v>
      </c>
      <c r="AR96" s="2">
        <v>-78</v>
      </c>
      <c r="AS96" s="2">
        <v>-69</v>
      </c>
      <c r="AT96" s="2">
        <v>-66</v>
      </c>
      <c r="AU96" s="2">
        <v>-72</v>
      </c>
      <c r="AV96" s="1"/>
      <c r="AW96" s="2" t="s">
        <v>18</v>
      </c>
      <c r="AX96" s="2">
        <v>-78</v>
      </c>
      <c r="AY96" s="2">
        <v>-74</v>
      </c>
      <c r="AZ96" s="2">
        <v>-72</v>
      </c>
      <c r="BA96" s="2">
        <v>-66</v>
      </c>
      <c r="BB96" s="1"/>
      <c r="BC96" s="2" t="s">
        <v>18</v>
      </c>
      <c r="BD96" s="2">
        <v>-81</v>
      </c>
      <c r="BE96" s="2">
        <v>-74</v>
      </c>
      <c r="BF96" s="2">
        <v>-68</v>
      </c>
      <c r="BG96" s="2">
        <v>-80</v>
      </c>
      <c r="BH96" s="1"/>
      <c r="BI96" s="2" t="s">
        <v>18</v>
      </c>
      <c r="BJ96" s="2">
        <v>-75</v>
      </c>
      <c r="BK96" s="2">
        <v>-69</v>
      </c>
      <c r="BL96" s="2">
        <v>-78</v>
      </c>
      <c r="BM96" s="2">
        <v>-68</v>
      </c>
      <c r="BN96" s="1"/>
      <c r="BO96" s="2" t="s">
        <v>18</v>
      </c>
      <c r="BP96" s="2">
        <v>-84</v>
      </c>
      <c r="BQ96" s="2">
        <v>-66</v>
      </c>
      <c r="BR96" s="2">
        <v>-72</v>
      </c>
      <c r="BS96" s="2">
        <v>-71</v>
      </c>
      <c r="BT96" s="1"/>
      <c r="BU96" s="2" t="s">
        <v>18</v>
      </c>
      <c r="BV96" s="2">
        <v>-70</v>
      </c>
      <c r="BW96" s="2">
        <v>-62</v>
      </c>
      <c r="BX96" s="2">
        <v>-72</v>
      </c>
      <c r="BY96" s="2">
        <v>-62</v>
      </c>
    </row>
    <row r="97" spans="1:77">
      <c r="A97" s="2" t="s">
        <v>18</v>
      </c>
      <c r="B97" s="2">
        <v>-44</v>
      </c>
      <c r="C97" s="2">
        <v>-50</v>
      </c>
      <c r="D97" s="2">
        <v>-43</v>
      </c>
      <c r="E97" s="2">
        <v>-44</v>
      </c>
      <c r="F97" s="1"/>
      <c r="G97" s="2" t="s">
        <v>18</v>
      </c>
      <c r="H97" s="2">
        <v>-63</v>
      </c>
      <c r="I97" s="2">
        <v>-53</v>
      </c>
      <c r="J97" s="2">
        <v>-60</v>
      </c>
      <c r="K97" s="2">
        <v>-54</v>
      </c>
      <c r="L97" s="1"/>
      <c r="M97" s="2" t="s">
        <v>18</v>
      </c>
      <c r="N97" s="2">
        <v>-56</v>
      </c>
      <c r="O97" s="2">
        <v>-48</v>
      </c>
      <c r="P97" s="2">
        <v>-58</v>
      </c>
      <c r="Q97" s="2">
        <v>-53</v>
      </c>
      <c r="R97" s="1"/>
      <c r="S97" s="2" t="s">
        <v>18</v>
      </c>
      <c r="T97" s="2">
        <v>-67</v>
      </c>
      <c r="U97" s="2">
        <v>-51</v>
      </c>
      <c r="V97" s="2">
        <v>-66</v>
      </c>
      <c r="W97" s="2">
        <v>-65</v>
      </c>
      <c r="X97" s="1"/>
      <c r="Y97" s="2" t="s">
        <v>18</v>
      </c>
      <c r="Z97" s="2">
        <v>-69</v>
      </c>
      <c r="AA97" s="2">
        <v>-60</v>
      </c>
      <c r="AB97" s="2">
        <v>-65</v>
      </c>
      <c r="AC97" s="2">
        <v>-69</v>
      </c>
      <c r="AD97" s="1"/>
      <c r="AE97" s="2" t="s">
        <v>18</v>
      </c>
      <c r="AF97" s="2">
        <v>-76</v>
      </c>
      <c r="AG97" s="2">
        <v>-59</v>
      </c>
      <c r="AH97" s="2">
        <v>-59</v>
      </c>
      <c r="AI97" s="2">
        <v>-66</v>
      </c>
      <c r="AJ97" s="1"/>
      <c r="AK97" s="2" t="s">
        <v>18</v>
      </c>
      <c r="AL97" s="2">
        <v>-73</v>
      </c>
      <c r="AM97" s="2">
        <v>-63</v>
      </c>
      <c r="AN97" s="2">
        <v>-72</v>
      </c>
      <c r="AO97" s="2">
        <v>-68</v>
      </c>
      <c r="AP97" s="1"/>
      <c r="AQ97" s="2" t="s">
        <v>18</v>
      </c>
      <c r="AR97" s="2">
        <v>-76</v>
      </c>
      <c r="AS97" s="2">
        <v>-71</v>
      </c>
      <c r="AT97" s="2">
        <v>-76</v>
      </c>
      <c r="AU97" s="2">
        <v>-73</v>
      </c>
      <c r="AV97" s="1"/>
      <c r="AW97" s="2" t="s">
        <v>18</v>
      </c>
      <c r="AX97" s="2">
        <v>-80</v>
      </c>
      <c r="AY97" s="2">
        <v>-72</v>
      </c>
      <c r="AZ97" s="2">
        <v>-72</v>
      </c>
      <c r="BA97" s="2">
        <v>-67</v>
      </c>
      <c r="BB97" s="1"/>
      <c r="BC97" s="2" t="s">
        <v>18</v>
      </c>
      <c r="BD97" s="2">
        <v>-72</v>
      </c>
      <c r="BE97" s="2">
        <v>-70</v>
      </c>
      <c r="BF97" s="2">
        <v>-68</v>
      </c>
      <c r="BG97" s="2">
        <v>-78</v>
      </c>
      <c r="BH97" s="1"/>
      <c r="BI97" s="2" t="s">
        <v>18</v>
      </c>
      <c r="BJ97" s="2">
        <v>-84</v>
      </c>
      <c r="BK97" s="2">
        <v>-66</v>
      </c>
      <c r="BL97" s="2">
        <v>-74</v>
      </c>
      <c r="BM97" s="2">
        <v>-68</v>
      </c>
      <c r="BN97" s="1"/>
      <c r="BO97" s="2" t="s">
        <v>18</v>
      </c>
      <c r="BP97" s="2">
        <v>-75</v>
      </c>
      <c r="BQ97" s="2">
        <v>-71</v>
      </c>
      <c r="BR97" s="2">
        <v>-70</v>
      </c>
      <c r="BS97" s="2">
        <v>-71</v>
      </c>
      <c r="BT97" s="1"/>
      <c r="BU97" s="2" t="s">
        <v>18</v>
      </c>
      <c r="BV97" s="2">
        <v>-70</v>
      </c>
      <c r="BW97" s="2">
        <v>-72</v>
      </c>
      <c r="BX97" s="2">
        <v>-72</v>
      </c>
      <c r="BY97" s="2">
        <v>-62</v>
      </c>
    </row>
    <row r="98" spans="1:77">
      <c r="A98" s="2" t="s">
        <v>18</v>
      </c>
      <c r="B98" s="2">
        <v>-51</v>
      </c>
      <c r="C98" s="2">
        <v>-39</v>
      </c>
      <c r="D98" s="2">
        <v>-43</v>
      </c>
      <c r="E98" s="2">
        <v>-44</v>
      </c>
      <c r="F98" s="1"/>
      <c r="G98" s="2" t="s">
        <v>18</v>
      </c>
      <c r="H98" s="2">
        <v>-62</v>
      </c>
      <c r="I98" s="2">
        <v>-56</v>
      </c>
      <c r="J98" s="2">
        <v>-63</v>
      </c>
      <c r="K98" s="2">
        <v>-56</v>
      </c>
      <c r="L98" s="1"/>
      <c r="M98" s="2" t="s">
        <v>18</v>
      </c>
      <c r="N98" s="2">
        <v>-62</v>
      </c>
      <c r="O98" s="2">
        <v>-61</v>
      </c>
      <c r="P98" s="2">
        <v>-58</v>
      </c>
      <c r="Q98" s="2">
        <v>-53</v>
      </c>
      <c r="R98" s="1"/>
      <c r="S98" s="2" t="s">
        <v>18</v>
      </c>
      <c r="T98" s="2">
        <v>-60</v>
      </c>
      <c r="U98" s="2">
        <v>-52</v>
      </c>
      <c r="V98" s="2">
        <v>-65</v>
      </c>
      <c r="W98" s="2">
        <v>-64</v>
      </c>
      <c r="X98" s="1"/>
      <c r="Y98" s="2" t="s">
        <v>18</v>
      </c>
      <c r="Z98" s="2">
        <v>-66</v>
      </c>
      <c r="AA98" s="2">
        <v>-55</v>
      </c>
      <c r="AB98" s="2">
        <v>-60</v>
      </c>
      <c r="AC98" s="2">
        <v>-62</v>
      </c>
      <c r="AD98" s="1"/>
      <c r="AE98" s="2" t="s">
        <v>18</v>
      </c>
      <c r="AF98" s="2">
        <v>-68</v>
      </c>
      <c r="AG98" s="2">
        <v>-60</v>
      </c>
      <c r="AH98" s="2">
        <v>-59</v>
      </c>
      <c r="AI98" s="2">
        <v>-65</v>
      </c>
      <c r="AJ98" s="1"/>
      <c r="AK98" s="2" t="s">
        <v>18</v>
      </c>
      <c r="AL98" s="2">
        <v>-69</v>
      </c>
      <c r="AM98" s="2">
        <v>-68</v>
      </c>
      <c r="AN98" s="2">
        <v>-59</v>
      </c>
      <c r="AO98" s="2">
        <v>-70</v>
      </c>
      <c r="AP98" s="1"/>
      <c r="AQ98" s="2" t="s">
        <v>18</v>
      </c>
      <c r="AR98" s="2">
        <v>-74</v>
      </c>
      <c r="AS98" s="2">
        <v>-67</v>
      </c>
      <c r="AT98" s="2">
        <v>-65</v>
      </c>
      <c r="AU98" s="2">
        <v>-70</v>
      </c>
      <c r="AV98" s="1"/>
      <c r="AW98" s="2" t="s">
        <v>18</v>
      </c>
      <c r="AX98" s="2">
        <v>-83</v>
      </c>
      <c r="AY98" s="2">
        <v>-85</v>
      </c>
      <c r="AZ98" s="2">
        <v>-65</v>
      </c>
      <c r="BA98" s="2">
        <v>-76</v>
      </c>
      <c r="BB98" s="1"/>
      <c r="BC98" s="2" t="s">
        <v>18</v>
      </c>
      <c r="BD98" s="2">
        <v>-75</v>
      </c>
      <c r="BE98" s="2">
        <v>-68</v>
      </c>
      <c r="BF98" s="2">
        <v>-80</v>
      </c>
      <c r="BG98" s="2">
        <v>-83</v>
      </c>
      <c r="BH98" s="1"/>
      <c r="BI98" s="2" t="s">
        <v>18</v>
      </c>
      <c r="BJ98" s="2">
        <v>-75</v>
      </c>
      <c r="BK98" s="2">
        <v>-68</v>
      </c>
      <c r="BL98" s="2">
        <v>-70</v>
      </c>
      <c r="BM98" s="2">
        <v>-73</v>
      </c>
      <c r="BN98" s="1"/>
      <c r="BO98" s="2" t="s">
        <v>18</v>
      </c>
      <c r="BP98" s="2">
        <v>-74</v>
      </c>
      <c r="BQ98" s="2">
        <v>-70</v>
      </c>
      <c r="BR98" s="2">
        <v>-62</v>
      </c>
      <c r="BS98" s="2">
        <v>-71</v>
      </c>
      <c r="BT98" s="1"/>
      <c r="BU98" s="2" t="s">
        <v>18</v>
      </c>
      <c r="BV98" s="2">
        <v>-74</v>
      </c>
      <c r="BW98" s="2">
        <v>-62</v>
      </c>
      <c r="BX98" s="2">
        <v>-70</v>
      </c>
      <c r="BY98" s="2">
        <v>-63</v>
      </c>
    </row>
    <row r="99" spans="1:77">
      <c r="A99" s="2" t="s">
        <v>18</v>
      </c>
      <c r="B99" s="2">
        <v>-44</v>
      </c>
      <c r="C99" s="2">
        <v>-39</v>
      </c>
      <c r="D99" s="2">
        <v>-48</v>
      </c>
      <c r="E99" s="2">
        <v>-51</v>
      </c>
      <c r="F99" s="1"/>
      <c r="G99" s="2" t="s">
        <v>18</v>
      </c>
      <c r="H99" s="2">
        <v>-63</v>
      </c>
      <c r="I99" s="2">
        <v>-56</v>
      </c>
      <c r="J99" s="2">
        <v>-60</v>
      </c>
      <c r="K99" s="2">
        <v>-56</v>
      </c>
      <c r="L99" s="1"/>
      <c r="M99" s="2" t="s">
        <v>18</v>
      </c>
      <c r="N99" s="2">
        <v>-64</v>
      </c>
      <c r="O99" s="2">
        <v>-61</v>
      </c>
      <c r="P99" s="2">
        <v>-60</v>
      </c>
      <c r="Q99" s="2">
        <v>-66</v>
      </c>
      <c r="R99" s="1"/>
      <c r="S99" s="2" t="s">
        <v>18</v>
      </c>
      <c r="T99" s="2">
        <v>-66</v>
      </c>
      <c r="U99" s="2">
        <v>-57</v>
      </c>
      <c r="V99" s="2">
        <v>-66</v>
      </c>
      <c r="W99" s="2">
        <v>-64</v>
      </c>
      <c r="X99" s="1"/>
      <c r="Y99" s="2" t="s">
        <v>18</v>
      </c>
      <c r="Z99" s="2">
        <v>-65</v>
      </c>
      <c r="AA99" s="2">
        <v>-55</v>
      </c>
      <c r="AB99" s="2">
        <v>-72</v>
      </c>
      <c r="AC99" s="2">
        <v>-64</v>
      </c>
      <c r="AD99" s="1"/>
      <c r="AE99" s="2" t="s">
        <v>18</v>
      </c>
      <c r="AF99" s="2">
        <v>-68</v>
      </c>
      <c r="AG99" s="2">
        <v>-64</v>
      </c>
      <c r="AH99" s="2">
        <v>-65</v>
      </c>
      <c r="AI99" s="2">
        <v>-66</v>
      </c>
      <c r="AJ99" s="1"/>
      <c r="AK99" s="2" t="s">
        <v>18</v>
      </c>
      <c r="AL99" s="2">
        <v>-68</v>
      </c>
      <c r="AM99" s="2">
        <v>-66</v>
      </c>
      <c r="AN99" s="2">
        <v>-74</v>
      </c>
      <c r="AO99" s="2">
        <v>-69</v>
      </c>
      <c r="AP99" s="1"/>
      <c r="AQ99" s="2" t="s">
        <v>18</v>
      </c>
      <c r="AR99" s="2">
        <v>-77</v>
      </c>
      <c r="AS99" s="2">
        <v>-74</v>
      </c>
      <c r="AT99" s="2">
        <v>-65</v>
      </c>
      <c r="AU99" s="2">
        <v>-69</v>
      </c>
      <c r="AV99" s="1"/>
      <c r="AW99" s="2" t="s">
        <v>18</v>
      </c>
      <c r="AX99" s="2">
        <v>-84</v>
      </c>
      <c r="AY99" s="2">
        <v>-77</v>
      </c>
      <c r="AZ99" s="2">
        <v>-66</v>
      </c>
      <c r="BA99" s="2">
        <v>-68</v>
      </c>
      <c r="BB99" s="1"/>
      <c r="BC99" s="2" t="s">
        <v>18</v>
      </c>
      <c r="BD99" s="2">
        <v>-74</v>
      </c>
      <c r="BE99" s="2">
        <v>-66</v>
      </c>
      <c r="BF99" s="2">
        <v>-86</v>
      </c>
      <c r="BG99" s="2">
        <v>-84</v>
      </c>
      <c r="BH99" s="1"/>
      <c r="BI99" s="2" t="s">
        <v>18</v>
      </c>
      <c r="BJ99" s="2">
        <v>-76</v>
      </c>
      <c r="BK99" s="2">
        <v>-66</v>
      </c>
      <c r="BL99" s="2">
        <v>-74</v>
      </c>
      <c r="BM99" s="2">
        <v>-68</v>
      </c>
      <c r="BN99" s="1"/>
      <c r="BO99" s="2" t="s">
        <v>18</v>
      </c>
      <c r="BP99" s="2">
        <v>-75</v>
      </c>
      <c r="BQ99" s="2">
        <v>-66</v>
      </c>
      <c r="BR99" s="2">
        <v>-62</v>
      </c>
      <c r="BS99" s="2">
        <v>-71</v>
      </c>
      <c r="BT99" s="1"/>
      <c r="BU99" s="2" t="s">
        <v>18</v>
      </c>
      <c r="BV99" s="2">
        <v>-73</v>
      </c>
      <c r="BW99" s="2">
        <v>-72</v>
      </c>
      <c r="BX99" s="2">
        <v>-71</v>
      </c>
      <c r="BY99" s="2">
        <v>-66</v>
      </c>
    </row>
    <row r="100" spans="1:77">
      <c r="A100" s="2" t="s">
        <v>18</v>
      </c>
      <c r="B100" s="2">
        <v>-44</v>
      </c>
      <c r="C100" s="2">
        <v>-39</v>
      </c>
      <c r="D100" s="2">
        <v>-48</v>
      </c>
      <c r="E100" s="2">
        <v>-43</v>
      </c>
      <c r="F100" s="1"/>
      <c r="G100" s="2" t="s">
        <v>18</v>
      </c>
      <c r="H100" s="2">
        <v>-63</v>
      </c>
      <c r="I100" s="2">
        <v>-56</v>
      </c>
      <c r="J100" s="2">
        <v>-56</v>
      </c>
      <c r="K100" s="2">
        <v>-54</v>
      </c>
      <c r="L100" s="1"/>
      <c r="M100" s="2" t="s">
        <v>18</v>
      </c>
      <c r="N100" s="2">
        <v>-55</v>
      </c>
      <c r="O100" s="2">
        <v>-53</v>
      </c>
      <c r="P100" s="2">
        <v>-58</v>
      </c>
      <c r="Q100" s="2">
        <v>-52</v>
      </c>
      <c r="R100" s="1"/>
      <c r="S100" s="2" t="s">
        <v>18</v>
      </c>
      <c r="T100" s="2">
        <v>-72</v>
      </c>
      <c r="U100" s="2">
        <v>-66</v>
      </c>
      <c r="V100" s="2">
        <v>-66</v>
      </c>
      <c r="W100" s="2">
        <v>-60</v>
      </c>
      <c r="X100" s="1"/>
      <c r="Y100" s="2" t="s">
        <v>18</v>
      </c>
      <c r="Z100" s="2">
        <v>-72</v>
      </c>
      <c r="AA100" s="2">
        <v>-60</v>
      </c>
      <c r="AB100" s="2">
        <v>-62</v>
      </c>
      <c r="AC100" s="2">
        <v>-71</v>
      </c>
      <c r="AD100" s="1"/>
      <c r="AE100" s="2" t="s">
        <v>18</v>
      </c>
      <c r="AF100" s="2">
        <v>-66</v>
      </c>
      <c r="AG100" s="2">
        <v>-66</v>
      </c>
      <c r="AH100" s="2">
        <v>-68</v>
      </c>
      <c r="AI100" s="2">
        <v>-66</v>
      </c>
      <c r="AJ100" s="1"/>
      <c r="AK100" s="2" t="s">
        <v>18</v>
      </c>
      <c r="AL100" s="2">
        <v>-73</v>
      </c>
      <c r="AM100" s="2">
        <v>-69</v>
      </c>
      <c r="AN100" s="2">
        <v>-60</v>
      </c>
      <c r="AO100" s="2">
        <v>-70</v>
      </c>
      <c r="AP100" s="1"/>
      <c r="AQ100" s="2" t="s">
        <v>18</v>
      </c>
      <c r="AR100" s="2">
        <v>-78</v>
      </c>
      <c r="AS100" s="2">
        <v>-75</v>
      </c>
      <c r="AT100" s="2">
        <v>-73</v>
      </c>
      <c r="AU100" s="2">
        <v>-74</v>
      </c>
      <c r="AV100" s="1"/>
      <c r="AW100" s="2" t="s">
        <v>18</v>
      </c>
      <c r="AX100" s="2">
        <v>-80</v>
      </c>
      <c r="AY100" s="2">
        <v>-80</v>
      </c>
      <c r="AZ100" s="2">
        <v>-66</v>
      </c>
      <c r="BA100" s="2">
        <v>-68</v>
      </c>
      <c r="BB100" s="1"/>
      <c r="BC100" s="2" t="s">
        <v>18</v>
      </c>
      <c r="BD100" s="2">
        <v>-85</v>
      </c>
      <c r="BE100" s="2">
        <v>-69</v>
      </c>
      <c r="BF100" s="2">
        <v>-68</v>
      </c>
      <c r="BG100" s="2">
        <v>-80</v>
      </c>
      <c r="BH100" s="1"/>
      <c r="BI100" s="2" t="s">
        <v>18</v>
      </c>
      <c r="BJ100" s="2">
        <v>-74</v>
      </c>
      <c r="BK100" s="2">
        <v>-71</v>
      </c>
      <c r="BL100" s="2">
        <v>-74</v>
      </c>
      <c r="BM100" s="2">
        <v>-78</v>
      </c>
      <c r="BN100" s="1"/>
      <c r="BO100" s="2" t="s">
        <v>18</v>
      </c>
      <c r="BP100" s="2">
        <v>-84</v>
      </c>
      <c r="BQ100" s="2">
        <v>-74</v>
      </c>
      <c r="BR100" s="2">
        <v>-69</v>
      </c>
      <c r="BS100" s="2">
        <v>-74</v>
      </c>
      <c r="BT100" s="1"/>
      <c r="BU100" s="2" t="s">
        <v>18</v>
      </c>
      <c r="BV100" s="2">
        <v>-73</v>
      </c>
      <c r="BW100" s="2">
        <v>-62</v>
      </c>
      <c r="BX100" s="2">
        <v>-66</v>
      </c>
      <c r="BY100" s="2">
        <v>-71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2" sqref="F2:F5"/>
    </sheetView>
  </sheetViews>
  <sheetFormatPr defaultRowHeight="14.4"/>
  <cols>
    <col min="6" max="6" width="12" bestFit="1" customWidth="1"/>
  </cols>
  <sheetData>
    <row r="1" spans="1:6">
      <c r="B1">
        <v>1</v>
      </c>
      <c r="C1">
        <v>2</v>
      </c>
      <c r="D1">
        <v>3</v>
      </c>
      <c r="E1">
        <v>4</v>
      </c>
      <c r="F1" t="s">
        <v>15</v>
      </c>
    </row>
    <row r="2" spans="1:6" s="1" customFormat="1">
      <c r="A2" s="1" t="s">
        <v>4</v>
      </c>
      <c r="B2" s="1">
        <v>-57.93</v>
      </c>
      <c r="C2" s="1">
        <v>-53.54</v>
      </c>
      <c r="D2" s="1">
        <v>-61.02</v>
      </c>
      <c r="E2" s="1">
        <v>-61.83</v>
      </c>
      <c r="F2" s="1">
        <f t="shared" ref="F2:F5" si="0">AVERAGE(B2:E2)</f>
        <v>-58.58</v>
      </c>
    </row>
    <row r="3" spans="1:6">
      <c r="A3" s="1" t="s">
        <v>11</v>
      </c>
      <c r="B3">
        <v>0.85675137980000005</v>
      </c>
      <c r="C3">
        <v>1.033530531</v>
      </c>
      <c r="D3">
        <v>1.949954006</v>
      </c>
      <c r="E3">
        <v>1.9000787079999999</v>
      </c>
      <c r="F3" s="1">
        <f t="shared" si="0"/>
        <v>1.4350786562</v>
      </c>
    </row>
    <row r="4" spans="1:6">
      <c r="A4" t="s">
        <v>12</v>
      </c>
      <c r="B4">
        <v>7.4850173289999997</v>
      </c>
      <c r="C4">
        <v>6.9600157129999998</v>
      </c>
      <c r="D4">
        <v>8.6468936109999994</v>
      </c>
      <c r="E4">
        <v>8.7425238259999993</v>
      </c>
      <c r="F4" s="1">
        <f t="shared" si="0"/>
        <v>7.9586126197499993</v>
      </c>
    </row>
    <row r="5" spans="1:6">
      <c r="A5" t="s">
        <v>8</v>
      </c>
      <c r="B5">
        <v>-7.0413822506029872E-2</v>
      </c>
      <c r="C5">
        <v>2.1849336478608095E-2</v>
      </c>
      <c r="D5">
        <v>-0.18438618268299101</v>
      </c>
      <c r="E5">
        <v>-6.8671391103988955E-2</v>
      </c>
      <c r="F5" s="1">
        <f t="shared" si="0"/>
        <v>-7.5405514953600428E-2</v>
      </c>
    </row>
    <row r="6" spans="1:6">
      <c r="A6" t="s">
        <v>14</v>
      </c>
      <c r="B6">
        <v>0.78902721264878262</v>
      </c>
      <c r="C6">
        <v>0.8917095474343445</v>
      </c>
      <c r="D6">
        <v>1.5063812543418251</v>
      </c>
      <c r="E6">
        <v>0.65104289995651909</v>
      </c>
      <c r="F6">
        <f>AVERAGE(B6:E6)</f>
        <v>0.95954022859536781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6"/>
  <sheetViews>
    <sheetView topLeftCell="A91" workbookViewId="0">
      <selection activeCell="A116" sqref="A116:C116"/>
    </sheetView>
  </sheetViews>
  <sheetFormatPr defaultRowHeight="14.4"/>
  <cols>
    <col min="2" max="2" width="11.88671875" style="1" customWidth="1"/>
    <col min="11" max="11" width="11.88671875" style="1" customWidth="1"/>
    <col min="14" max="14" width="11.88671875" style="1" customWidth="1"/>
    <col min="17" max="17" width="11.88671875" style="1" customWidth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4" max="35" width="8.88671875" style="1"/>
    <col min="37" max="38" width="8.88671875" style="1"/>
  </cols>
  <sheetData>
    <row r="1" spans="1:38">
      <c r="A1" t="s">
        <v>0</v>
      </c>
      <c r="B1" s="1">
        <v>-51</v>
      </c>
      <c r="D1" t="s">
        <v>0</v>
      </c>
      <c r="E1">
        <v>-62</v>
      </c>
      <c r="G1" t="s">
        <v>0</v>
      </c>
      <c r="H1">
        <v>-56</v>
      </c>
      <c r="J1" t="s">
        <v>0</v>
      </c>
      <c r="K1" s="2">
        <v>-60</v>
      </c>
      <c r="M1" t="s">
        <v>0</v>
      </c>
      <c r="N1" s="2">
        <v>-66</v>
      </c>
      <c r="P1" t="s">
        <v>0</v>
      </c>
      <c r="Q1" s="2">
        <v>-66</v>
      </c>
      <c r="S1" t="s">
        <v>0</v>
      </c>
      <c r="T1" s="2">
        <v>-74</v>
      </c>
      <c r="V1" t="s">
        <v>0</v>
      </c>
      <c r="W1" s="2">
        <v>-76</v>
      </c>
      <c r="Y1" t="s">
        <v>0</v>
      </c>
      <c r="Z1" s="2">
        <v>-80</v>
      </c>
      <c r="AB1" t="s">
        <v>0</v>
      </c>
      <c r="AC1" s="2">
        <v>-85</v>
      </c>
      <c r="AE1" t="s">
        <v>0</v>
      </c>
      <c r="AF1" s="2">
        <v>-74</v>
      </c>
      <c r="AH1" s="1">
        <v>10</v>
      </c>
      <c r="AI1" s="2">
        <v>-78</v>
      </c>
      <c r="AK1" s="1">
        <v>11</v>
      </c>
      <c r="AL1" s="2">
        <v>-71</v>
      </c>
    </row>
    <row r="2" spans="1:38">
      <c r="A2" t="s">
        <v>0</v>
      </c>
      <c r="B2" s="1">
        <v>-46</v>
      </c>
      <c r="D2" t="s">
        <v>0</v>
      </c>
      <c r="E2">
        <v>-60</v>
      </c>
      <c r="G2" t="s">
        <v>0</v>
      </c>
      <c r="H2">
        <v>-63</v>
      </c>
      <c r="J2" t="s">
        <v>0</v>
      </c>
      <c r="K2" s="2">
        <v>-60</v>
      </c>
      <c r="M2" t="s">
        <v>0</v>
      </c>
      <c r="N2" s="2">
        <v>-66</v>
      </c>
      <c r="P2" t="s">
        <v>0</v>
      </c>
      <c r="Q2" s="2">
        <v>-68</v>
      </c>
      <c r="S2" t="s">
        <v>0</v>
      </c>
      <c r="T2" s="2">
        <v>-70</v>
      </c>
      <c r="V2" t="s">
        <v>0</v>
      </c>
      <c r="W2" s="2">
        <v>-77</v>
      </c>
      <c r="Y2" t="s">
        <v>0</v>
      </c>
      <c r="Z2" s="2">
        <v>-85</v>
      </c>
      <c r="AB2" t="s">
        <v>0</v>
      </c>
      <c r="AC2" s="2">
        <v>-76</v>
      </c>
      <c r="AE2" t="s">
        <v>0</v>
      </c>
      <c r="AF2" s="2">
        <v>-77</v>
      </c>
      <c r="AH2" s="2" t="s">
        <v>18</v>
      </c>
      <c r="AI2" s="2">
        <v>-85</v>
      </c>
      <c r="AK2" s="2" t="s">
        <v>18</v>
      </c>
      <c r="AL2" s="2">
        <v>-71</v>
      </c>
    </row>
    <row r="3" spans="1:38">
      <c r="A3" t="s">
        <v>0</v>
      </c>
      <c r="B3" s="1">
        <v>-45</v>
      </c>
      <c r="D3" t="s">
        <v>0</v>
      </c>
      <c r="E3">
        <v>-60</v>
      </c>
      <c r="G3" t="s">
        <v>0</v>
      </c>
      <c r="H3">
        <v>-56</v>
      </c>
      <c r="J3" t="s">
        <v>0</v>
      </c>
      <c r="K3" s="2">
        <v>-71</v>
      </c>
      <c r="M3" t="s">
        <v>0</v>
      </c>
      <c r="N3" s="2">
        <v>-66</v>
      </c>
      <c r="P3" t="s">
        <v>0</v>
      </c>
      <c r="Q3" s="2">
        <v>-78</v>
      </c>
      <c r="S3" t="s">
        <v>0</v>
      </c>
      <c r="T3" s="2">
        <v>-68</v>
      </c>
      <c r="V3" t="s">
        <v>0</v>
      </c>
      <c r="W3" s="2">
        <v>-79</v>
      </c>
      <c r="Y3" t="s">
        <v>0</v>
      </c>
      <c r="Z3" s="2">
        <v>-80</v>
      </c>
      <c r="AB3" t="s">
        <v>0</v>
      </c>
      <c r="AC3" s="2">
        <v>-73</v>
      </c>
      <c r="AE3" t="s">
        <v>0</v>
      </c>
      <c r="AF3" s="2">
        <v>-82</v>
      </c>
      <c r="AH3" s="2" t="s">
        <v>18</v>
      </c>
      <c r="AI3" s="2">
        <v>-74</v>
      </c>
      <c r="AK3" s="2" t="s">
        <v>18</v>
      </c>
      <c r="AL3" s="2">
        <v>-73</v>
      </c>
    </row>
    <row r="4" spans="1:38">
      <c r="A4" t="s">
        <v>0</v>
      </c>
      <c r="B4" s="1">
        <v>-44</v>
      </c>
      <c r="D4" t="s">
        <v>0</v>
      </c>
      <c r="E4">
        <v>-67</v>
      </c>
      <c r="G4" t="s">
        <v>0</v>
      </c>
      <c r="H4">
        <v>-56</v>
      </c>
      <c r="J4" t="s">
        <v>0</v>
      </c>
      <c r="K4" s="2">
        <v>-66</v>
      </c>
      <c r="M4" t="s">
        <v>0</v>
      </c>
      <c r="N4" s="2">
        <v>-78</v>
      </c>
      <c r="P4" t="s">
        <v>0</v>
      </c>
      <c r="Q4" s="2">
        <v>-66</v>
      </c>
      <c r="S4" t="s">
        <v>0</v>
      </c>
      <c r="T4" s="2">
        <v>-67</v>
      </c>
      <c r="V4" t="s">
        <v>0</v>
      </c>
      <c r="W4" s="2">
        <v>-75</v>
      </c>
      <c r="Y4" t="s">
        <v>0</v>
      </c>
      <c r="Z4" s="2">
        <v>-81</v>
      </c>
      <c r="AB4" t="s">
        <v>0</v>
      </c>
      <c r="AC4" s="2">
        <v>-74</v>
      </c>
      <c r="AE4" t="s">
        <v>0</v>
      </c>
      <c r="AF4" s="2">
        <v>-74</v>
      </c>
      <c r="AH4" s="2" t="s">
        <v>18</v>
      </c>
      <c r="AI4" s="2">
        <v>-82</v>
      </c>
      <c r="AK4" s="2" t="s">
        <v>18</v>
      </c>
      <c r="AL4" s="2">
        <v>-71</v>
      </c>
    </row>
    <row r="5" spans="1:38">
      <c r="A5" t="s">
        <v>0</v>
      </c>
      <c r="B5" s="1">
        <v>-52</v>
      </c>
      <c r="D5" t="s">
        <v>0</v>
      </c>
      <c r="E5">
        <v>-66</v>
      </c>
      <c r="G5" t="s">
        <v>0</v>
      </c>
      <c r="H5">
        <v>-54</v>
      </c>
      <c r="J5" t="s">
        <v>0</v>
      </c>
      <c r="K5" s="2">
        <v>-61</v>
      </c>
      <c r="M5" t="s">
        <v>0</v>
      </c>
      <c r="N5" s="2">
        <v>-65</v>
      </c>
      <c r="P5" t="s">
        <v>0</v>
      </c>
      <c r="Q5" s="2">
        <v>-69</v>
      </c>
      <c r="S5" t="s">
        <v>0</v>
      </c>
      <c r="T5" s="2">
        <v>-74</v>
      </c>
      <c r="V5" t="s">
        <v>0</v>
      </c>
      <c r="W5" s="2">
        <v>-76</v>
      </c>
      <c r="Y5" t="s">
        <v>0</v>
      </c>
      <c r="Z5" s="2">
        <v>-74</v>
      </c>
      <c r="AB5" t="s">
        <v>0</v>
      </c>
      <c r="AC5" s="2">
        <v>-72</v>
      </c>
      <c r="AE5" t="s">
        <v>0</v>
      </c>
      <c r="AF5" s="2">
        <v>-72</v>
      </c>
      <c r="AH5" s="2" t="s">
        <v>18</v>
      </c>
      <c r="AI5" s="2">
        <v>-76</v>
      </c>
      <c r="AK5" s="2" t="s">
        <v>18</v>
      </c>
      <c r="AL5" s="2">
        <v>-74</v>
      </c>
    </row>
    <row r="6" spans="1:38">
      <c r="A6" t="s">
        <v>0</v>
      </c>
      <c r="B6" s="1">
        <v>-44</v>
      </c>
      <c r="D6" t="s">
        <v>0</v>
      </c>
      <c r="E6">
        <v>-62</v>
      </c>
      <c r="G6" t="s">
        <v>0</v>
      </c>
      <c r="H6">
        <v>-56</v>
      </c>
      <c r="J6" t="s">
        <v>0</v>
      </c>
      <c r="K6" s="2">
        <v>-66</v>
      </c>
      <c r="M6" t="s">
        <v>0</v>
      </c>
      <c r="N6" s="2">
        <v>-64</v>
      </c>
      <c r="P6" t="s">
        <v>0</v>
      </c>
      <c r="Q6" s="2">
        <v>-70</v>
      </c>
      <c r="S6" t="s">
        <v>0</v>
      </c>
      <c r="T6" s="2">
        <v>-74</v>
      </c>
      <c r="V6" t="s">
        <v>0</v>
      </c>
      <c r="W6" s="2">
        <v>-76</v>
      </c>
      <c r="Y6" t="s">
        <v>0</v>
      </c>
      <c r="Z6" s="2">
        <v>-85</v>
      </c>
      <c r="AB6" t="s">
        <v>0</v>
      </c>
      <c r="AC6" s="2">
        <v>-72</v>
      </c>
      <c r="AE6" t="s">
        <v>0</v>
      </c>
      <c r="AF6" s="2">
        <v>-76</v>
      </c>
      <c r="AH6" s="2" t="s">
        <v>18</v>
      </c>
      <c r="AI6" s="2">
        <v>-82</v>
      </c>
      <c r="AK6" s="2" t="s">
        <v>18</v>
      </c>
      <c r="AL6" s="2">
        <v>-68</v>
      </c>
    </row>
    <row r="7" spans="1:38">
      <c r="A7" t="s">
        <v>0</v>
      </c>
      <c r="B7" s="1">
        <v>-44</v>
      </c>
      <c r="D7" t="s">
        <v>0</v>
      </c>
      <c r="E7">
        <v>-66</v>
      </c>
      <c r="G7" t="s">
        <v>0</v>
      </c>
      <c r="H7">
        <v>-56</v>
      </c>
      <c r="J7" t="s">
        <v>0</v>
      </c>
      <c r="K7" s="2">
        <v>-66</v>
      </c>
      <c r="M7" t="s">
        <v>0</v>
      </c>
      <c r="N7" s="2">
        <v>-65</v>
      </c>
      <c r="P7" t="s">
        <v>0</v>
      </c>
      <c r="Q7" s="2">
        <v>-78</v>
      </c>
      <c r="S7" t="s">
        <v>0</v>
      </c>
      <c r="T7" s="2">
        <v>-67</v>
      </c>
      <c r="V7" t="s">
        <v>0</v>
      </c>
      <c r="W7" s="2">
        <v>-72</v>
      </c>
      <c r="Y7" t="s">
        <v>0</v>
      </c>
      <c r="Z7" s="2">
        <v>-85</v>
      </c>
      <c r="AB7" t="s">
        <v>0</v>
      </c>
      <c r="AC7" s="2">
        <v>-72</v>
      </c>
      <c r="AE7" t="s">
        <v>0</v>
      </c>
      <c r="AF7" s="2">
        <v>-73</v>
      </c>
      <c r="AH7" s="2" t="s">
        <v>18</v>
      </c>
      <c r="AI7" s="2">
        <v>-82</v>
      </c>
      <c r="AK7" s="2" t="s">
        <v>18</v>
      </c>
      <c r="AL7" s="2">
        <v>-77</v>
      </c>
    </row>
    <row r="8" spans="1:38">
      <c r="A8" t="s">
        <v>0</v>
      </c>
      <c r="B8" s="1">
        <v>-51</v>
      </c>
      <c r="D8" t="s">
        <v>0</v>
      </c>
      <c r="E8">
        <v>-60</v>
      </c>
      <c r="G8" t="s">
        <v>0</v>
      </c>
      <c r="H8">
        <v>-63</v>
      </c>
      <c r="J8" t="s">
        <v>0</v>
      </c>
      <c r="K8" s="2">
        <v>-66</v>
      </c>
      <c r="M8" t="s">
        <v>0</v>
      </c>
      <c r="N8" s="2">
        <v>-66</v>
      </c>
      <c r="P8" t="s">
        <v>0</v>
      </c>
      <c r="Q8" s="2">
        <v>-77</v>
      </c>
      <c r="S8" t="s">
        <v>0</v>
      </c>
      <c r="T8" s="2">
        <v>-70</v>
      </c>
      <c r="V8" t="s">
        <v>0</v>
      </c>
      <c r="W8" s="2">
        <v>-76</v>
      </c>
      <c r="Y8" t="s">
        <v>0</v>
      </c>
      <c r="Z8" s="2">
        <v>-81</v>
      </c>
      <c r="AB8" t="s">
        <v>0</v>
      </c>
      <c r="AC8" s="2">
        <v>-73</v>
      </c>
      <c r="AE8" t="s">
        <v>0</v>
      </c>
      <c r="AF8" s="2">
        <v>-84</v>
      </c>
      <c r="AH8" s="2" t="s">
        <v>18</v>
      </c>
      <c r="AI8" s="2">
        <v>-74</v>
      </c>
      <c r="AK8" s="2" t="s">
        <v>18</v>
      </c>
      <c r="AL8" s="2">
        <v>-70</v>
      </c>
    </row>
    <row r="9" spans="1:38">
      <c r="A9" t="s">
        <v>0</v>
      </c>
      <c r="B9" s="1">
        <v>-46</v>
      </c>
      <c r="D9" t="s">
        <v>0</v>
      </c>
      <c r="E9">
        <v>-60</v>
      </c>
      <c r="G9" t="s">
        <v>0</v>
      </c>
      <c r="H9">
        <v>-63</v>
      </c>
      <c r="J9" t="s">
        <v>0</v>
      </c>
      <c r="K9" s="2">
        <v>-60</v>
      </c>
      <c r="M9" t="s">
        <v>0</v>
      </c>
      <c r="N9" s="2">
        <v>-72</v>
      </c>
      <c r="P9" t="s">
        <v>0</v>
      </c>
      <c r="Q9" s="2">
        <v>-68</v>
      </c>
      <c r="S9" t="s">
        <v>0</v>
      </c>
      <c r="T9" s="2">
        <v>-69</v>
      </c>
      <c r="V9" t="s">
        <v>0</v>
      </c>
      <c r="W9" s="2">
        <v>-75</v>
      </c>
      <c r="Y9" t="s">
        <v>0</v>
      </c>
      <c r="Z9" s="2">
        <v>-84</v>
      </c>
      <c r="AB9" t="s">
        <v>0</v>
      </c>
      <c r="AC9" s="2">
        <v>-74</v>
      </c>
      <c r="AE9" t="s">
        <v>0</v>
      </c>
      <c r="AF9" s="2">
        <v>-86</v>
      </c>
      <c r="AH9" s="2" t="s">
        <v>18</v>
      </c>
      <c r="AI9" s="2">
        <v>-81</v>
      </c>
      <c r="AK9" s="2" t="s">
        <v>18</v>
      </c>
      <c r="AL9" s="2">
        <v>-72</v>
      </c>
    </row>
    <row r="10" spans="1:38">
      <c r="A10" t="s">
        <v>0</v>
      </c>
      <c r="B10" s="1">
        <v>-51</v>
      </c>
      <c r="D10" t="s">
        <v>0</v>
      </c>
      <c r="E10">
        <v>-61</v>
      </c>
      <c r="G10" t="s">
        <v>0</v>
      </c>
      <c r="H10">
        <v>-54</v>
      </c>
      <c r="J10" t="s">
        <v>0</v>
      </c>
      <c r="K10" s="2">
        <v>-68</v>
      </c>
      <c r="M10" t="s">
        <v>0</v>
      </c>
      <c r="N10" s="2">
        <v>-66</v>
      </c>
      <c r="P10" t="s">
        <v>0</v>
      </c>
      <c r="Q10" s="2">
        <v>-66</v>
      </c>
      <c r="S10" t="s">
        <v>0</v>
      </c>
      <c r="T10" s="2">
        <v>-67</v>
      </c>
      <c r="V10" t="s">
        <v>0</v>
      </c>
      <c r="W10" s="2">
        <v>-73</v>
      </c>
      <c r="Y10" t="s">
        <v>0</v>
      </c>
      <c r="Z10" s="2">
        <v>-80</v>
      </c>
      <c r="AB10" t="s">
        <v>0</v>
      </c>
      <c r="AC10" s="2">
        <v>-72</v>
      </c>
      <c r="AE10" t="s">
        <v>0</v>
      </c>
      <c r="AF10" s="2">
        <v>-74</v>
      </c>
      <c r="AH10" s="2" t="s">
        <v>18</v>
      </c>
      <c r="AI10" s="2">
        <v>-77</v>
      </c>
      <c r="AK10" s="2" t="s">
        <v>18</v>
      </c>
      <c r="AL10" s="2">
        <v>-69</v>
      </c>
    </row>
    <row r="11" spans="1:38">
      <c r="A11" t="s">
        <v>0</v>
      </c>
      <c r="B11" s="1">
        <v>-51</v>
      </c>
      <c r="D11" t="s">
        <v>0</v>
      </c>
      <c r="E11">
        <v>-60</v>
      </c>
      <c r="G11" t="s">
        <v>0</v>
      </c>
      <c r="H11">
        <v>-56</v>
      </c>
      <c r="J11" t="s">
        <v>0</v>
      </c>
      <c r="K11" s="2">
        <v>-61</v>
      </c>
      <c r="M11" t="s">
        <v>0</v>
      </c>
      <c r="N11" s="2">
        <v>-73</v>
      </c>
      <c r="P11" t="s">
        <v>0</v>
      </c>
      <c r="Q11" s="2">
        <v>-66</v>
      </c>
      <c r="S11" t="s">
        <v>0</v>
      </c>
      <c r="T11" s="2">
        <v>-73</v>
      </c>
      <c r="V11" t="s">
        <v>0</v>
      </c>
      <c r="W11" s="2">
        <v>-76</v>
      </c>
      <c r="Y11" t="s">
        <v>0</v>
      </c>
      <c r="Z11" s="2">
        <v>-87</v>
      </c>
      <c r="AB11" t="s">
        <v>0</v>
      </c>
      <c r="AC11" s="2">
        <v>-72</v>
      </c>
      <c r="AE11" t="s">
        <v>0</v>
      </c>
      <c r="AF11" s="2">
        <v>-76</v>
      </c>
      <c r="AH11" s="2" t="s">
        <v>18</v>
      </c>
      <c r="AI11" s="2">
        <v>-83</v>
      </c>
      <c r="AK11" s="2" t="s">
        <v>18</v>
      </c>
      <c r="AL11" s="2">
        <v>-74</v>
      </c>
    </row>
    <row r="12" spans="1:38">
      <c r="A12" t="s">
        <v>0</v>
      </c>
      <c r="B12" s="1">
        <v>-51</v>
      </c>
      <c r="D12" t="s">
        <v>0</v>
      </c>
      <c r="E12">
        <v>-62</v>
      </c>
      <c r="G12" t="s">
        <v>0</v>
      </c>
      <c r="H12">
        <v>-56</v>
      </c>
      <c r="J12" t="s">
        <v>0</v>
      </c>
      <c r="K12" s="2">
        <v>-72</v>
      </c>
      <c r="M12" t="s">
        <v>0</v>
      </c>
      <c r="N12" s="2">
        <v>-66</v>
      </c>
      <c r="P12" t="s">
        <v>0</v>
      </c>
      <c r="Q12" s="2">
        <v>-66</v>
      </c>
      <c r="S12" t="s">
        <v>0</v>
      </c>
      <c r="T12" s="2">
        <v>-72</v>
      </c>
      <c r="V12" t="s">
        <v>0</v>
      </c>
      <c r="W12" s="2">
        <v>-74</v>
      </c>
      <c r="Y12" t="s">
        <v>0</v>
      </c>
      <c r="Z12" s="2">
        <v>-86</v>
      </c>
      <c r="AB12" t="s">
        <v>0</v>
      </c>
      <c r="AC12" s="2">
        <v>-77</v>
      </c>
      <c r="AE12" t="s">
        <v>0</v>
      </c>
      <c r="AF12" s="2">
        <v>-83</v>
      </c>
      <c r="AH12" s="2" t="s">
        <v>18</v>
      </c>
      <c r="AI12" s="2">
        <v>-78</v>
      </c>
      <c r="AK12" s="2" t="s">
        <v>18</v>
      </c>
      <c r="AL12" s="2">
        <v>-73</v>
      </c>
    </row>
    <row r="13" spans="1:38">
      <c r="A13" t="s">
        <v>0</v>
      </c>
      <c r="B13" s="1">
        <v>-45</v>
      </c>
      <c r="D13" t="s">
        <v>0</v>
      </c>
      <c r="E13">
        <v>-65</v>
      </c>
      <c r="G13" t="s">
        <v>0</v>
      </c>
      <c r="H13">
        <v>-56</v>
      </c>
      <c r="J13" t="s">
        <v>0</v>
      </c>
      <c r="K13" s="2">
        <v>-72</v>
      </c>
      <c r="M13" t="s">
        <v>0</v>
      </c>
      <c r="N13" s="2">
        <v>-74</v>
      </c>
      <c r="P13" t="s">
        <v>0</v>
      </c>
      <c r="Q13" s="2">
        <v>-66</v>
      </c>
      <c r="S13" t="s">
        <v>0</v>
      </c>
      <c r="T13" s="2">
        <v>-72</v>
      </c>
      <c r="V13" t="s">
        <v>0</v>
      </c>
      <c r="W13" s="2">
        <v>-76</v>
      </c>
      <c r="Y13" t="s">
        <v>0</v>
      </c>
      <c r="Z13" s="2">
        <v>-83</v>
      </c>
      <c r="AB13" t="s">
        <v>0</v>
      </c>
      <c r="AC13" s="2">
        <v>-73</v>
      </c>
      <c r="AE13" t="s">
        <v>0</v>
      </c>
      <c r="AF13" s="2">
        <v>-75</v>
      </c>
      <c r="AH13" s="2" t="s">
        <v>18</v>
      </c>
      <c r="AI13" s="2">
        <v>-78</v>
      </c>
      <c r="AK13" s="2" t="s">
        <v>18</v>
      </c>
      <c r="AL13" s="2">
        <v>-72</v>
      </c>
    </row>
    <row r="14" spans="1:38">
      <c r="A14" t="s">
        <v>0</v>
      </c>
      <c r="B14" s="1">
        <v>-43</v>
      </c>
      <c r="D14" t="s">
        <v>0</v>
      </c>
      <c r="E14">
        <v>-62</v>
      </c>
      <c r="G14" t="s">
        <v>0</v>
      </c>
      <c r="H14">
        <v>-64</v>
      </c>
      <c r="J14" t="s">
        <v>0</v>
      </c>
      <c r="K14" s="2">
        <v>-60</v>
      </c>
      <c r="M14" t="s">
        <v>0</v>
      </c>
      <c r="N14" s="2">
        <v>-76</v>
      </c>
      <c r="P14" t="s">
        <v>0</v>
      </c>
      <c r="Q14" s="2">
        <v>-80</v>
      </c>
      <c r="S14" t="s">
        <v>0</v>
      </c>
      <c r="T14" s="2">
        <v>-73</v>
      </c>
      <c r="V14" t="s">
        <v>0</v>
      </c>
      <c r="W14" s="2">
        <v>-76</v>
      </c>
      <c r="Y14" t="s">
        <v>0</v>
      </c>
      <c r="Z14" s="2">
        <v>-85</v>
      </c>
      <c r="AB14" t="s">
        <v>0</v>
      </c>
      <c r="AC14" s="2">
        <v>-77</v>
      </c>
      <c r="AE14" t="s">
        <v>0</v>
      </c>
      <c r="AF14" s="2">
        <v>-75</v>
      </c>
      <c r="AH14" s="2" t="s">
        <v>18</v>
      </c>
      <c r="AI14" s="2">
        <v>-74</v>
      </c>
      <c r="AK14" s="2" t="s">
        <v>18</v>
      </c>
      <c r="AL14" s="2">
        <v>-73</v>
      </c>
    </row>
    <row r="15" spans="1:38">
      <c r="A15" t="s">
        <v>0</v>
      </c>
      <c r="B15" s="1">
        <v>-52</v>
      </c>
      <c r="D15" t="s">
        <v>0</v>
      </c>
      <c r="E15">
        <v>-66</v>
      </c>
      <c r="G15" t="s">
        <v>0</v>
      </c>
      <c r="H15">
        <v>-55</v>
      </c>
      <c r="J15" t="s">
        <v>0</v>
      </c>
      <c r="K15" s="2">
        <v>-61</v>
      </c>
      <c r="M15" t="s">
        <v>0</v>
      </c>
      <c r="N15" s="2">
        <v>-74</v>
      </c>
      <c r="P15" t="s">
        <v>0</v>
      </c>
      <c r="Q15" s="2">
        <v>-69</v>
      </c>
      <c r="S15" t="s">
        <v>0</v>
      </c>
      <c r="T15" s="2">
        <v>-74</v>
      </c>
      <c r="V15" t="s">
        <v>0</v>
      </c>
      <c r="W15" s="2">
        <v>-74</v>
      </c>
      <c r="Y15" t="s">
        <v>0</v>
      </c>
      <c r="Z15" s="2">
        <v>-74</v>
      </c>
      <c r="AB15" t="s">
        <v>0</v>
      </c>
      <c r="AC15" s="2">
        <v>-72</v>
      </c>
      <c r="AE15" t="s">
        <v>0</v>
      </c>
      <c r="AF15" s="2">
        <v>-74</v>
      </c>
      <c r="AH15" s="2" t="s">
        <v>18</v>
      </c>
      <c r="AI15" s="2">
        <v>-86</v>
      </c>
      <c r="AK15" s="2" t="s">
        <v>18</v>
      </c>
      <c r="AL15" s="2">
        <v>-72</v>
      </c>
    </row>
    <row r="16" spans="1:38">
      <c r="A16" t="s">
        <v>0</v>
      </c>
      <c r="B16" s="1">
        <v>-45</v>
      </c>
      <c r="D16" t="s">
        <v>0</v>
      </c>
      <c r="E16">
        <v>-60</v>
      </c>
      <c r="G16" t="s">
        <v>0</v>
      </c>
      <c r="H16">
        <v>-56</v>
      </c>
      <c r="J16" t="s">
        <v>0</v>
      </c>
      <c r="K16" s="2">
        <v>-69</v>
      </c>
      <c r="M16" t="s">
        <v>0</v>
      </c>
      <c r="N16" s="2">
        <v>-66</v>
      </c>
      <c r="P16" t="s">
        <v>0</v>
      </c>
      <c r="Q16" s="2">
        <v>-80</v>
      </c>
      <c r="S16" t="s">
        <v>0</v>
      </c>
      <c r="T16" s="2">
        <v>-68</v>
      </c>
      <c r="V16" t="s">
        <v>0</v>
      </c>
      <c r="W16" s="2">
        <v>-72</v>
      </c>
      <c r="Y16" t="s">
        <v>0</v>
      </c>
      <c r="Z16" s="2">
        <v>-75</v>
      </c>
      <c r="AB16" t="s">
        <v>0</v>
      </c>
      <c r="AC16" s="2">
        <v>-78</v>
      </c>
      <c r="AE16" t="s">
        <v>0</v>
      </c>
      <c r="AF16" s="2">
        <v>-75</v>
      </c>
      <c r="AH16" s="2" t="s">
        <v>18</v>
      </c>
      <c r="AI16" s="2">
        <v>-76</v>
      </c>
      <c r="AK16" s="2" t="s">
        <v>18</v>
      </c>
      <c r="AL16" s="2">
        <v>-73</v>
      </c>
    </row>
    <row r="17" spans="1:38">
      <c r="A17" t="s">
        <v>0</v>
      </c>
      <c r="B17" s="1">
        <v>-44</v>
      </c>
      <c r="D17" t="s">
        <v>0</v>
      </c>
      <c r="E17">
        <v>-60</v>
      </c>
      <c r="G17" t="s">
        <v>0</v>
      </c>
      <c r="H17">
        <v>-56</v>
      </c>
      <c r="J17" t="s">
        <v>0</v>
      </c>
      <c r="K17" s="2">
        <v>-69</v>
      </c>
      <c r="M17" t="s">
        <v>0</v>
      </c>
      <c r="N17" s="2">
        <v>-76</v>
      </c>
      <c r="P17" t="s">
        <v>0</v>
      </c>
      <c r="Q17" s="2">
        <v>-81</v>
      </c>
      <c r="S17" t="s">
        <v>0</v>
      </c>
      <c r="T17" s="2">
        <v>-68</v>
      </c>
      <c r="V17" t="s">
        <v>0</v>
      </c>
      <c r="W17" s="2">
        <v>-72</v>
      </c>
      <c r="Y17" t="s">
        <v>0</v>
      </c>
      <c r="Z17" s="2">
        <v>-81</v>
      </c>
      <c r="AB17" t="s">
        <v>0</v>
      </c>
      <c r="AC17" s="2">
        <v>-72</v>
      </c>
      <c r="AE17" t="s">
        <v>0</v>
      </c>
      <c r="AF17" s="2">
        <v>-74</v>
      </c>
      <c r="AH17" s="2" t="s">
        <v>18</v>
      </c>
      <c r="AI17" s="2">
        <v>-75</v>
      </c>
      <c r="AK17" s="2" t="s">
        <v>18</v>
      </c>
      <c r="AL17" s="2">
        <v>-69</v>
      </c>
    </row>
    <row r="18" spans="1:38">
      <c r="A18" t="s">
        <v>0</v>
      </c>
      <c r="B18" s="1">
        <v>-44</v>
      </c>
      <c r="D18" t="s">
        <v>0</v>
      </c>
      <c r="E18">
        <v>-66</v>
      </c>
      <c r="G18" t="s">
        <v>0</v>
      </c>
      <c r="H18">
        <v>-54</v>
      </c>
      <c r="J18" t="s">
        <v>0</v>
      </c>
      <c r="K18" s="2">
        <v>-69</v>
      </c>
      <c r="M18" t="s">
        <v>0</v>
      </c>
      <c r="N18" s="2">
        <v>-66</v>
      </c>
      <c r="P18" t="s">
        <v>0</v>
      </c>
      <c r="Q18" s="2">
        <v>-69</v>
      </c>
      <c r="S18" t="s">
        <v>0</v>
      </c>
      <c r="T18" s="2">
        <v>-68</v>
      </c>
      <c r="V18" t="s">
        <v>0</v>
      </c>
      <c r="W18" s="2">
        <v>-74</v>
      </c>
      <c r="Y18" t="s">
        <v>0</v>
      </c>
      <c r="Z18" s="2">
        <v>-78</v>
      </c>
      <c r="AB18" t="s">
        <v>0</v>
      </c>
      <c r="AC18" s="2">
        <v>-71</v>
      </c>
      <c r="AE18" t="s">
        <v>0</v>
      </c>
      <c r="AF18" s="2">
        <v>-73</v>
      </c>
      <c r="AH18" s="2" t="s">
        <v>18</v>
      </c>
      <c r="AI18" s="2">
        <v>-85</v>
      </c>
      <c r="AK18" s="2" t="s">
        <v>18</v>
      </c>
      <c r="AL18" s="2">
        <v>-74</v>
      </c>
    </row>
    <row r="19" spans="1:38">
      <c r="A19" t="s">
        <v>0</v>
      </c>
      <c r="B19" s="1">
        <v>-51</v>
      </c>
      <c r="D19" t="s">
        <v>0</v>
      </c>
      <c r="E19">
        <v>-66</v>
      </c>
      <c r="G19" t="s">
        <v>0</v>
      </c>
      <c r="H19">
        <v>-63</v>
      </c>
      <c r="J19" t="s">
        <v>0</v>
      </c>
      <c r="K19" s="2">
        <v>-68</v>
      </c>
      <c r="M19" t="s">
        <v>0</v>
      </c>
      <c r="N19" s="2">
        <v>-73</v>
      </c>
      <c r="P19" t="s">
        <v>0</v>
      </c>
      <c r="Q19" s="2">
        <v>-68</v>
      </c>
      <c r="S19" t="s">
        <v>0</v>
      </c>
      <c r="T19" s="2">
        <v>-74</v>
      </c>
      <c r="V19" t="s">
        <v>0</v>
      </c>
      <c r="W19" s="2">
        <v>-75</v>
      </c>
      <c r="Y19" t="s">
        <v>0</v>
      </c>
      <c r="Z19" s="2">
        <v>-75</v>
      </c>
      <c r="AB19" t="s">
        <v>0</v>
      </c>
      <c r="AC19" s="2">
        <v>-77</v>
      </c>
      <c r="AE19" t="s">
        <v>0</v>
      </c>
      <c r="AF19" s="2">
        <v>-74</v>
      </c>
      <c r="AH19" s="2" t="s">
        <v>18</v>
      </c>
      <c r="AI19" s="2">
        <v>-76</v>
      </c>
      <c r="AK19" s="2" t="s">
        <v>18</v>
      </c>
      <c r="AL19" s="2">
        <v>-73</v>
      </c>
    </row>
    <row r="20" spans="1:38">
      <c r="A20" t="s">
        <v>0</v>
      </c>
      <c r="B20" s="1">
        <v>-51</v>
      </c>
      <c r="D20" t="s">
        <v>0</v>
      </c>
      <c r="E20">
        <v>-61</v>
      </c>
      <c r="G20" t="s">
        <v>0</v>
      </c>
      <c r="H20">
        <v>-56</v>
      </c>
      <c r="J20" t="s">
        <v>0</v>
      </c>
      <c r="K20" s="2">
        <v>-61</v>
      </c>
      <c r="M20" t="s">
        <v>0</v>
      </c>
      <c r="N20" s="2">
        <v>-74</v>
      </c>
      <c r="P20" t="s">
        <v>0</v>
      </c>
      <c r="Q20" s="2">
        <v>-79</v>
      </c>
      <c r="S20" t="s">
        <v>0</v>
      </c>
      <c r="T20" s="2">
        <v>-72</v>
      </c>
      <c r="V20" t="s">
        <v>0</v>
      </c>
      <c r="W20" s="2">
        <v>-74</v>
      </c>
      <c r="Y20" t="s">
        <v>0</v>
      </c>
      <c r="Z20" s="2">
        <v>-80</v>
      </c>
      <c r="AB20" t="s">
        <v>0</v>
      </c>
      <c r="AC20" s="2">
        <v>-78</v>
      </c>
      <c r="AE20" t="s">
        <v>0</v>
      </c>
      <c r="AF20" s="2">
        <v>-74</v>
      </c>
      <c r="AH20" s="2" t="s">
        <v>18</v>
      </c>
      <c r="AI20" s="2">
        <v>-74</v>
      </c>
      <c r="AK20" s="2" t="s">
        <v>18</v>
      </c>
      <c r="AL20" s="2">
        <v>-71</v>
      </c>
    </row>
    <row r="21" spans="1:38">
      <c r="A21" t="s">
        <v>0</v>
      </c>
      <c r="B21" s="1">
        <v>-51</v>
      </c>
      <c r="D21" t="s">
        <v>0</v>
      </c>
      <c r="E21">
        <v>-60</v>
      </c>
      <c r="G21" t="s">
        <v>0</v>
      </c>
      <c r="H21">
        <v>-64</v>
      </c>
      <c r="J21" t="s">
        <v>0</v>
      </c>
      <c r="K21" s="2">
        <v>-60</v>
      </c>
      <c r="M21" t="s">
        <v>0</v>
      </c>
      <c r="N21" s="2">
        <v>-75</v>
      </c>
      <c r="P21" t="s">
        <v>0</v>
      </c>
      <c r="Q21" s="2">
        <v>-68</v>
      </c>
      <c r="S21" t="s">
        <v>0</v>
      </c>
      <c r="T21" s="2">
        <v>-73</v>
      </c>
      <c r="V21" t="s">
        <v>0</v>
      </c>
      <c r="W21" s="2">
        <v>-75</v>
      </c>
      <c r="Y21" t="s">
        <v>0</v>
      </c>
      <c r="Z21" s="2">
        <v>-80</v>
      </c>
      <c r="AB21" t="s">
        <v>0</v>
      </c>
      <c r="AC21" s="2">
        <v>-82</v>
      </c>
      <c r="AE21" t="s">
        <v>0</v>
      </c>
      <c r="AF21" s="2">
        <v>-85</v>
      </c>
      <c r="AH21" s="2" t="s">
        <v>18</v>
      </c>
      <c r="AI21" s="2">
        <v>-78</v>
      </c>
      <c r="AK21" s="2" t="s">
        <v>18</v>
      </c>
      <c r="AL21" s="2">
        <v>-71</v>
      </c>
    </row>
    <row r="22" spans="1:38">
      <c r="A22" t="s">
        <v>0</v>
      </c>
      <c r="B22" s="1">
        <v>-51</v>
      </c>
      <c r="D22" t="s">
        <v>0</v>
      </c>
      <c r="E22">
        <v>-66</v>
      </c>
      <c r="G22" t="s">
        <v>0</v>
      </c>
      <c r="H22">
        <v>-64</v>
      </c>
      <c r="J22" t="s">
        <v>0</v>
      </c>
      <c r="K22" s="2">
        <v>-70</v>
      </c>
      <c r="M22" t="s">
        <v>0</v>
      </c>
      <c r="N22" s="2">
        <v>-76</v>
      </c>
      <c r="P22" t="s">
        <v>0</v>
      </c>
      <c r="Q22" s="2">
        <v>-78</v>
      </c>
      <c r="S22" t="s">
        <v>0</v>
      </c>
      <c r="T22" s="2">
        <v>-72</v>
      </c>
      <c r="V22" t="s">
        <v>0</v>
      </c>
      <c r="W22" s="2">
        <v>-75</v>
      </c>
      <c r="Y22" t="s">
        <v>0</v>
      </c>
      <c r="Z22" s="2">
        <v>-81</v>
      </c>
      <c r="AB22" t="s">
        <v>0</v>
      </c>
      <c r="AC22" s="2">
        <v>-89</v>
      </c>
      <c r="AE22" t="s">
        <v>0</v>
      </c>
      <c r="AF22" s="2">
        <v>-74</v>
      </c>
      <c r="AH22" s="2" t="s">
        <v>18</v>
      </c>
      <c r="AI22" s="2">
        <v>-80</v>
      </c>
      <c r="AK22" s="2" t="s">
        <v>18</v>
      </c>
      <c r="AL22" s="2">
        <v>-71</v>
      </c>
    </row>
    <row r="23" spans="1:38">
      <c r="A23" t="s">
        <v>0</v>
      </c>
      <c r="B23" s="1">
        <v>-44</v>
      </c>
      <c r="D23" t="s">
        <v>0</v>
      </c>
      <c r="E23">
        <v>-60</v>
      </c>
      <c r="G23" t="s">
        <v>0</v>
      </c>
      <c r="H23">
        <v>-56</v>
      </c>
      <c r="J23" t="s">
        <v>0</v>
      </c>
      <c r="K23" s="2">
        <v>-70</v>
      </c>
      <c r="M23" t="s">
        <v>0</v>
      </c>
      <c r="N23" s="2">
        <v>-75</v>
      </c>
      <c r="P23" t="s">
        <v>0</v>
      </c>
      <c r="Q23" s="2">
        <v>-82</v>
      </c>
      <c r="S23" t="s">
        <v>0</v>
      </c>
      <c r="T23" s="2">
        <v>-72</v>
      </c>
      <c r="V23" t="s">
        <v>0</v>
      </c>
      <c r="W23" s="2">
        <v>-73</v>
      </c>
      <c r="Y23" t="s">
        <v>0</v>
      </c>
      <c r="Z23" s="2">
        <v>-81</v>
      </c>
      <c r="AB23" t="s">
        <v>0</v>
      </c>
      <c r="AC23" s="2">
        <v>-84</v>
      </c>
      <c r="AE23" t="s">
        <v>0</v>
      </c>
      <c r="AF23" s="2">
        <v>-79</v>
      </c>
      <c r="AH23" s="2" t="s">
        <v>18</v>
      </c>
      <c r="AI23" s="2">
        <v>-82</v>
      </c>
      <c r="AK23" s="2" t="s">
        <v>18</v>
      </c>
      <c r="AL23" s="2">
        <v>-72</v>
      </c>
    </row>
    <row r="24" spans="1:38">
      <c r="A24" t="s">
        <v>0</v>
      </c>
      <c r="B24" s="1">
        <v>-51</v>
      </c>
      <c r="D24" t="s">
        <v>0</v>
      </c>
      <c r="E24">
        <v>-60</v>
      </c>
      <c r="G24" t="s">
        <v>0</v>
      </c>
      <c r="H24">
        <v>-56</v>
      </c>
      <c r="J24" t="s">
        <v>0</v>
      </c>
      <c r="K24" s="2">
        <v>-72</v>
      </c>
      <c r="M24" t="s">
        <v>0</v>
      </c>
      <c r="N24" s="2">
        <v>-74</v>
      </c>
      <c r="P24" t="s">
        <v>0</v>
      </c>
      <c r="Q24" s="2">
        <v>-68</v>
      </c>
      <c r="S24" t="s">
        <v>0</v>
      </c>
      <c r="T24" s="2">
        <v>-73</v>
      </c>
      <c r="V24" t="s">
        <v>0</v>
      </c>
      <c r="W24" s="2">
        <v>-76</v>
      </c>
      <c r="Y24" t="s">
        <v>0</v>
      </c>
      <c r="Z24" s="2">
        <v>-84</v>
      </c>
      <c r="AB24" t="s">
        <v>0</v>
      </c>
      <c r="AC24" s="2">
        <v>-83</v>
      </c>
      <c r="AE24" t="s">
        <v>0</v>
      </c>
      <c r="AF24" s="2">
        <v>-81</v>
      </c>
      <c r="AH24" s="2" t="s">
        <v>18</v>
      </c>
      <c r="AI24" s="2">
        <v>-73</v>
      </c>
      <c r="AK24" s="2" t="s">
        <v>18</v>
      </c>
      <c r="AL24" s="2">
        <v>-73</v>
      </c>
    </row>
    <row r="25" spans="1:38">
      <c r="A25" t="s">
        <v>0</v>
      </c>
      <c r="B25" s="1">
        <v>-52</v>
      </c>
      <c r="D25" t="s">
        <v>0</v>
      </c>
      <c r="E25">
        <v>-60</v>
      </c>
      <c r="G25" t="s">
        <v>0</v>
      </c>
      <c r="H25">
        <v>-56</v>
      </c>
      <c r="J25" t="s">
        <v>0</v>
      </c>
      <c r="K25" s="2">
        <v>-68</v>
      </c>
      <c r="M25" t="s">
        <v>0</v>
      </c>
      <c r="N25" s="2">
        <v>-75</v>
      </c>
      <c r="P25" t="s">
        <v>0</v>
      </c>
      <c r="Q25" s="2">
        <v>-68</v>
      </c>
      <c r="S25" t="s">
        <v>0</v>
      </c>
      <c r="T25" s="2">
        <v>-68</v>
      </c>
      <c r="V25" t="s">
        <v>0</v>
      </c>
      <c r="W25" s="2">
        <v>-76</v>
      </c>
      <c r="Y25" t="s">
        <v>0</v>
      </c>
      <c r="Z25" s="2">
        <v>-86</v>
      </c>
      <c r="AB25" t="s">
        <v>0</v>
      </c>
      <c r="AC25" s="2">
        <v>-72</v>
      </c>
      <c r="AE25" t="s">
        <v>0</v>
      </c>
      <c r="AF25" s="2">
        <v>-74</v>
      </c>
      <c r="AH25" s="2" t="s">
        <v>18</v>
      </c>
      <c r="AI25" s="2">
        <v>-72</v>
      </c>
      <c r="AK25" s="2" t="s">
        <v>18</v>
      </c>
      <c r="AL25" s="2">
        <v>-73</v>
      </c>
    </row>
    <row r="26" spans="1:38">
      <c r="A26" t="s">
        <v>0</v>
      </c>
      <c r="B26" s="1">
        <v>-51</v>
      </c>
      <c r="D26" t="s">
        <v>0</v>
      </c>
      <c r="E26">
        <v>-61</v>
      </c>
      <c r="G26" t="s">
        <v>0</v>
      </c>
      <c r="H26">
        <v>-54</v>
      </c>
      <c r="J26" t="s">
        <v>0</v>
      </c>
      <c r="K26" s="2">
        <v>-66</v>
      </c>
      <c r="M26" t="s">
        <v>0</v>
      </c>
      <c r="N26" s="2">
        <v>-66</v>
      </c>
      <c r="P26" t="s">
        <v>0</v>
      </c>
      <c r="Q26" s="2">
        <v>-66</v>
      </c>
      <c r="S26" t="s">
        <v>0</v>
      </c>
      <c r="T26" s="2">
        <v>-68</v>
      </c>
      <c r="V26" t="s">
        <v>0</v>
      </c>
      <c r="W26" s="2">
        <v>-74</v>
      </c>
      <c r="Y26" t="s">
        <v>0</v>
      </c>
      <c r="Z26" s="2">
        <v>-81</v>
      </c>
      <c r="AB26" t="s">
        <v>0</v>
      </c>
      <c r="AC26" s="2">
        <v>-76</v>
      </c>
      <c r="AE26" t="s">
        <v>0</v>
      </c>
      <c r="AF26" s="2">
        <v>-74</v>
      </c>
      <c r="AH26" s="2" t="s">
        <v>18</v>
      </c>
      <c r="AI26" s="2">
        <v>-78</v>
      </c>
      <c r="AK26" s="2" t="s">
        <v>18</v>
      </c>
      <c r="AL26" s="2">
        <v>-72</v>
      </c>
    </row>
    <row r="27" spans="1:38">
      <c r="A27" t="s">
        <v>0</v>
      </c>
      <c r="B27" s="1">
        <v>-43</v>
      </c>
      <c r="D27" t="s">
        <v>0</v>
      </c>
      <c r="E27">
        <v>-61</v>
      </c>
      <c r="G27" t="s">
        <v>0</v>
      </c>
      <c r="H27">
        <v>-54</v>
      </c>
      <c r="J27" t="s">
        <v>0</v>
      </c>
      <c r="K27" s="2">
        <v>-66</v>
      </c>
      <c r="M27" t="s">
        <v>0</v>
      </c>
      <c r="N27" s="2">
        <v>-73</v>
      </c>
      <c r="P27" t="s">
        <v>0</v>
      </c>
      <c r="Q27" s="2">
        <v>-66</v>
      </c>
      <c r="S27" t="s">
        <v>0</v>
      </c>
      <c r="T27" s="2">
        <v>-74</v>
      </c>
      <c r="V27" t="s">
        <v>0</v>
      </c>
      <c r="W27" s="2">
        <v>-74</v>
      </c>
      <c r="Y27" t="s">
        <v>0</v>
      </c>
      <c r="Z27" s="2">
        <v>-81</v>
      </c>
      <c r="AB27" t="s">
        <v>0</v>
      </c>
      <c r="AC27" s="2">
        <v>-76</v>
      </c>
      <c r="AE27" t="s">
        <v>0</v>
      </c>
      <c r="AF27" s="2">
        <v>-74</v>
      </c>
      <c r="AH27" s="2" t="s">
        <v>18</v>
      </c>
      <c r="AI27" s="2">
        <v>-81</v>
      </c>
      <c r="AK27" s="2" t="s">
        <v>18</v>
      </c>
      <c r="AL27" s="2">
        <v>-70</v>
      </c>
    </row>
    <row r="28" spans="1:38">
      <c r="A28" t="s">
        <v>0</v>
      </c>
      <c r="B28" s="1">
        <v>-45</v>
      </c>
      <c r="D28" t="s">
        <v>0</v>
      </c>
      <c r="E28">
        <v>-60</v>
      </c>
      <c r="G28" t="s">
        <v>0</v>
      </c>
      <c r="H28">
        <v>-56</v>
      </c>
      <c r="J28" t="s">
        <v>0</v>
      </c>
      <c r="K28" s="2">
        <v>-68</v>
      </c>
      <c r="M28" t="s">
        <v>0</v>
      </c>
      <c r="N28" s="2">
        <v>-66</v>
      </c>
      <c r="P28" t="s">
        <v>0</v>
      </c>
      <c r="Q28" s="2">
        <v>-66</v>
      </c>
      <c r="S28" t="s">
        <v>0</v>
      </c>
      <c r="T28" s="2">
        <v>-68</v>
      </c>
      <c r="V28" t="s">
        <v>0</v>
      </c>
      <c r="W28" s="2">
        <v>-78</v>
      </c>
      <c r="Y28" t="s">
        <v>0</v>
      </c>
      <c r="Z28" s="2">
        <v>-74</v>
      </c>
      <c r="AB28" t="s">
        <v>0</v>
      </c>
      <c r="AC28" s="2">
        <v>-76</v>
      </c>
      <c r="AE28" t="s">
        <v>0</v>
      </c>
      <c r="AF28" s="2">
        <v>-86</v>
      </c>
      <c r="AH28" s="2" t="s">
        <v>18</v>
      </c>
      <c r="AI28" s="2">
        <v>-83</v>
      </c>
      <c r="AK28" s="2" t="s">
        <v>18</v>
      </c>
      <c r="AL28" s="2">
        <v>-72</v>
      </c>
    </row>
    <row r="29" spans="1:38">
      <c r="A29" t="s">
        <v>0</v>
      </c>
      <c r="B29" s="1">
        <v>-51</v>
      </c>
      <c r="D29" t="s">
        <v>0</v>
      </c>
      <c r="E29">
        <v>-61</v>
      </c>
      <c r="G29" t="s">
        <v>0</v>
      </c>
      <c r="H29">
        <v>-63</v>
      </c>
      <c r="J29" t="s">
        <v>0</v>
      </c>
      <c r="K29" s="2">
        <v>-66</v>
      </c>
      <c r="M29" t="s">
        <v>0</v>
      </c>
      <c r="N29" s="2">
        <v>-73</v>
      </c>
      <c r="P29" t="s">
        <v>0</v>
      </c>
      <c r="Q29" s="2">
        <v>-69</v>
      </c>
      <c r="S29" t="s">
        <v>0</v>
      </c>
      <c r="T29" s="2">
        <v>-74</v>
      </c>
      <c r="V29" t="s">
        <v>0</v>
      </c>
      <c r="W29" s="2">
        <v>-75</v>
      </c>
      <c r="Y29" t="s">
        <v>0</v>
      </c>
      <c r="Z29" s="2">
        <v>-82</v>
      </c>
      <c r="AB29" t="s">
        <v>0</v>
      </c>
      <c r="AC29" s="2">
        <v>-75</v>
      </c>
      <c r="AE29" t="s">
        <v>0</v>
      </c>
      <c r="AF29" s="2">
        <v>-74</v>
      </c>
      <c r="AH29" s="2" t="s">
        <v>18</v>
      </c>
      <c r="AI29" s="2">
        <v>-77</v>
      </c>
      <c r="AK29" s="2" t="s">
        <v>18</v>
      </c>
      <c r="AL29" s="2">
        <v>-72</v>
      </c>
    </row>
    <row r="30" spans="1:38">
      <c r="A30" t="s">
        <v>0</v>
      </c>
      <c r="B30" s="1">
        <v>-52</v>
      </c>
      <c r="D30" t="s">
        <v>0</v>
      </c>
      <c r="E30">
        <v>-60</v>
      </c>
      <c r="G30" t="s">
        <v>0</v>
      </c>
      <c r="H30">
        <v>-63</v>
      </c>
      <c r="J30" t="s">
        <v>0</v>
      </c>
      <c r="K30" s="2">
        <v>-69</v>
      </c>
      <c r="M30" t="s">
        <v>0</v>
      </c>
      <c r="N30" s="2">
        <v>-66</v>
      </c>
      <c r="P30" t="s">
        <v>0</v>
      </c>
      <c r="Q30" s="2">
        <v>-70</v>
      </c>
      <c r="S30" t="s">
        <v>0</v>
      </c>
      <c r="T30" s="2">
        <v>-74</v>
      </c>
      <c r="V30" t="s">
        <v>0</v>
      </c>
      <c r="W30" s="2">
        <v>-75</v>
      </c>
      <c r="Y30" t="s">
        <v>0</v>
      </c>
      <c r="Z30" s="2">
        <v>-84</v>
      </c>
      <c r="AB30" t="s">
        <v>0</v>
      </c>
      <c r="AC30" s="2">
        <v>-72</v>
      </c>
      <c r="AE30" t="s">
        <v>0</v>
      </c>
      <c r="AF30" s="2">
        <v>-82</v>
      </c>
      <c r="AH30" s="2" t="s">
        <v>18</v>
      </c>
      <c r="AI30" s="2">
        <v>-75</v>
      </c>
      <c r="AK30" s="2" t="s">
        <v>18</v>
      </c>
      <c r="AL30" s="2">
        <v>-72</v>
      </c>
    </row>
    <row r="31" spans="1:38">
      <c r="A31" t="s">
        <v>0</v>
      </c>
      <c r="B31" s="1">
        <v>-52</v>
      </c>
      <c r="D31" t="s">
        <v>0</v>
      </c>
      <c r="E31">
        <v>-62</v>
      </c>
      <c r="G31" t="s">
        <v>0</v>
      </c>
      <c r="H31">
        <v>-56</v>
      </c>
      <c r="J31" t="s">
        <v>0</v>
      </c>
      <c r="K31" s="2">
        <v>-60</v>
      </c>
      <c r="M31" t="s">
        <v>0</v>
      </c>
      <c r="N31" s="2">
        <v>-74</v>
      </c>
      <c r="P31" t="s">
        <v>0</v>
      </c>
      <c r="Q31" s="2">
        <v>-66</v>
      </c>
      <c r="S31" t="s">
        <v>0</v>
      </c>
      <c r="T31" s="2">
        <v>-68</v>
      </c>
      <c r="V31" t="s">
        <v>0</v>
      </c>
      <c r="W31" s="2">
        <v>-75</v>
      </c>
      <c r="Y31" t="s">
        <v>0</v>
      </c>
      <c r="Z31" s="2">
        <v>-83</v>
      </c>
      <c r="AB31" t="s">
        <v>0</v>
      </c>
      <c r="AC31" s="2">
        <v>-72</v>
      </c>
      <c r="AE31" t="s">
        <v>0</v>
      </c>
      <c r="AF31" s="2">
        <v>-74</v>
      </c>
      <c r="AH31" s="2" t="s">
        <v>18</v>
      </c>
      <c r="AI31" s="2">
        <v>-75</v>
      </c>
      <c r="AK31" s="2" t="s">
        <v>18</v>
      </c>
      <c r="AL31" s="2">
        <v>-71</v>
      </c>
    </row>
    <row r="32" spans="1:38">
      <c r="A32" t="s">
        <v>0</v>
      </c>
      <c r="B32" s="1">
        <v>-44</v>
      </c>
      <c r="D32" t="s">
        <v>0</v>
      </c>
      <c r="E32">
        <v>-60</v>
      </c>
      <c r="G32" t="s">
        <v>0</v>
      </c>
      <c r="H32">
        <v>-62</v>
      </c>
      <c r="J32" t="s">
        <v>0</v>
      </c>
      <c r="K32" s="2">
        <v>-69</v>
      </c>
      <c r="M32" t="s">
        <v>0</v>
      </c>
      <c r="N32" s="2">
        <v>-66</v>
      </c>
      <c r="P32" t="s">
        <v>0</v>
      </c>
      <c r="Q32" s="2">
        <v>-69</v>
      </c>
      <c r="S32" t="s">
        <v>0</v>
      </c>
      <c r="T32" s="2">
        <v>-73</v>
      </c>
      <c r="V32" t="s">
        <v>0</v>
      </c>
      <c r="W32" s="2">
        <v>-77</v>
      </c>
      <c r="Y32" t="s">
        <v>0</v>
      </c>
      <c r="Z32" s="2">
        <v>-76</v>
      </c>
      <c r="AB32" t="s">
        <v>0</v>
      </c>
      <c r="AC32" s="2">
        <v>-72</v>
      </c>
      <c r="AE32" t="s">
        <v>0</v>
      </c>
      <c r="AF32" s="2">
        <v>-75</v>
      </c>
      <c r="AH32" s="2" t="s">
        <v>18</v>
      </c>
      <c r="AI32" s="2">
        <v>-74</v>
      </c>
      <c r="AK32" s="2" t="s">
        <v>18</v>
      </c>
      <c r="AL32" s="2">
        <v>-70</v>
      </c>
    </row>
    <row r="33" spans="1:38">
      <c r="A33" t="s">
        <v>0</v>
      </c>
      <c r="B33" s="1">
        <v>-44</v>
      </c>
      <c r="D33" t="s">
        <v>0</v>
      </c>
      <c r="E33">
        <v>-60</v>
      </c>
      <c r="G33" t="s">
        <v>0</v>
      </c>
      <c r="H33">
        <v>-56</v>
      </c>
      <c r="J33" t="s">
        <v>0</v>
      </c>
      <c r="K33" s="2">
        <v>-69</v>
      </c>
      <c r="M33" t="s">
        <v>0</v>
      </c>
      <c r="N33" s="2">
        <v>-66</v>
      </c>
      <c r="P33" t="s">
        <v>0</v>
      </c>
      <c r="Q33" s="2">
        <v>-66</v>
      </c>
      <c r="S33" t="s">
        <v>0</v>
      </c>
      <c r="T33" s="2">
        <v>-74</v>
      </c>
      <c r="V33" t="s">
        <v>0</v>
      </c>
      <c r="W33" s="2">
        <v>-73</v>
      </c>
      <c r="Y33" t="s">
        <v>0</v>
      </c>
      <c r="Z33" s="2">
        <v>-84</v>
      </c>
      <c r="AB33" t="s">
        <v>0</v>
      </c>
      <c r="AC33" s="2">
        <v>-72</v>
      </c>
      <c r="AE33" t="s">
        <v>0</v>
      </c>
      <c r="AF33" s="2">
        <v>-74</v>
      </c>
      <c r="AH33" s="2" t="s">
        <v>18</v>
      </c>
      <c r="AI33" s="2">
        <v>-73</v>
      </c>
      <c r="AK33" s="2" t="s">
        <v>18</v>
      </c>
      <c r="AL33" s="2">
        <v>-74</v>
      </c>
    </row>
    <row r="34" spans="1:38">
      <c r="A34" t="s">
        <v>0</v>
      </c>
      <c r="B34" s="1">
        <v>-51</v>
      </c>
      <c r="D34" t="s">
        <v>0</v>
      </c>
      <c r="E34">
        <v>-65</v>
      </c>
      <c r="G34" t="s">
        <v>0</v>
      </c>
      <c r="H34">
        <v>-63</v>
      </c>
      <c r="J34" t="s">
        <v>0</v>
      </c>
      <c r="K34" s="2">
        <v>-67</v>
      </c>
      <c r="M34" t="s">
        <v>0</v>
      </c>
      <c r="N34" s="2">
        <v>-66</v>
      </c>
      <c r="P34" t="s">
        <v>0</v>
      </c>
      <c r="Q34" s="2">
        <v>-65</v>
      </c>
      <c r="S34" t="s">
        <v>0</v>
      </c>
      <c r="T34" s="2">
        <v>-72</v>
      </c>
      <c r="V34" t="s">
        <v>0</v>
      </c>
      <c r="W34" s="2">
        <v>-73</v>
      </c>
      <c r="Y34" t="s">
        <v>0</v>
      </c>
      <c r="Z34" s="2">
        <v>-83</v>
      </c>
      <c r="AB34" t="s">
        <v>0</v>
      </c>
      <c r="AC34" s="2">
        <v>-73</v>
      </c>
      <c r="AE34" t="s">
        <v>0</v>
      </c>
      <c r="AF34" s="2">
        <v>-74</v>
      </c>
      <c r="AH34" s="2" t="s">
        <v>18</v>
      </c>
      <c r="AI34" s="2">
        <v>-75</v>
      </c>
      <c r="AK34" s="2" t="s">
        <v>18</v>
      </c>
      <c r="AL34" s="2">
        <v>-74</v>
      </c>
    </row>
    <row r="35" spans="1:38">
      <c r="A35" t="s">
        <v>0</v>
      </c>
      <c r="B35" s="1">
        <v>-45</v>
      </c>
      <c r="D35" t="s">
        <v>0</v>
      </c>
      <c r="E35">
        <v>-60</v>
      </c>
      <c r="G35" t="s">
        <v>0</v>
      </c>
      <c r="H35">
        <v>-56</v>
      </c>
      <c r="J35" t="s">
        <v>0</v>
      </c>
      <c r="K35" s="2">
        <v>-67</v>
      </c>
      <c r="M35" t="s">
        <v>0</v>
      </c>
      <c r="N35" s="2">
        <v>-72</v>
      </c>
      <c r="P35" t="s">
        <v>0</v>
      </c>
      <c r="Q35" s="2">
        <v>-66</v>
      </c>
      <c r="S35" t="s">
        <v>0</v>
      </c>
      <c r="T35" s="2">
        <v>-76</v>
      </c>
      <c r="V35" t="s">
        <v>0</v>
      </c>
      <c r="W35" s="2">
        <v>-74</v>
      </c>
      <c r="Y35" t="s">
        <v>0</v>
      </c>
      <c r="Z35" s="2">
        <v>-77</v>
      </c>
      <c r="AB35" t="s">
        <v>0</v>
      </c>
      <c r="AC35" s="2">
        <v>-75</v>
      </c>
      <c r="AE35" t="s">
        <v>0</v>
      </c>
      <c r="AF35" s="2">
        <v>-74</v>
      </c>
      <c r="AH35" s="2" t="s">
        <v>18</v>
      </c>
      <c r="AI35" s="2">
        <v>-74</v>
      </c>
      <c r="AK35" s="2" t="s">
        <v>18</v>
      </c>
      <c r="AL35" s="2">
        <v>-69</v>
      </c>
    </row>
    <row r="36" spans="1:38">
      <c r="A36" t="s">
        <v>0</v>
      </c>
      <c r="B36" s="1">
        <v>-44</v>
      </c>
      <c r="D36" t="s">
        <v>0</v>
      </c>
      <c r="E36">
        <v>-65</v>
      </c>
      <c r="G36" t="s">
        <v>0</v>
      </c>
      <c r="H36">
        <v>-56</v>
      </c>
      <c r="J36" t="s">
        <v>0</v>
      </c>
      <c r="K36" s="2">
        <v>-71</v>
      </c>
      <c r="M36" t="s">
        <v>0</v>
      </c>
      <c r="N36" s="2">
        <v>-71</v>
      </c>
      <c r="P36" t="s">
        <v>0</v>
      </c>
      <c r="Q36" s="2">
        <v>-65</v>
      </c>
      <c r="S36" t="s">
        <v>0</v>
      </c>
      <c r="T36" s="2">
        <v>-72</v>
      </c>
      <c r="V36" t="s">
        <v>0</v>
      </c>
      <c r="W36" s="2">
        <v>-75</v>
      </c>
      <c r="Y36" t="s">
        <v>0</v>
      </c>
      <c r="Z36" s="2">
        <v>-76</v>
      </c>
      <c r="AB36" t="s">
        <v>0</v>
      </c>
      <c r="AC36" s="2">
        <v>-75</v>
      </c>
      <c r="AE36" t="s">
        <v>0</v>
      </c>
      <c r="AF36" s="2">
        <v>-74</v>
      </c>
      <c r="AH36" s="2" t="s">
        <v>18</v>
      </c>
      <c r="AI36" s="2">
        <v>-80</v>
      </c>
      <c r="AK36" s="2" t="s">
        <v>18</v>
      </c>
      <c r="AL36" s="2">
        <v>-72</v>
      </c>
    </row>
    <row r="37" spans="1:38">
      <c r="A37" t="s">
        <v>0</v>
      </c>
      <c r="B37" s="1">
        <v>-43</v>
      </c>
      <c r="D37" t="s">
        <v>0</v>
      </c>
      <c r="E37">
        <v>-60</v>
      </c>
      <c r="G37" t="s">
        <v>0</v>
      </c>
      <c r="H37">
        <v>-56</v>
      </c>
      <c r="J37" t="s">
        <v>0</v>
      </c>
      <c r="K37" s="2">
        <v>-66</v>
      </c>
      <c r="M37" t="s">
        <v>0</v>
      </c>
      <c r="N37" s="2">
        <v>-72</v>
      </c>
      <c r="P37" t="s">
        <v>0</v>
      </c>
      <c r="Q37" s="2">
        <v>-66</v>
      </c>
      <c r="S37" t="s">
        <v>0</v>
      </c>
      <c r="T37" s="2">
        <v>-72</v>
      </c>
      <c r="V37" t="s">
        <v>0</v>
      </c>
      <c r="W37" s="2">
        <v>-76</v>
      </c>
      <c r="Y37" t="s">
        <v>0</v>
      </c>
      <c r="Z37" s="2">
        <v>-80</v>
      </c>
      <c r="AB37" t="s">
        <v>0</v>
      </c>
      <c r="AC37" s="2">
        <v>-73</v>
      </c>
      <c r="AE37" t="s">
        <v>0</v>
      </c>
      <c r="AF37" s="2">
        <v>-74</v>
      </c>
      <c r="AH37" s="2" t="s">
        <v>18</v>
      </c>
      <c r="AI37" s="2">
        <v>-75</v>
      </c>
      <c r="AK37" s="2" t="s">
        <v>18</v>
      </c>
      <c r="AL37" s="2">
        <v>-70</v>
      </c>
    </row>
    <row r="38" spans="1:38">
      <c r="A38" t="s">
        <v>0</v>
      </c>
      <c r="B38" s="1">
        <v>-51</v>
      </c>
      <c r="D38" t="s">
        <v>0</v>
      </c>
      <c r="E38">
        <v>-60</v>
      </c>
      <c r="G38" t="s">
        <v>0</v>
      </c>
      <c r="H38">
        <v>-54</v>
      </c>
      <c r="J38" t="s">
        <v>0</v>
      </c>
      <c r="K38" s="2">
        <v>-69</v>
      </c>
      <c r="M38" t="s">
        <v>0</v>
      </c>
      <c r="N38" s="2">
        <v>-66</v>
      </c>
      <c r="P38" t="s">
        <v>0</v>
      </c>
      <c r="Q38" s="2">
        <v>-80</v>
      </c>
      <c r="S38" t="s">
        <v>0</v>
      </c>
      <c r="T38" s="2">
        <v>-68</v>
      </c>
      <c r="V38" t="s">
        <v>0</v>
      </c>
      <c r="W38" s="2">
        <v>-76</v>
      </c>
      <c r="Y38" t="s">
        <v>0</v>
      </c>
      <c r="Z38" s="2">
        <v>-82</v>
      </c>
      <c r="AB38" t="s">
        <v>0</v>
      </c>
      <c r="AC38" s="2">
        <v>-75</v>
      </c>
      <c r="AE38" t="s">
        <v>0</v>
      </c>
      <c r="AF38" s="2">
        <v>-74</v>
      </c>
      <c r="AH38" s="2" t="s">
        <v>18</v>
      </c>
      <c r="AI38" s="2">
        <v>-80</v>
      </c>
      <c r="AK38" s="2" t="s">
        <v>18</v>
      </c>
      <c r="AL38" s="2">
        <v>-72</v>
      </c>
    </row>
    <row r="39" spans="1:38">
      <c r="A39" t="s">
        <v>0</v>
      </c>
      <c r="B39" s="1">
        <v>-52</v>
      </c>
      <c r="D39" t="s">
        <v>0</v>
      </c>
      <c r="E39">
        <v>-60</v>
      </c>
      <c r="G39" t="s">
        <v>0</v>
      </c>
      <c r="H39">
        <v>-63</v>
      </c>
      <c r="J39" t="s">
        <v>0</v>
      </c>
      <c r="K39" s="2">
        <v>-70</v>
      </c>
      <c r="M39" t="s">
        <v>0</v>
      </c>
      <c r="N39" s="2">
        <v>-72</v>
      </c>
      <c r="P39" t="s">
        <v>0</v>
      </c>
      <c r="Q39" s="2">
        <v>-66</v>
      </c>
      <c r="S39" t="s">
        <v>0</v>
      </c>
      <c r="T39" s="2">
        <v>-72</v>
      </c>
      <c r="V39" t="s">
        <v>0</v>
      </c>
      <c r="W39" s="2">
        <v>-75</v>
      </c>
      <c r="Y39" t="s">
        <v>0</v>
      </c>
      <c r="Z39" s="2">
        <v>-82</v>
      </c>
      <c r="AB39" t="s">
        <v>0</v>
      </c>
      <c r="AC39" s="2">
        <v>-77</v>
      </c>
      <c r="AE39" t="s">
        <v>0</v>
      </c>
      <c r="AF39" s="2">
        <v>-75</v>
      </c>
      <c r="AH39" s="2" t="s">
        <v>18</v>
      </c>
      <c r="AI39" s="2">
        <v>-83</v>
      </c>
      <c r="AK39" s="2" t="s">
        <v>18</v>
      </c>
      <c r="AL39" s="2">
        <v>-74</v>
      </c>
    </row>
    <row r="40" spans="1:38">
      <c r="A40" t="s">
        <v>0</v>
      </c>
      <c r="B40" s="1">
        <v>-44</v>
      </c>
      <c r="D40" t="s">
        <v>0</v>
      </c>
      <c r="E40">
        <v>-60</v>
      </c>
      <c r="G40" t="s">
        <v>0</v>
      </c>
      <c r="H40">
        <v>-56</v>
      </c>
      <c r="J40" t="s">
        <v>0</v>
      </c>
      <c r="K40" s="2">
        <v>-62</v>
      </c>
      <c r="M40" t="s">
        <v>0</v>
      </c>
      <c r="N40" s="2">
        <v>-73</v>
      </c>
      <c r="P40" t="s">
        <v>0</v>
      </c>
      <c r="Q40" s="2">
        <v>-66</v>
      </c>
      <c r="S40" t="s">
        <v>0</v>
      </c>
      <c r="T40" s="2">
        <v>-72</v>
      </c>
      <c r="V40" t="s">
        <v>0</v>
      </c>
      <c r="W40" s="2">
        <v>-74</v>
      </c>
      <c r="Y40" t="s">
        <v>0</v>
      </c>
      <c r="Z40" s="2">
        <v>-80</v>
      </c>
      <c r="AB40" t="s">
        <v>0</v>
      </c>
      <c r="AC40" s="2">
        <v>-71</v>
      </c>
      <c r="AE40" t="s">
        <v>0</v>
      </c>
      <c r="AF40" s="2">
        <v>-74</v>
      </c>
      <c r="AH40" s="2" t="s">
        <v>18</v>
      </c>
      <c r="AI40" s="2">
        <v>-73</v>
      </c>
      <c r="AK40" s="2" t="s">
        <v>18</v>
      </c>
      <c r="AL40" s="2">
        <v>-71</v>
      </c>
    </row>
    <row r="41" spans="1:38">
      <c r="A41" t="s">
        <v>0</v>
      </c>
      <c r="B41" s="1">
        <v>-46</v>
      </c>
      <c r="D41" t="s">
        <v>0</v>
      </c>
      <c r="E41">
        <v>-61</v>
      </c>
      <c r="G41" t="s">
        <v>0</v>
      </c>
      <c r="H41">
        <v>-56</v>
      </c>
      <c r="J41" t="s">
        <v>0</v>
      </c>
      <c r="K41" s="2">
        <v>-66</v>
      </c>
      <c r="M41" t="s">
        <v>0</v>
      </c>
      <c r="N41" s="2">
        <v>-66</v>
      </c>
      <c r="P41" t="s">
        <v>0</v>
      </c>
      <c r="Q41" s="2">
        <v>-68</v>
      </c>
      <c r="S41" t="s">
        <v>0</v>
      </c>
      <c r="T41" s="2">
        <v>-76</v>
      </c>
      <c r="V41" t="s">
        <v>0</v>
      </c>
      <c r="W41" s="2">
        <v>-73</v>
      </c>
      <c r="Y41" t="s">
        <v>0</v>
      </c>
      <c r="Z41" s="2">
        <v>-76</v>
      </c>
      <c r="AB41" t="s">
        <v>0</v>
      </c>
      <c r="AC41" s="2">
        <v>-82</v>
      </c>
      <c r="AE41" t="s">
        <v>0</v>
      </c>
      <c r="AF41" s="2">
        <v>-80</v>
      </c>
      <c r="AH41" s="2" t="s">
        <v>18</v>
      </c>
      <c r="AI41" s="2">
        <v>-74</v>
      </c>
      <c r="AK41" s="2" t="s">
        <v>18</v>
      </c>
      <c r="AL41" s="2">
        <v>-71</v>
      </c>
    </row>
    <row r="42" spans="1:38">
      <c r="A42" t="s">
        <v>0</v>
      </c>
      <c r="B42" s="1">
        <v>-43</v>
      </c>
      <c r="D42" t="s">
        <v>0</v>
      </c>
      <c r="E42">
        <v>-60</v>
      </c>
      <c r="G42" t="s">
        <v>0</v>
      </c>
      <c r="H42">
        <v>-54</v>
      </c>
      <c r="J42" t="s">
        <v>0</v>
      </c>
      <c r="K42" s="2">
        <v>-60</v>
      </c>
      <c r="M42" t="s">
        <v>0</v>
      </c>
      <c r="N42" s="2">
        <v>-66</v>
      </c>
      <c r="P42" t="s">
        <v>0</v>
      </c>
      <c r="Q42" s="2">
        <v>-86</v>
      </c>
      <c r="S42" t="s">
        <v>0</v>
      </c>
      <c r="T42" s="2">
        <v>-68</v>
      </c>
      <c r="V42" t="s">
        <v>0</v>
      </c>
      <c r="W42" s="2">
        <v>-78</v>
      </c>
      <c r="Y42" t="s">
        <v>0</v>
      </c>
      <c r="Z42" s="2">
        <v>-87</v>
      </c>
      <c r="AB42" t="s">
        <v>0</v>
      </c>
      <c r="AC42" s="2">
        <v>-75</v>
      </c>
      <c r="AE42" t="s">
        <v>0</v>
      </c>
      <c r="AF42" s="2">
        <v>-74</v>
      </c>
      <c r="AH42" s="2" t="s">
        <v>18</v>
      </c>
      <c r="AI42" s="2">
        <v>-74</v>
      </c>
      <c r="AK42" s="2" t="s">
        <v>18</v>
      </c>
      <c r="AL42" s="2">
        <v>-74</v>
      </c>
    </row>
    <row r="43" spans="1:38">
      <c r="A43" t="s">
        <v>0</v>
      </c>
      <c r="B43" s="1">
        <v>-45</v>
      </c>
      <c r="D43" t="s">
        <v>0</v>
      </c>
      <c r="E43">
        <v>-64</v>
      </c>
      <c r="G43" t="s">
        <v>0</v>
      </c>
      <c r="H43">
        <v>-56</v>
      </c>
      <c r="J43" t="s">
        <v>0</v>
      </c>
      <c r="K43" s="2">
        <v>-69</v>
      </c>
      <c r="M43" t="s">
        <v>0</v>
      </c>
      <c r="N43" s="2">
        <v>-74</v>
      </c>
      <c r="P43" t="s">
        <v>0</v>
      </c>
      <c r="Q43" s="2">
        <v>-81</v>
      </c>
      <c r="S43" t="s">
        <v>0</v>
      </c>
      <c r="T43" s="2">
        <v>-70</v>
      </c>
      <c r="V43" t="s">
        <v>0</v>
      </c>
      <c r="W43" s="2">
        <v>-73</v>
      </c>
      <c r="Y43" t="s">
        <v>0</v>
      </c>
      <c r="Z43" s="2">
        <v>-80</v>
      </c>
      <c r="AB43" t="s">
        <v>0</v>
      </c>
      <c r="AC43" s="2">
        <v>-71</v>
      </c>
      <c r="AE43" t="s">
        <v>0</v>
      </c>
      <c r="AF43" s="2">
        <v>-83</v>
      </c>
      <c r="AH43" s="2" t="s">
        <v>18</v>
      </c>
      <c r="AI43" s="2">
        <v>-77</v>
      </c>
      <c r="AK43" s="2" t="s">
        <v>18</v>
      </c>
      <c r="AL43" s="2">
        <v>-74</v>
      </c>
    </row>
    <row r="44" spans="1:38">
      <c r="A44" t="s">
        <v>0</v>
      </c>
      <c r="B44" s="1">
        <v>-56</v>
      </c>
      <c r="D44" t="s">
        <v>0</v>
      </c>
      <c r="E44">
        <v>-60</v>
      </c>
      <c r="G44" t="s">
        <v>0</v>
      </c>
      <c r="H44">
        <v>-63</v>
      </c>
      <c r="J44" t="s">
        <v>0</v>
      </c>
      <c r="K44" s="2">
        <v>-71</v>
      </c>
      <c r="M44" t="s">
        <v>0</v>
      </c>
      <c r="N44" s="2">
        <v>-70</v>
      </c>
      <c r="P44" t="s">
        <v>0</v>
      </c>
      <c r="Q44" s="2">
        <v>-68</v>
      </c>
      <c r="S44" t="s">
        <v>0</v>
      </c>
      <c r="T44" s="2">
        <v>-75</v>
      </c>
      <c r="V44" t="s">
        <v>0</v>
      </c>
      <c r="W44" s="2">
        <v>-79</v>
      </c>
      <c r="Y44" t="s">
        <v>0</v>
      </c>
      <c r="Z44" s="2">
        <v>-79</v>
      </c>
      <c r="AB44" t="s">
        <v>0</v>
      </c>
      <c r="AC44" s="2">
        <v>-87</v>
      </c>
      <c r="AE44" t="s">
        <v>0</v>
      </c>
      <c r="AF44" s="2">
        <v>-73</v>
      </c>
      <c r="AH44" s="2" t="s">
        <v>18</v>
      </c>
      <c r="AI44" s="2">
        <v>-76</v>
      </c>
      <c r="AK44" s="2" t="s">
        <v>18</v>
      </c>
      <c r="AL44" s="2">
        <v>-69</v>
      </c>
    </row>
    <row r="45" spans="1:38">
      <c r="A45" t="s">
        <v>0</v>
      </c>
      <c r="B45" s="1">
        <v>-45</v>
      </c>
      <c r="D45" t="s">
        <v>0</v>
      </c>
      <c r="E45">
        <v>-60</v>
      </c>
      <c r="G45" t="s">
        <v>0</v>
      </c>
      <c r="H45">
        <v>-56</v>
      </c>
      <c r="J45" t="s">
        <v>0</v>
      </c>
      <c r="K45" s="2">
        <v>-60</v>
      </c>
      <c r="M45" t="s">
        <v>0</v>
      </c>
      <c r="N45" s="2">
        <v>-71</v>
      </c>
      <c r="P45" t="s">
        <v>0</v>
      </c>
      <c r="Q45" s="2">
        <v>-68</v>
      </c>
      <c r="S45" t="s">
        <v>0</v>
      </c>
      <c r="T45" s="2">
        <v>-74</v>
      </c>
      <c r="V45" t="s">
        <v>0</v>
      </c>
      <c r="W45" s="2">
        <v>-74</v>
      </c>
      <c r="Y45" t="s">
        <v>0</v>
      </c>
      <c r="Z45" s="2">
        <v>-83</v>
      </c>
      <c r="AB45" t="s">
        <v>0</v>
      </c>
      <c r="AC45" s="2">
        <v>-77</v>
      </c>
      <c r="AE45" t="s">
        <v>0</v>
      </c>
      <c r="AF45" s="2">
        <v>-74</v>
      </c>
      <c r="AH45" s="2" t="s">
        <v>18</v>
      </c>
      <c r="AI45" s="2">
        <v>-74</v>
      </c>
      <c r="AK45" s="2" t="s">
        <v>18</v>
      </c>
      <c r="AL45" s="2">
        <v>-71</v>
      </c>
    </row>
    <row r="46" spans="1:38">
      <c r="A46" t="s">
        <v>0</v>
      </c>
      <c r="B46" s="1">
        <v>-44</v>
      </c>
      <c r="D46" t="s">
        <v>0</v>
      </c>
      <c r="E46">
        <v>-64</v>
      </c>
      <c r="G46" t="s">
        <v>0</v>
      </c>
      <c r="H46">
        <v>-63</v>
      </c>
      <c r="J46" t="s">
        <v>0</v>
      </c>
      <c r="K46" s="2">
        <v>-67</v>
      </c>
      <c r="M46" t="s">
        <v>0</v>
      </c>
      <c r="N46" s="2">
        <v>-69</v>
      </c>
      <c r="P46" t="s">
        <v>0</v>
      </c>
      <c r="Q46" s="2">
        <v>-68</v>
      </c>
      <c r="S46" t="s">
        <v>0</v>
      </c>
      <c r="T46" s="2">
        <v>-68</v>
      </c>
      <c r="V46" t="s">
        <v>0</v>
      </c>
      <c r="W46" s="2">
        <v>-74</v>
      </c>
      <c r="Y46" t="s">
        <v>0</v>
      </c>
      <c r="Z46" s="2">
        <v>-80</v>
      </c>
      <c r="AB46" t="s">
        <v>0</v>
      </c>
      <c r="AC46" s="2">
        <v>-76</v>
      </c>
      <c r="AE46" t="s">
        <v>0</v>
      </c>
      <c r="AF46" s="2">
        <v>-74</v>
      </c>
      <c r="AH46" s="2" t="s">
        <v>18</v>
      </c>
      <c r="AI46" s="2">
        <v>-74</v>
      </c>
      <c r="AK46" s="2" t="s">
        <v>18</v>
      </c>
      <c r="AL46" s="2">
        <v>-72</v>
      </c>
    </row>
    <row r="47" spans="1:38">
      <c r="A47" t="s">
        <v>0</v>
      </c>
      <c r="B47" s="1">
        <v>-45</v>
      </c>
      <c r="D47" t="s">
        <v>0</v>
      </c>
      <c r="E47">
        <v>-60</v>
      </c>
      <c r="G47" t="s">
        <v>0</v>
      </c>
      <c r="H47">
        <v>-54</v>
      </c>
      <c r="J47" t="s">
        <v>0</v>
      </c>
      <c r="K47" s="2">
        <v>-67</v>
      </c>
      <c r="M47" t="s">
        <v>0</v>
      </c>
      <c r="N47" s="2">
        <v>-69</v>
      </c>
      <c r="P47" t="s">
        <v>0</v>
      </c>
      <c r="Q47" s="2">
        <v>-66</v>
      </c>
      <c r="S47" t="s">
        <v>0</v>
      </c>
      <c r="T47" s="2">
        <v>-68</v>
      </c>
      <c r="V47" t="s">
        <v>0</v>
      </c>
      <c r="W47" s="2">
        <v>-78</v>
      </c>
      <c r="Y47" t="s">
        <v>0</v>
      </c>
      <c r="Z47" s="2">
        <v>-76</v>
      </c>
      <c r="AB47" t="s">
        <v>0</v>
      </c>
      <c r="AC47" s="2">
        <v>-84</v>
      </c>
      <c r="AE47" t="s">
        <v>0</v>
      </c>
      <c r="AF47" s="2">
        <v>-81</v>
      </c>
      <c r="AH47" s="2" t="s">
        <v>18</v>
      </c>
      <c r="AI47" s="2">
        <v>-74</v>
      </c>
      <c r="AK47" s="2" t="s">
        <v>18</v>
      </c>
      <c r="AL47" s="2">
        <v>-74</v>
      </c>
    </row>
    <row r="48" spans="1:38">
      <c r="A48" t="s">
        <v>0</v>
      </c>
      <c r="B48" s="1">
        <v>-44</v>
      </c>
      <c r="D48" t="s">
        <v>0</v>
      </c>
      <c r="E48">
        <v>-60</v>
      </c>
      <c r="G48" t="s">
        <v>0</v>
      </c>
      <c r="H48">
        <v>-56</v>
      </c>
      <c r="J48" t="s">
        <v>0</v>
      </c>
      <c r="K48" s="2">
        <v>-60</v>
      </c>
      <c r="M48" t="s">
        <v>0</v>
      </c>
      <c r="N48" s="2">
        <v>-71</v>
      </c>
      <c r="P48" t="s">
        <v>0</v>
      </c>
      <c r="Q48" s="2">
        <v>-67</v>
      </c>
      <c r="S48" t="s">
        <v>0</v>
      </c>
      <c r="T48" s="2">
        <v>-68</v>
      </c>
      <c r="V48" t="s">
        <v>0</v>
      </c>
      <c r="W48" s="2">
        <v>-74</v>
      </c>
      <c r="Y48" t="s">
        <v>0</v>
      </c>
      <c r="Z48" s="2">
        <v>-81</v>
      </c>
      <c r="AB48" t="s">
        <v>0</v>
      </c>
      <c r="AC48" s="2">
        <v>-72</v>
      </c>
      <c r="AE48" t="s">
        <v>0</v>
      </c>
      <c r="AF48" s="2">
        <v>-82</v>
      </c>
      <c r="AH48" s="2" t="s">
        <v>18</v>
      </c>
      <c r="AI48" s="2">
        <v>-74</v>
      </c>
      <c r="AK48" s="2" t="s">
        <v>18</v>
      </c>
      <c r="AL48" s="2">
        <v>-72</v>
      </c>
    </row>
    <row r="49" spans="1:38">
      <c r="A49" t="s">
        <v>0</v>
      </c>
      <c r="B49" s="1">
        <v>-44</v>
      </c>
      <c r="D49" t="s">
        <v>0</v>
      </c>
      <c r="E49">
        <v>-64</v>
      </c>
      <c r="G49" t="s">
        <v>0</v>
      </c>
      <c r="H49">
        <v>-55</v>
      </c>
      <c r="J49" t="s">
        <v>0</v>
      </c>
      <c r="K49" s="2">
        <v>-69</v>
      </c>
      <c r="M49" t="s">
        <v>0</v>
      </c>
      <c r="N49" s="2">
        <v>-66</v>
      </c>
      <c r="P49" t="s">
        <v>0</v>
      </c>
      <c r="Q49" s="2">
        <v>-67</v>
      </c>
      <c r="S49" t="s">
        <v>0</v>
      </c>
      <c r="T49" s="2">
        <v>-68</v>
      </c>
      <c r="V49" t="s">
        <v>0</v>
      </c>
      <c r="W49" s="2">
        <v>-74</v>
      </c>
      <c r="Y49" t="s">
        <v>0</v>
      </c>
      <c r="Z49" s="2">
        <v>-76</v>
      </c>
      <c r="AB49" t="s">
        <v>0</v>
      </c>
      <c r="AC49" s="2">
        <v>-73</v>
      </c>
      <c r="AE49" t="s">
        <v>0</v>
      </c>
      <c r="AF49" s="2">
        <v>-74</v>
      </c>
      <c r="AH49" s="2" t="s">
        <v>18</v>
      </c>
      <c r="AI49" s="2">
        <v>-73</v>
      </c>
      <c r="AK49" s="2" t="s">
        <v>18</v>
      </c>
      <c r="AL49" s="2">
        <v>-74</v>
      </c>
    </row>
    <row r="50" spans="1:38">
      <c r="A50" t="s">
        <v>0</v>
      </c>
      <c r="B50" s="1">
        <v>-43</v>
      </c>
      <c r="D50" t="s">
        <v>0</v>
      </c>
      <c r="E50">
        <v>-64</v>
      </c>
      <c r="G50" t="s">
        <v>0</v>
      </c>
      <c r="H50">
        <v>-64</v>
      </c>
      <c r="J50" t="s">
        <v>0</v>
      </c>
      <c r="K50" s="2">
        <v>-69</v>
      </c>
      <c r="M50" t="s">
        <v>0</v>
      </c>
      <c r="N50" s="2">
        <v>-70</v>
      </c>
      <c r="P50" t="s">
        <v>0</v>
      </c>
      <c r="Q50" s="2">
        <v>-68</v>
      </c>
      <c r="S50" t="s">
        <v>0</v>
      </c>
      <c r="T50" s="2">
        <v>-73</v>
      </c>
      <c r="V50" t="s">
        <v>0</v>
      </c>
      <c r="W50" s="2">
        <v>-74</v>
      </c>
      <c r="Y50" t="s">
        <v>0</v>
      </c>
      <c r="Z50" s="2">
        <v>-76</v>
      </c>
      <c r="AB50" t="s">
        <v>0</v>
      </c>
      <c r="AC50" s="2">
        <v>-72</v>
      </c>
      <c r="AE50" t="s">
        <v>0</v>
      </c>
      <c r="AF50" s="2">
        <v>-82</v>
      </c>
      <c r="AH50" s="2" t="s">
        <v>18</v>
      </c>
      <c r="AI50" s="2">
        <v>-74</v>
      </c>
      <c r="AK50" s="2" t="s">
        <v>18</v>
      </c>
      <c r="AL50" s="2">
        <v>-73</v>
      </c>
    </row>
    <row r="51" spans="1:38">
      <c r="A51" t="s">
        <v>0</v>
      </c>
      <c r="B51" s="1">
        <v>-46</v>
      </c>
      <c r="D51" t="s">
        <v>0</v>
      </c>
      <c r="E51">
        <v>-61</v>
      </c>
      <c r="G51" t="s">
        <v>0</v>
      </c>
      <c r="H51">
        <v>-64</v>
      </c>
      <c r="J51" t="s">
        <v>0</v>
      </c>
      <c r="K51" s="2">
        <v>-69</v>
      </c>
      <c r="M51" t="s">
        <v>0</v>
      </c>
      <c r="N51" s="2">
        <v>-66</v>
      </c>
      <c r="P51" t="s">
        <v>0</v>
      </c>
      <c r="Q51" s="2">
        <v>-79</v>
      </c>
      <c r="S51" t="s">
        <v>0</v>
      </c>
      <c r="T51" s="2">
        <v>-68</v>
      </c>
      <c r="V51" t="s">
        <v>0</v>
      </c>
      <c r="W51" s="2">
        <v>-74</v>
      </c>
      <c r="Y51" t="s">
        <v>0</v>
      </c>
      <c r="Z51" s="2">
        <v>-80</v>
      </c>
      <c r="AB51" t="s">
        <v>0</v>
      </c>
      <c r="AC51" s="2">
        <v>-74</v>
      </c>
      <c r="AE51" t="s">
        <v>0</v>
      </c>
      <c r="AF51" s="2">
        <v>-74</v>
      </c>
      <c r="AH51" s="2" t="s">
        <v>18</v>
      </c>
      <c r="AI51" s="2">
        <v>-74</v>
      </c>
      <c r="AK51" s="2" t="s">
        <v>18</v>
      </c>
      <c r="AL51" s="2">
        <v>-74</v>
      </c>
    </row>
    <row r="52" spans="1:38">
      <c r="A52" t="s">
        <v>0</v>
      </c>
      <c r="B52" s="1">
        <v>-45</v>
      </c>
      <c r="D52" t="s">
        <v>0</v>
      </c>
      <c r="E52">
        <v>-60</v>
      </c>
      <c r="G52" t="s">
        <v>0</v>
      </c>
      <c r="H52">
        <v>-63</v>
      </c>
      <c r="J52" t="s">
        <v>0</v>
      </c>
      <c r="K52" s="2">
        <v>-67</v>
      </c>
      <c r="M52" t="s">
        <v>0</v>
      </c>
      <c r="N52" s="2">
        <v>-72</v>
      </c>
      <c r="P52" t="s">
        <v>0</v>
      </c>
      <c r="Q52" s="2">
        <v>-67</v>
      </c>
      <c r="S52" t="s">
        <v>0</v>
      </c>
      <c r="T52" s="2">
        <v>-74</v>
      </c>
      <c r="V52" t="s">
        <v>0</v>
      </c>
      <c r="W52" s="2">
        <v>-74</v>
      </c>
      <c r="Y52" t="s">
        <v>0</v>
      </c>
      <c r="Z52" s="2">
        <v>-80</v>
      </c>
      <c r="AB52" t="s">
        <v>0</v>
      </c>
      <c r="AC52" s="2">
        <v>-72</v>
      </c>
      <c r="AE52" t="s">
        <v>0</v>
      </c>
      <c r="AF52" s="2">
        <v>-74</v>
      </c>
      <c r="AH52" s="2" t="s">
        <v>18</v>
      </c>
      <c r="AI52" s="2">
        <v>-72</v>
      </c>
      <c r="AK52" s="2" t="s">
        <v>18</v>
      </c>
      <c r="AL52" s="2">
        <v>-69</v>
      </c>
    </row>
    <row r="53" spans="1:38">
      <c r="A53" t="s">
        <v>0</v>
      </c>
      <c r="B53" s="1">
        <v>-44</v>
      </c>
      <c r="D53" t="s">
        <v>0</v>
      </c>
      <c r="E53">
        <v>-64</v>
      </c>
      <c r="G53" t="s">
        <v>0</v>
      </c>
      <c r="H53">
        <v>-56</v>
      </c>
      <c r="J53" t="s">
        <v>0</v>
      </c>
      <c r="K53" s="2">
        <v>-61</v>
      </c>
      <c r="M53" t="s">
        <v>0</v>
      </c>
      <c r="N53" s="2">
        <v>-72</v>
      </c>
      <c r="P53" t="s">
        <v>0</v>
      </c>
      <c r="Q53" s="2">
        <v>-68</v>
      </c>
      <c r="S53" t="s">
        <v>0</v>
      </c>
      <c r="T53" s="2">
        <v>-68</v>
      </c>
      <c r="V53" t="s">
        <v>0</v>
      </c>
      <c r="W53" s="2">
        <v>-74</v>
      </c>
      <c r="Y53" t="s">
        <v>0</v>
      </c>
      <c r="Z53" s="2">
        <v>-82</v>
      </c>
      <c r="AB53" t="s">
        <v>0</v>
      </c>
      <c r="AC53" s="2">
        <v>-74</v>
      </c>
      <c r="AE53" t="s">
        <v>0</v>
      </c>
      <c r="AF53" s="2">
        <v>-82</v>
      </c>
      <c r="AH53" s="2" t="s">
        <v>18</v>
      </c>
      <c r="AI53" s="2">
        <v>-72</v>
      </c>
      <c r="AK53" s="2" t="s">
        <v>18</v>
      </c>
      <c r="AL53" s="2">
        <v>-70</v>
      </c>
    </row>
    <row r="54" spans="1:38">
      <c r="A54" t="s">
        <v>0</v>
      </c>
      <c r="B54" s="1">
        <v>-46</v>
      </c>
      <c r="D54" t="s">
        <v>0</v>
      </c>
      <c r="E54">
        <v>-60</v>
      </c>
      <c r="G54" t="s">
        <v>0</v>
      </c>
      <c r="H54">
        <v>-63</v>
      </c>
      <c r="J54" t="s">
        <v>0</v>
      </c>
      <c r="K54" s="2">
        <v>-60</v>
      </c>
      <c r="M54" t="s">
        <v>0</v>
      </c>
      <c r="N54" s="2">
        <v>-74</v>
      </c>
      <c r="P54" t="s">
        <v>0</v>
      </c>
      <c r="Q54" s="2">
        <v>-68</v>
      </c>
      <c r="S54" t="s">
        <v>0</v>
      </c>
      <c r="T54" s="2">
        <v>-72</v>
      </c>
      <c r="V54" t="s">
        <v>0</v>
      </c>
      <c r="W54" s="2">
        <v>-74</v>
      </c>
      <c r="Y54" t="s">
        <v>0</v>
      </c>
      <c r="Z54" s="2">
        <v>-80</v>
      </c>
      <c r="AB54" t="s">
        <v>0</v>
      </c>
      <c r="AC54" s="2">
        <v>-73</v>
      </c>
      <c r="AE54" t="s">
        <v>0</v>
      </c>
      <c r="AF54" s="2">
        <v>-84</v>
      </c>
      <c r="AH54" s="2" t="s">
        <v>18</v>
      </c>
      <c r="AI54" s="2">
        <v>-73</v>
      </c>
      <c r="AK54" s="2" t="s">
        <v>18</v>
      </c>
      <c r="AL54" s="2">
        <v>-69</v>
      </c>
    </row>
    <row r="55" spans="1:38">
      <c r="A55" t="s">
        <v>0</v>
      </c>
      <c r="B55" s="1">
        <v>-52</v>
      </c>
      <c r="D55" t="s">
        <v>0</v>
      </c>
      <c r="E55">
        <v>-60</v>
      </c>
      <c r="G55" t="s">
        <v>0</v>
      </c>
      <c r="H55">
        <v>-63</v>
      </c>
      <c r="J55" t="s">
        <v>0</v>
      </c>
      <c r="K55" s="2">
        <v>-60</v>
      </c>
      <c r="M55" t="s">
        <v>0</v>
      </c>
      <c r="N55" s="2">
        <v>-74</v>
      </c>
      <c r="P55" t="s">
        <v>0</v>
      </c>
      <c r="Q55" s="2">
        <v>-68</v>
      </c>
      <c r="S55" t="s">
        <v>0</v>
      </c>
      <c r="T55" s="2">
        <v>-72</v>
      </c>
      <c r="V55" t="s">
        <v>0</v>
      </c>
      <c r="W55" s="2">
        <v>-76</v>
      </c>
      <c r="Y55" t="s">
        <v>0</v>
      </c>
      <c r="Z55" s="2">
        <v>-76</v>
      </c>
      <c r="AB55" t="s">
        <v>0</v>
      </c>
      <c r="AC55" s="2">
        <v>-75</v>
      </c>
      <c r="AE55" t="s">
        <v>0</v>
      </c>
      <c r="AF55" s="2">
        <v>-74</v>
      </c>
      <c r="AH55" s="2" t="s">
        <v>18</v>
      </c>
      <c r="AI55" s="2">
        <v>-72</v>
      </c>
      <c r="AK55" s="2" t="s">
        <v>18</v>
      </c>
      <c r="AL55" s="2">
        <v>-71</v>
      </c>
    </row>
    <row r="56" spans="1:38">
      <c r="A56" t="s">
        <v>0</v>
      </c>
      <c r="B56" s="1">
        <v>-52</v>
      </c>
      <c r="D56" t="s">
        <v>0</v>
      </c>
      <c r="E56">
        <v>-61</v>
      </c>
      <c r="G56" t="s">
        <v>0</v>
      </c>
      <c r="H56">
        <v>-55</v>
      </c>
      <c r="J56" t="s">
        <v>0</v>
      </c>
      <c r="K56" s="2">
        <v>-71</v>
      </c>
      <c r="M56" t="s">
        <v>0</v>
      </c>
      <c r="N56" s="2">
        <v>-66</v>
      </c>
      <c r="P56" t="s">
        <v>0</v>
      </c>
      <c r="Q56" s="2">
        <v>-67</v>
      </c>
      <c r="S56" t="s">
        <v>0</v>
      </c>
      <c r="T56" s="2">
        <v>-72</v>
      </c>
      <c r="V56" t="s">
        <v>0</v>
      </c>
      <c r="W56" s="2">
        <v>-73</v>
      </c>
      <c r="Y56" t="s">
        <v>0</v>
      </c>
      <c r="Z56" s="2">
        <v>-76</v>
      </c>
      <c r="AB56" t="s">
        <v>0</v>
      </c>
      <c r="AC56" s="2">
        <v>-87</v>
      </c>
      <c r="AE56" t="s">
        <v>0</v>
      </c>
      <c r="AF56" s="2">
        <v>-82</v>
      </c>
      <c r="AH56" s="2" t="s">
        <v>18</v>
      </c>
      <c r="AI56" s="2">
        <v>-78</v>
      </c>
      <c r="AK56" s="2" t="s">
        <v>18</v>
      </c>
      <c r="AL56" s="2">
        <v>-74</v>
      </c>
    </row>
    <row r="57" spans="1:38">
      <c r="A57" t="s">
        <v>0</v>
      </c>
      <c r="B57" s="1">
        <v>-52</v>
      </c>
      <c r="D57" t="s">
        <v>0</v>
      </c>
      <c r="E57">
        <v>-64</v>
      </c>
      <c r="G57" t="s">
        <v>0</v>
      </c>
      <c r="H57">
        <v>-63</v>
      </c>
      <c r="J57" t="s">
        <v>0</v>
      </c>
      <c r="K57" s="2">
        <v>-67</v>
      </c>
      <c r="M57" t="s">
        <v>0</v>
      </c>
      <c r="N57" s="2">
        <v>-70</v>
      </c>
      <c r="P57" t="s">
        <v>0</v>
      </c>
      <c r="Q57" s="2">
        <v>-65</v>
      </c>
      <c r="S57" t="s">
        <v>0</v>
      </c>
      <c r="T57" s="2">
        <v>-67</v>
      </c>
      <c r="V57" t="s">
        <v>0</v>
      </c>
      <c r="W57" s="2">
        <v>-78</v>
      </c>
      <c r="Y57" t="s">
        <v>0</v>
      </c>
      <c r="Z57" s="2">
        <v>-81</v>
      </c>
      <c r="AB57" t="s">
        <v>0</v>
      </c>
      <c r="AC57" s="2">
        <v>-74</v>
      </c>
      <c r="AE57" t="s">
        <v>0</v>
      </c>
      <c r="AF57" s="2">
        <v>-74</v>
      </c>
      <c r="AH57" s="2" t="s">
        <v>18</v>
      </c>
      <c r="AI57" s="2">
        <v>-80</v>
      </c>
      <c r="AK57" s="2" t="s">
        <v>18</v>
      </c>
      <c r="AL57" s="2">
        <v>-74</v>
      </c>
    </row>
    <row r="58" spans="1:38">
      <c r="A58" t="s">
        <v>0</v>
      </c>
      <c r="B58" s="1">
        <v>-45</v>
      </c>
      <c r="D58" t="s">
        <v>0</v>
      </c>
      <c r="E58">
        <v>-60</v>
      </c>
      <c r="G58" t="s">
        <v>0</v>
      </c>
      <c r="H58">
        <v>-54</v>
      </c>
      <c r="J58" t="s">
        <v>0</v>
      </c>
      <c r="K58" s="2">
        <v>-70</v>
      </c>
      <c r="M58" t="s">
        <v>0</v>
      </c>
      <c r="N58" s="2">
        <v>-69</v>
      </c>
      <c r="P58" t="s">
        <v>0</v>
      </c>
      <c r="Q58" s="2">
        <v>-68</v>
      </c>
      <c r="S58" t="s">
        <v>0</v>
      </c>
      <c r="T58" s="2">
        <v>-66</v>
      </c>
      <c r="V58" t="s">
        <v>0</v>
      </c>
      <c r="W58" s="2">
        <v>-76</v>
      </c>
      <c r="Y58" t="s">
        <v>0</v>
      </c>
      <c r="Z58" s="2">
        <v>-77</v>
      </c>
      <c r="AB58" t="s">
        <v>0</v>
      </c>
      <c r="AC58" s="2">
        <v>-72</v>
      </c>
      <c r="AE58" t="s">
        <v>0</v>
      </c>
      <c r="AF58" s="2">
        <v>-83</v>
      </c>
      <c r="AH58" s="2" t="s">
        <v>18</v>
      </c>
      <c r="AI58" s="2">
        <v>-74</v>
      </c>
      <c r="AK58" s="2" t="s">
        <v>18</v>
      </c>
      <c r="AL58" s="2">
        <v>-72</v>
      </c>
    </row>
    <row r="59" spans="1:38">
      <c r="A59" t="s">
        <v>0</v>
      </c>
      <c r="B59" s="1">
        <v>-45</v>
      </c>
      <c r="D59" t="s">
        <v>0</v>
      </c>
      <c r="E59">
        <v>-61</v>
      </c>
      <c r="G59" t="s">
        <v>0</v>
      </c>
      <c r="H59">
        <v>-56</v>
      </c>
      <c r="J59" t="s">
        <v>0</v>
      </c>
      <c r="K59" s="2">
        <v>-71</v>
      </c>
      <c r="M59" t="s">
        <v>0</v>
      </c>
      <c r="N59" s="2">
        <v>-66</v>
      </c>
      <c r="P59" t="s">
        <v>0</v>
      </c>
      <c r="Q59" s="2">
        <v>-77</v>
      </c>
      <c r="S59" t="s">
        <v>0</v>
      </c>
      <c r="T59" s="2">
        <v>-75</v>
      </c>
      <c r="V59" t="s">
        <v>0</v>
      </c>
      <c r="W59" s="2">
        <v>-73</v>
      </c>
      <c r="Y59" t="s">
        <v>0</v>
      </c>
      <c r="Z59" s="2">
        <v>-75</v>
      </c>
      <c r="AB59" t="s">
        <v>0</v>
      </c>
      <c r="AC59" s="2">
        <v>-72</v>
      </c>
      <c r="AE59" t="s">
        <v>0</v>
      </c>
      <c r="AF59" s="2">
        <v>-75</v>
      </c>
      <c r="AH59" s="2" t="s">
        <v>18</v>
      </c>
      <c r="AI59" s="2">
        <v>-83</v>
      </c>
      <c r="AK59" s="2" t="s">
        <v>18</v>
      </c>
      <c r="AL59" s="2">
        <v>-74</v>
      </c>
    </row>
    <row r="60" spans="1:38">
      <c r="A60" t="s">
        <v>0</v>
      </c>
      <c r="B60" s="1">
        <v>-45</v>
      </c>
      <c r="D60" t="s">
        <v>0</v>
      </c>
      <c r="E60">
        <v>-60</v>
      </c>
      <c r="G60" t="s">
        <v>0</v>
      </c>
      <c r="H60">
        <v>-63</v>
      </c>
      <c r="J60" t="s">
        <v>0</v>
      </c>
      <c r="K60" s="2">
        <v>-60</v>
      </c>
      <c r="M60" t="s">
        <v>0</v>
      </c>
      <c r="N60" s="2">
        <v>-66</v>
      </c>
      <c r="P60" t="s">
        <v>0</v>
      </c>
      <c r="Q60" s="2">
        <v>-68</v>
      </c>
      <c r="S60" t="s">
        <v>0</v>
      </c>
      <c r="T60" s="2">
        <v>-72</v>
      </c>
      <c r="V60" t="s">
        <v>0</v>
      </c>
      <c r="W60" s="2">
        <v>-73</v>
      </c>
      <c r="Y60" t="s">
        <v>0</v>
      </c>
      <c r="Z60" s="2">
        <v>-75</v>
      </c>
      <c r="AB60" t="s">
        <v>0</v>
      </c>
      <c r="AC60" s="2">
        <v>-76</v>
      </c>
      <c r="AE60" t="s">
        <v>0</v>
      </c>
      <c r="AF60" s="2">
        <v>-78</v>
      </c>
      <c r="AH60" s="2" t="s">
        <v>18</v>
      </c>
      <c r="AI60" s="2">
        <v>-84</v>
      </c>
      <c r="AK60" s="2" t="s">
        <v>18</v>
      </c>
      <c r="AL60" s="2">
        <v>-71</v>
      </c>
    </row>
    <row r="61" spans="1:38">
      <c r="A61" t="s">
        <v>0</v>
      </c>
      <c r="B61" s="1">
        <v>-52</v>
      </c>
      <c r="D61" t="s">
        <v>0</v>
      </c>
      <c r="E61">
        <v>-63</v>
      </c>
      <c r="G61" t="s">
        <v>0</v>
      </c>
      <c r="H61">
        <v>-55</v>
      </c>
      <c r="J61" t="s">
        <v>0</v>
      </c>
      <c r="K61" s="2">
        <v>-72</v>
      </c>
      <c r="M61" t="s">
        <v>0</v>
      </c>
      <c r="N61" s="2">
        <v>-68</v>
      </c>
      <c r="P61" t="s">
        <v>0</v>
      </c>
      <c r="Q61" s="2">
        <v>-77</v>
      </c>
      <c r="S61" t="s">
        <v>0</v>
      </c>
      <c r="T61" s="2">
        <v>-72</v>
      </c>
      <c r="V61" t="s">
        <v>0</v>
      </c>
      <c r="W61" s="2">
        <v>-72</v>
      </c>
      <c r="Y61" t="s">
        <v>0</v>
      </c>
      <c r="Z61" s="2">
        <v>-79</v>
      </c>
      <c r="AB61" t="s">
        <v>0</v>
      </c>
      <c r="AC61" s="2">
        <v>-86</v>
      </c>
      <c r="AE61" t="s">
        <v>0</v>
      </c>
      <c r="AF61" s="2">
        <v>-82</v>
      </c>
      <c r="AH61" s="2" t="s">
        <v>18</v>
      </c>
      <c r="AI61" s="2">
        <v>-74</v>
      </c>
      <c r="AK61" s="2" t="s">
        <v>18</v>
      </c>
      <c r="AL61" s="2">
        <v>-72</v>
      </c>
    </row>
    <row r="62" spans="1:38">
      <c r="A62" t="s">
        <v>0</v>
      </c>
      <c r="B62" s="1">
        <v>-43</v>
      </c>
      <c r="D62" t="s">
        <v>0</v>
      </c>
      <c r="E62">
        <v>-60</v>
      </c>
      <c r="G62" t="s">
        <v>0</v>
      </c>
      <c r="H62">
        <v>-54</v>
      </c>
      <c r="J62" t="s">
        <v>0</v>
      </c>
      <c r="K62" s="2">
        <v>-60</v>
      </c>
      <c r="M62" t="s">
        <v>0</v>
      </c>
      <c r="N62" s="2">
        <v>-69</v>
      </c>
      <c r="P62" t="s">
        <v>0</v>
      </c>
      <c r="Q62" s="2">
        <v>-75</v>
      </c>
      <c r="S62" t="s">
        <v>0</v>
      </c>
      <c r="T62" s="2">
        <v>-74</v>
      </c>
      <c r="V62" t="s">
        <v>0</v>
      </c>
      <c r="W62" s="2">
        <v>-74</v>
      </c>
      <c r="Y62" t="s">
        <v>0</v>
      </c>
      <c r="Z62" s="2">
        <v>-81</v>
      </c>
      <c r="AB62" t="s">
        <v>0</v>
      </c>
      <c r="AC62" s="2">
        <v>-74</v>
      </c>
      <c r="AE62" t="s">
        <v>0</v>
      </c>
      <c r="AF62" s="2">
        <v>-75</v>
      </c>
      <c r="AH62" s="2" t="s">
        <v>18</v>
      </c>
      <c r="AI62" s="2">
        <v>-83</v>
      </c>
      <c r="AK62" s="2" t="s">
        <v>18</v>
      </c>
      <c r="AL62" s="2">
        <v>-71</v>
      </c>
    </row>
    <row r="63" spans="1:38">
      <c r="A63" t="s">
        <v>0</v>
      </c>
      <c r="B63" s="1">
        <v>-52</v>
      </c>
      <c r="D63" t="s">
        <v>0</v>
      </c>
      <c r="E63">
        <v>-60</v>
      </c>
      <c r="G63" t="s">
        <v>0</v>
      </c>
      <c r="H63">
        <v>-54</v>
      </c>
      <c r="J63" t="s">
        <v>0</v>
      </c>
      <c r="K63" s="2">
        <v>-60</v>
      </c>
      <c r="M63" t="s">
        <v>0</v>
      </c>
      <c r="N63" s="2">
        <v>-71</v>
      </c>
      <c r="P63" t="s">
        <v>0</v>
      </c>
      <c r="Q63" s="2">
        <v>-76</v>
      </c>
      <c r="S63" t="s">
        <v>0</v>
      </c>
      <c r="T63" s="2">
        <v>-66</v>
      </c>
      <c r="V63" t="s">
        <v>0</v>
      </c>
      <c r="W63" s="2">
        <v>-76</v>
      </c>
      <c r="Y63" t="s">
        <v>0</v>
      </c>
      <c r="Z63" s="2">
        <v>-83</v>
      </c>
      <c r="AB63" t="s">
        <v>0</v>
      </c>
      <c r="AC63" s="2">
        <v>-71</v>
      </c>
      <c r="AE63" t="s">
        <v>0</v>
      </c>
      <c r="AF63" s="2">
        <v>-76</v>
      </c>
      <c r="AH63" s="2" t="s">
        <v>18</v>
      </c>
      <c r="AI63" s="2">
        <v>-75</v>
      </c>
      <c r="AK63" s="2" t="s">
        <v>18</v>
      </c>
      <c r="AL63" s="2">
        <v>-74</v>
      </c>
    </row>
    <row r="64" spans="1:38">
      <c r="A64" t="s">
        <v>0</v>
      </c>
      <c r="B64" s="1">
        <v>-45</v>
      </c>
      <c r="D64" t="s">
        <v>0</v>
      </c>
      <c r="E64">
        <v>-64</v>
      </c>
      <c r="G64" t="s">
        <v>0</v>
      </c>
      <c r="H64">
        <v>-56</v>
      </c>
      <c r="J64" t="s">
        <v>0</v>
      </c>
      <c r="K64" s="2">
        <v>-69</v>
      </c>
      <c r="M64" t="s">
        <v>0</v>
      </c>
      <c r="N64" s="2">
        <v>-70</v>
      </c>
      <c r="P64" t="s">
        <v>0</v>
      </c>
      <c r="Q64" s="2">
        <v>-80</v>
      </c>
      <c r="S64" t="s">
        <v>0</v>
      </c>
      <c r="T64" s="2">
        <v>-67</v>
      </c>
      <c r="V64" t="s">
        <v>0</v>
      </c>
      <c r="W64" s="2">
        <v>-78</v>
      </c>
      <c r="Y64" t="s">
        <v>0</v>
      </c>
      <c r="Z64" s="2">
        <v>-76</v>
      </c>
      <c r="AB64" t="s">
        <v>0</v>
      </c>
      <c r="AC64" s="2">
        <v>-86</v>
      </c>
      <c r="AE64" t="s">
        <v>0</v>
      </c>
      <c r="AF64" s="2">
        <v>-75</v>
      </c>
      <c r="AH64" s="2" t="s">
        <v>18</v>
      </c>
      <c r="AI64" s="2">
        <v>-74</v>
      </c>
      <c r="AK64" s="2" t="s">
        <v>18</v>
      </c>
      <c r="AL64" s="2">
        <v>-69</v>
      </c>
    </row>
    <row r="65" spans="1:38">
      <c r="A65" t="s">
        <v>0</v>
      </c>
      <c r="B65" s="1">
        <v>-44</v>
      </c>
      <c r="D65" t="s">
        <v>0</v>
      </c>
      <c r="E65">
        <v>-60</v>
      </c>
      <c r="G65" t="s">
        <v>0</v>
      </c>
      <c r="H65">
        <v>-56</v>
      </c>
      <c r="J65" t="s">
        <v>0</v>
      </c>
      <c r="K65" s="2">
        <v>-68</v>
      </c>
      <c r="M65" t="s">
        <v>0</v>
      </c>
      <c r="N65" s="2">
        <v>-70</v>
      </c>
      <c r="P65" t="s">
        <v>0</v>
      </c>
      <c r="Q65" s="2">
        <v>-66</v>
      </c>
      <c r="S65" t="s">
        <v>0</v>
      </c>
      <c r="T65" s="2">
        <v>-71</v>
      </c>
      <c r="V65" t="s">
        <v>0</v>
      </c>
      <c r="W65" s="2">
        <v>-78</v>
      </c>
      <c r="Y65" t="s">
        <v>0</v>
      </c>
      <c r="Z65" s="2">
        <v>-75</v>
      </c>
      <c r="AB65" t="s">
        <v>0</v>
      </c>
      <c r="AC65" s="2">
        <v>-71</v>
      </c>
      <c r="AE65" t="s">
        <v>0</v>
      </c>
      <c r="AF65" s="2">
        <v>-76</v>
      </c>
      <c r="AH65" s="2" t="s">
        <v>18</v>
      </c>
      <c r="AI65" s="2">
        <v>-74</v>
      </c>
      <c r="AK65" s="2" t="s">
        <v>18</v>
      </c>
      <c r="AL65" s="2">
        <v>-73</v>
      </c>
    </row>
    <row r="66" spans="1:38">
      <c r="A66" t="s">
        <v>0</v>
      </c>
      <c r="B66" s="1">
        <v>-45</v>
      </c>
      <c r="D66" t="s">
        <v>0</v>
      </c>
      <c r="E66">
        <v>-63</v>
      </c>
      <c r="G66" t="s">
        <v>0</v>
      </c>
      <c r="H66">
        <v>-63</v>
      </c>
      <c r="J66" t="s">
        <v>0</v>
      </c>
      <c r="K66" s="2">
        <v>-71</v>
      </c>
      <c r="M66" t="s">
        <v>0</v>
      </c>
      <c r="N66" s="2">
        <v>-72</v>
      </c>
      <c r="P66" t="s">
        <v>0</v>
      </c>
      <c r="Q66" s="2">
        <v>-66</v>
      </c>
      <c r="S66" t="s">
        <v>0</v>
      </c>
      <c r="T66" s="2">
        <v>-74</v>
      </c>
      <c r="V66" t="s">
        <v>0</v>
      </c>
      <c r="W66" s="2">
        <v>-74</v>
      </c>
      <c r="Y66" t="s">
        <v>0</v>
      </c>
      <c r="Z66" s="2">
        <v>-80</v>
      </c>
      <c r="AB66" t="s">
        <v>0</v>
      </c>
      <c r="AC66" s="2">
        <v>-76</v>
      </c>
      <c r="AE66" t="s">
        <v>0</v>
      </c>
      <c r="AF66" s="2">
        <v>-74</v>
      </c>
      <c r="AH66" s="2" t="s">
        <v>18</v>
      </c>
      <c r="AI66" s="2">
        <v>-74</v>
      </c>
      <c r="AK66" s="2" t="s">
        <v>18</v>
      </c>
      <c r="AL66" s="2">
        <v>-74</v>
      </c>
    </row>
    <row r="67" spans="1:38">
      <c r="A67" t="s">
        <v>0</v>
      </c>
      <c r="B67" s="1">
        <v>-45</v>
      </c>
      <c r="D67" t="s">
        <v>0</v>
      </c>
      <c r="E67">
        <v>-62</v>
      </c>
      <c r="G67" t="s">
        <v>0</v>
      </c>
      <c r="H67">
        <v>-55</v>
      </c>
      <c r="J67" t="s">
        <v>0</v>
      </c>
      <c r="K67" s="2">
        <v>-68</v>
      </c>
      <c r="M67" t="s">
        <v>0</v>
      </c>
      <c r="N67" s="2">
        <v>-66</v>
      </c>
      <c r="P67" t="s">
        <v>0</v>
      </c>
      <c r="Q67" s="2">
        <v>-66</v>
      </c>
      <c r="S67" t="s">
        <v>0</v>
      </c>
      <c r="T67" s="2">
        <v>-76</v>
      </c>
      <c r="V67" t="s">
        <v>0</v>
      </c>
      <c r="W67" s="2">
        <v>-75</v>
      </c>
      <c r="Y67" t="s">
        <v>0</v>
      </c>
      <c r="Z67" s="2">
        <v>-75</v>
      </c>
      <c r="AB67" t="s">
        <v>0</v>
      </c>
      <c r="AC67" s="2">
        <v>-87</v>
      </c>
      <c r="AE67" t="s">
        <v>0</v>
      </c>
      <c r="AF67" s="2">
        <v>-77</v>
      </c>
      <c r="AH67" s="2" t="s">
        <v>18</v>
      </c>
      <c r="AI67" s="2">
        <v>-74</v>
      </c>
      <c r="AK67" s="2" t="s">
        <v>18</v>
      </c>
      <c r="AL67" s="2">
        <v>-69</v>
      </c>
    </row>
    <row r="68" spans="1:38">
      <c r="A68" t="s">
        <v>0</v>
      </c>
      <c r="B68" s="1">
        <v>-46</v>
      </c>
      <c r="D68" t="s">
        <v>0</v>
      </c>
      <c r="E68">
        <v>-62</v>
      </c>
      <c r="G68" t="s">
        <v>0</v>
      </c>
      <c r="H68">
        <v>-54</v>
      </c>
      <c r="J68" t="s">
        <v>0</v>
      </c>
      <c r="K68" s="2">
        <v>-68</v>
      </c>
      <c r="M68" t="s">
        <v>0</v>
      </c>
      <c r="N68" s="2">
        <v>-72</v>
      </c>
      <c r="P68" t="s">
        <v>0</v>
      </c>
      <c r="Q68" s="2">
        <v>-65</v>
      </c>
      <c r="S68" t="s">
        <v>0</v>
      </c>
      <c r="T68" s="2">
        <v>-75</v>
      </c>
      <c r="V68" t="s">
        <v>0</v>
      </c>
      <c r="W68" s="2">
        <v>-74</v>
      </c>
      <c r="Y68" t="s">
        <v>0</v>
      </c>
      <c r="Z68" s="2">
        <v>-80</v>
      </c>
      <c r="AB68" t="s">
        <v>0</v>
      </c>
      <c r="AC68" s="2">
        <v>-72</v>
      </c>
      <c r="AE68" t="s">
        <v>0</v>
      </c>
      <c r="AF68" s="2">
        <v>-86</v>
      </c>
      <c r="AH68" s="2" t="s">
        <v>18</v>
      </c>
      <c r="AI68" s="2">
        <v>-74</v>
      </c>
      <c r="AK68" s="2" t="s">
        <v>18</v>
      </c>
      <c r="AL68" s="2">
        <v>-71</v>
      </c>
    </row>
    <row r="69" spans="1:38">
      <c r="A69" t="s">
        <v>0</v>
      </c>
      <c r="B69" s="1">
        <v>-43</v>
      </c>
      <c r="D69" t="s">
        <v>0</v>
      </c>
      <c r="E69">
        <v>-62</v>
      </c>
      <c r="G69" t="s">
        <v>0</v>
      </c>
      <c r="H69">
        <v>-62</v>
      </c>
      <c r="J69" t="s">
        <v>0</v>
      </c>
      <c r="K69" s="2">
        <v>-60</v>
      </c>
      <c r="M69" t="s">
        <v>0</v>
      </c>
      <c r="N69" s="2">
        <v>-71</v>
      </c>
      <c r="P69" t="s">
        <v>0</v>
      </c>
      <c r="Q69" s="2">
        <v>-78</v>
      </c>
      <c r="S69" t="s">
        <v>0</v>
      </c>
      <c r="T69" s="2">
        <v>-67</v>
      </c>
      <c r="V69" t="s">
        <v>0</v>
      </c>
      <c r="W69" s="2">
        <v>-74</v>
      </c>
      <c r="Y69" t="s">
        <v>0</v>
      </c>
      <c r="Z69" s="2">
        <v>-79</v>
      </c>
      <c r="AB69" t="s">
        <v>0</v>
      </c>
      <c r="AC69" s="2">
        <v>-76</v>
      </c>
      <c r="AE69" t="s">
        <v>0</v>
      </c>
      <c r="AF69" s="2">
        <v>-77</v>
      </c>
      <c r="AH69" s="2" t="s">
        <v>18</v>
      </c>
      <c r="AI69" s="2">
        <v>-81</v>
      </c>
      <c r="AK69" s="2" t="s">
        <v>18</v>
      </c>
      <c r="AL69" s="2">
        <v>-69</v>
      </c>
    </row>
    <row r="70" spans="1:38">
      <c r="A70" t="s">
        <v>0</v>
      </c>
      <c r="B70" s="1">
        <v>-45</v>
      </c>
      <c r="D70" t="s">
        <v>0</v>
      </c>
      <c r="E70">
        <v>-64</v>
      </c>
      <c r="G70" t="s">
        <v>0</v>
      </c>
      <c r="H70">
        <v>-55</v>
      </c>
      <c r="J70" t="s">
        <v>0</v>
      </c>
      <c r="K70" s="2">
        <v>-70</v>
      </c>
      <c r="M70" t="s">
        <v>0</v>
      </c>
      <c r="N70" s="2">
        <v>-70</v>
      </c>
      <c r="P70" t="s">
        <v>0</v>
      </c>
      <c r="Q70" s="2">
        <v>-66</v>
      </c>
      <c r="S70" t="s">
        <v>0</v>
      </c>
      <c r="T70" s="2">
        <v>-76</v>
      </c>
      <c r="V70" t="s">
        <v>0</v>
      </c>
      <c r="W70" s="2">
        <v>-74</v>
      </c>
      <c r="Y70" t="s">
        <v>0</v>
      </c>
      <c r="Z70" s="2">
        <v>-79</v>
      </c>
      <c r="AB70" t="s">
        <v>0</v>
      </c>
      <c r="AC70" s="2">
        <v>-86</v>
      </c>
      <c r="AE70" t="s">
        <v>0</v>
      </c>
      <c r="AF70" s="2">
        <v>-76</v>
      </c>
      <c r="AH70" s="2" t="s">
        <v>18</v>
      </c>
      <c r="AI70" s="2">
        <v>-81</v>
      </c>
      <c r="AK70" s="2" t="s">
        <v>18</v>
      </c>
      <c r="AL70" s="2">
        <v>-69</v>
      </c>
    </row>
    <row r="71" spans="1:38">
      <c r="A71" t="s">
        <v>0</v>
      </c>
      <c r="B71" s="1">
        <v>-51</v>
      </c>
      <c r="D71" t="s">
        <v>0</v>
      </c>
      <c r="E71">
        <v>-62</v>
      </c>
      <c r="G71" t="s">
        <v>0</v>
      </c>
      <c r="H71">
        <v>-63</v>
      </c>
      <c r="J71" t="s">
        <v>0</v>
      </c>
      <c r="K71" s="2">
        <v>-69</v>
      </c>
      <c r="M71" t="s">
        <v>0</v>
      </c>
      <c r="N71" s="2">
        <v>-71</v>
      </c>
      <c r="P71" t="s">
        <v>0</v>
      </c>
      <c r="Q71" s="2">
        <v>-67</v>
      </c>
      <c r="S71" t="s">
        <v>0</v>
      </c>
      <c r="T71" s="2">
        <v>-74</v>
      </c>
      <c r="V71" t="s">
        <v>0</v>
      </c>
      <c r="W71" s="2">
        <v>-76</v>
      </c>
      <c r="Y71" t="s">
        <v>0</v>
      </c>
      <c r="Z71" s="2">
        <v>-79</v>
      </c>
      <c r="AB71" t="s">
        <v>0</v>
      </c>
      <c r="AC71" s="2">
        <v>-85</v>
      </c>
      <c r="AE71" t="s">
        <v>0</v>
      </c>
      <c r="AF71" s="2">
        <v>-79</v>
      </c>
      <c r="AH71" s="2" t="s">
        <v>18</v>
      </c>
      <c r="AI71" s="2">
        <v>-79</v>
      </c>
      <c r="AK71" s="2" t="s">
        <v>18</v>
      </c>
      <c r="AL71" s="2">
        <v>-73</v>
      </c>
    </row>
    <row r="72" spans="1:38">
      <c r="A72" t="s">
        <v>0</v>
      </c>
      <c r="B72" s="1">
        <v>-45</v>
      </c>
      <c r="D72" t="s">
        <v>0</v>
      </c>
      <c r="E72">
        <v>-64</v>
      </c>
      <c r="G72" t="s">
        <v>0</v>
      </c>
      <c r="H72">
        <v>-55</v>
      </c>
      <c r="J72" t="s">
        <v>0</v>
      </c>
      <c r="K72" s="2">
        <v>-67</v>
      </c>
      <c r="M72" t="s">
        <v>0</v>
      </c>
      <c r="N72" s="2">
        <v>-66</v>
      </c>
      <c r="P72" t="s">
        <v>0</v>
      </c>
      <c r="Q72" s="2">
        <v>-66</v>
      </c>
      <c r="S72" t="s">
        <v>0</v>
      </c>
      <c r="T72" s="2">
        <v>-74</v>
      </c>
      <c r="V72" t="s">
        <v>0</v>
      </c>
      <c r="W72" s="2">
        <v>-74</v>
      </c>
      <c r="Y72" t="s">
        <v>0</v>
      </c>
      <c r="Z72" s="2">
        <v>-75</v>
      </c>
      <c r="AB72" t="s">
        <v>0</v>
      </c>
      <c r="AC72" s="2">
        <v>-72</v>
      </c>
      <c r="AE72" t="s">
        <v>0</v>
      </c>
      <c r="AF72" s="2">
        <v>-74</v>
      </c>
      <c r="AH72" s="2" t="s">
        <v>18</v>
      </c>
      <c r="AI72" s="2">
        <v>-76</v>
      </c>
      <c r="AK72" s="2" t="s">
        <v>18</v>
      </c>
      <c r="AL72" s="2">
        <v>-71</v>
      </c>
    </row>
    <row r="73" spans="1:38">
      <c r="A73" t="s">
        <v>0</v>
      </c>
      <c r="B73" s="1">
        <v>-43</v>
      </c>
      <c r="D73" t="s">
        <v>0</v>
      </c>
      <c r="E73">
        <v>-64</v>
      </c>
      <c r="G73" t="s">
        <v>0</v>
      </c>
      <c r="H73">
        <v>-56</v>
      </c>
      <c r="J73" t="s">
        <v>0</v>
      </c>
      <c r="K73" s="2">
        <v>-70</v>
      </c>
      <c r="M73" t="s">
        <v>0</v>
      </c>
      <c r="N73" s="2">
        <v>-70</v>
      </c>
      <c r="P73" t="s">
        <v>0</v>
      </c>
      <c r="Q73" s="2">
        <v>-68</v>
      </c>
      <c r="S73" t="s">
        <v>0</v>
      </c>
      <c r="T73" s="2">
        <v>-74</v>
      </c>
      <c r="V73" t="s">
        <v>0</v>
      </c>
      <c r="W73" s="2">
        <v>-75</v>
      </c>
      <c r="Y73" t="s">
        <v>0</v>
      </c>
      <c r="Z73" s="2">
        <v>-79</v>
      </c>
      <c r="AB73" t="s">
        <v>0</v>
      </c>
      <c r="AC73" s="2">
        <v>-86</v>
      </c>
      <c r="AE73" t="s">
        <v>0</v>
      </c>
      <c r="AF73" s="2">
        <v>-74</v>
      </c>
      <c r="AH73" s="2" t="s">
        <v>18</v>
      </c>
      <c r="AI73" s="2">
        <v>-82</v>
      </c>
      <c r="AK73" s="2" t="s">
        <v>18</v>
      </c>
      <c r="AL73" s="2">
        <v>-69</v>
      </c>
    </row>
    <row r="74" spans="1:38">
      <c r="A74" t="s">
        <v>0</v>
      </c>
      <c r="B74" s="1">
        <v>-44</v>
      </c>
      <c r="D74" t="s">
        <v>0</v>
      </c>
      <c r="E74">
        <v>-61</v>
      </c>
      <c r="G74" t="s">
        <v>0</v>
      </c>
      <c r="H74">
        <v>-63</v>
      </c>
      <c r="J74" t="s">
        <v>0</v>
      </c>
      <c r="K74" s="2">
        <v>-60</v>
      </c>
      <c r="M74" t="s">
        <v>0</v>
      </c>
      <c r="N74" s="2">
        <v>-66</v>
      </c>
      <c r="P74" t="s">
        <v>0</v>
      </c>
      <c r="Q74" s="2">
        <v>-78</v>
      </c>
      <c r="S74" t="s">
        <v>0</v>
      </c>
      <c r="T74" s="2">
        <v>-74</v>
      </c>
      <c r="V74" t="s">
        <v>0</v>
      </c>
      <c r="W74" s="2">
        <v>-77</v>
      </c>
      <c r="Y74" t="s">
        <v>0</v>
      </c>
      <c r="Z74" s="2">
        <v>-78</v>
      </c>
      <c r="AB74" t="s">
        <v>0</v>
      </c>
      <c r="AC74" s="2">
        <v>-72</v>
      </c>
      <c r="AE74" t="s">
        <v>0</v>
      </c>
      <c r="AF74" s="2">
        <v>-79</v>
      </c>
      <c r="AH74" s="2" t="s">
        <v>18</v>
      </c>
      <c r="AI74" s="2">
        <v>-74</v>
      </c>
      <c r="AK74" s="2" t="s">
        <v>18</v>
      </c>
      <c r="AL74" s="2">
        <v>-69</v>
      </c>
    </row>
    <row r="75" spans="1:38">
      <c r="A75" t="s">
        <v>0</v>
      </c>
      <c r="B75" s="1">
        <v>-51</v>
      </c>
      <c r="D75" t="s">
        <v>0</v>
      </c>
      <c r="E75">
        <v>-60</v>
      </c>
      <c r="G75" t="s">
        <v>0</v>
      </c>
      <c r="H75">
        <v>-63</v>
      </c>
      <c r="J75" t="s">
        <v>0</v>
      </c>
      <c r="K75" s="2">
        <v>-67</v>
      </c>
      <c r="M75" t="s">
        <v>0</v>
      </c>
      <c r="N75" s="2">
        <v>-69</v>
      </c>
      <c r="P75" t="s">
        <v>0</v>
      </c>
      <c r="Q75" s="2">
        <v>-69</v>
      </c>
      <c r="S75" t="s">
        <v>0</v>
      </c>
      <c r="T75" s="2">
        <v>-72</v>
      </c>
      <c r="V75" t="s">
        <v>0</v>
      </c>
      <c r="W75" s="2">
        <v>-74</v>
      </c>
      <c r="Y75" t="s">
        <v>0</v>
      </c>
      <c r="Z75" s="2">
        <v>-78</v>
      </c>
      <c r="AB75" t="s">
        <v>0</v>
      </c>
      <c r="AC75" s="2">
        <v>-86</v>
      </c>
      <c r="AE75" t="s">
        <v>0</v>
      </c>
      <c r="AF75" s="2">
        <v>-82</v>
      </c>
      <c r="AH75" s="2" t="s">
        <v>18</v>
      </c>
      <c r="AI75" s="2">
        <v>-74</v>
      </c>
      <c r="AK75" s="2" t="s">
        <v>18</v>
      </c>
      <c r="AL75" s="2">
        <v>-69</v>
      </c>
    </row>
    <row r="76" spans="1:38">
      <c r="A76" t="s">
        <v>0</v>
      </c>
      <c r="B76" s="1">
        <v>-46</v>
      </c>
      <c r="D76" t="s">
        <v>0</v>
      </c>
      <c r="E76">
        <v>-60</v>
      </c>
      <c r="G76" t="s">
        <v>0</v>
      </c>
      <c r="H76">
        <v>-55</v>
      </c>
      <c r="J76" t="s">
        <v>0</v>
      </c>
      <c r="K76" s="2">
        <v>-60</v>
      </c>
      <c r="M76" t="s">
        <v>0</v>
      </c>
      <c r="N76" s="2">
        <v>-66</v>
      </c>
      <c r="P76" t="s">
        <v>0</v>
      </c>
      <c r="Q76" s="2">
        <v>-80</v>
      </c>
      <c r="S76" t="s">
        <v>0</v>
      </c>
      <c r="T76" s="2">
        <v>-72</v>
      </c>
      <c r="V76" t="s">
        <v>0</v>
      </c>
      <c r="W76" s="2">
        <v>-74</v>
      </c>
      <c r="Y76" t="s">
        <v>0</v>
      </c>
      <c r="Z76" s="2">
        <v>-78</v>
      </c>
      <c r="AB76" t="s">
        <v>0</v>
      </c>
      <c r="AC76" s="2">
        <v>-85</v>
      </c>
      <c r="AE76" t="s">
        <v>0</v>
      </c>
      <c r="AF76" s="2">
        <v>-74</v>
      </c>
      <c r="AH76" s="2" t="s">
        <v>18</v>
      </c>
      <c r="AI76" s="2">
        <v>-74</v>
      </c>
      <c r="AK76" s="2" t="s">
        <v>18</v>
      </c>
      <c r="AL76" s="2">
        <v>-72</v>
      </c>
    </row>
    <row r="77" spans="1:38">
      <c r="A77" t="s">
        <v>0</v>
      </c>
      <c r="B77" s="1">
        <v>-44</v>
      </c>
      <c r="D77" t="s">
        <v>0</v>
      </c>
      <c r="E77">
        <v>-62</v>
      </c>
      <c r="G77" t="s">
        <v>0</v>
      </c>
      <c r="H77">
        <v>-56</v>
      </c>
      <c r="J77" t="s">
        <v>0</v>
      </c>
      <c r="K77" s="2">
        <v>-68</v>
      </c>
      <c r="M77" t="s">
        <v>0</v>
      </c>
      <c r="N77" s="2">
        <v>-66</v>
      </c>
      <c r="P77" t="s">
        <v>0</v>
      </c>
      <c r="Q77" s="2">
        <v>-70</v>
      </c>
      <c r="S77" t="s">
        <v>0</v>
      </c>
      <c r="T77" s="2">
        <v>-76</v>
      </c>
      <c r="V77" t="s">
        <v>0</v>
      </c>
      <c r="W77" s="2">
        <v>-75</v>
      </c>
      <c r="Y77" t="s">
        <v>0</v>
      </c>
      <c r="Z77" s="2">
        <v>-74</v>
      </c>
      <c r="AB77" t="s">
        <v>0</v>
      </c>
      <c r="AC77" s="2">
        <v>-72</v>
      </c>
      <c r="AE77" t="s">
        <v>0</v>
      </c>
      <c r="AF77" s="2">
        <v>-73</v>
      </c>
      <c r="AH77" s="2" t="s">
        <v>18</v>
      </c>
      <c r="AI77" s="2">
        <v>-82</v>
      </c>
      <c r="AK77" s="2" t="s">
        <v>18</v>
      </c>
      <c r="AL77" s="2">
        <v>-71</v>
      </c>
    </row>
    <row r="78" spans="1:38">
      <c r="A78" t="s">
        <v>0</v>
      </c>
      <c r="B78" s="1">
        <v>-45</v>
      </c>
      <c r="D78" t="s">
        <v>0</v>
      </c>
      <c r="E78">
        <v>-62</v>
      </c>
      <c r="G78" t="s">
        <v>0</v>
      </c>
      <c r="H78">
        <v>-63</v>
      </c>
      <c r="J78" t="s">
        <v>0</v>
      </c>
      <c r="K78" s="2">
        <v>-60</v>
      </c>
      <c r="M78" t="s">
        <v>0</v>
      </c>
      <c r="N78" s="2">
        <v>-73</v>
      </c>
      <c r="P78" t="s">
        <v>0</v>
      </c>
      <c r="Q78" s="2">
        <v>-66</v>
      </c>
      <c r="S78" t="s">
        <v>0</v>
      </c>
      <c r="T78" s="2">
        <v>-67</v>
      </c>
      <c r="V78" t="s">
        <v>0</v>
      </c>
      <c r="W78" s="2">
        <v>-74</v>
      </c>
      <c r="Y78" t="s">
        <v>0</v>
      </c>
      <c r="Z78" s="2">
        <v>-80</v>
      </c>
      <c r="AB78" t="s">
        <v>0</v>
      </c>
      <c r="AC78" s="2">
        <v>-76</v>
      </c>
      <c r="AE78" t="s">
        <v>0</v>
      </c>
      <c r="AF78" s="2">
        <v>-78</v>
      </c>
      <c r="AH78" s="2" t="s">
        <v>18</v>
      </c>
      <c r="AI78" s="2">
        <v>-74</v>
      </c>
      <c r="AK78" s="2" t="s">
        <v>18</v>
      </c>
      <c r="AL78" s="2">
        <v>-72</v>
      </c>
    </row>
    <row r="79" spans="1:38">
      <c r="A79" t="s">
        <v>0</v>
      </c>
      <c r="B79" s="1">
        <v>-46</v>
      </c>
      <c r="D79" t="s">
        <v>0</v>
      </c>
      <c r="E79">
        <v>-60</v>
      </c>
      <c r="G79" t="s">
        <v>0</v>
      </c>
      <c r="H79">
        <v>-63</v>
      </c>
      <c r="J79" t="s">
        <v>0</v>
      </c>
      <c r="K79" s="2">
        <v>-60</v>
      </c>
      <c r="M79" t="s">
        <v>0</v>
      </c>
      <c r="N79" s="2">
        <v>-70</v>
      </c>
      <c r="P79" t="s">
        <v>0</v>
      </c>
      <c r="Q79" s="2">
        <v>-78</v>
      </c>
      <c r="S79" t="s">
        <v>0</v>
      </c>
      <c r="T79" s="2">
        <v>-75</v>
      </c>
      <c r="V79" t="s">
        <v>0</v>
      </c>
      <c r="W79" s="2">
        <v>-75</v>
      </c>
      <c r="Y79" t="s">
        <v>0</v>
      </c>
      <c r="Z79" s="2">
        <v>-79</v>
      </c>
      <c r="AB79" t="s">
        <v>0</v>
      </c>
      <c r="AC79" s="2">
        <v>-76</v>
      </c>
      <c r="AE79" t="s">
        <v>0</v>
      </c>
      <c r="AF79" s="2">
        <v>-74</v>
      </c>
      <c r="AH79" s="2" t="s">
        <v>18</v>
      </c>
      <c r="AI79" s="2">
        <v>-74</v>
      </c>
      <c r="AK79" s="2" t="s">
        <v>18</v>
      </c>
      <c r="AL79" s="2">
        <v>-69</v>
      </c>
    </row>
    <row r="80" spans="1:38">
      <c r="A80" t="s">
        <v>0</v>
      </c>
      <c r="B80" s="1">
        <v>-45</v>
      </c>
      <c r="D80" t="s">
        <v>0</v>
      </c>
      <c r="E80">
        <v>-60</v>
      </c>
      <c r="G80" t="s">
        <v>0</v>
      </c>
      <c r="H80">
        <v>-55</v>
      </c>
      <c r="J80" t="s">
        <v>0</v>
      </c>
      <c r="K80" s="2">
        <v>-69</v>
      </c>
      <c r="M80" t="s">
        <v>0</v>
      </c>
      <c r="N80" s="2">
        <v>-66</v>
      </c>
      <c r="P80" t="s">
        <v>0</v>
      </c>
      <c r="Q80" s="2">
        <v>-66</v>
      </c>
      <c r="S80" t="s">
        <v>0</v>
      </c>
      <c r="T80" s="2">
        <v>-75</v>
      </c>
      <c r="V80" t="s">
        <v>0</v>
      </c>
      <c r="W80" s="2">
        <v>-74</v>
      </c>
      <c r="Y80" t="s">
        <v>0</v>
      </c>
      <c r="Z80" s="2">
        <v>-78</v>
      </c>
      <c r="AB80" t="s">
        <v>0</v>
      </c>
      <c r="AC80" s="2">
        <v>-71</v>
      </c>
      <c r="AE80" t="s">
        <v>0</v>
      </c>
      <c r="AF80" s="2">
        <v>-74</v>
      </c>
      <c r="AH80" s="2" t="s">
        <v>18</v>
      </c>
      <c r="AI80" s="2">
        <v>-74</v>
      </c>
      <c r="AK80" s="2" t="s">
        <v>18</v>
      </c>
      <c r="AL80" s="2">
        <v>-71</v>
      </c>
    </row>
    <row r="81" spans="1:38">
      <c r="A81" t="s">
        <v>0</v>
      </c>
      <c r="B81" s="1">
        <v>-52</v>
      </c>
      <c r="D81" t="s">
        <v>0</v>
      </c>
      <c r="E81">
        <v>-64</v>
      </c>
      <c r="G81" t="s">
        <v>0</v>
      </c>
      <c r="H81">
        <v>-55</v>
      </c>
      <c r="J81" t="s">
        <v>0</v>
      </c>
      <c r="K81" s="2">
        <v>-68</v>
      </c>
      <c r="M81" t="s">
        <v>0</v>
      </c>
      <c r="N81" s="2">
        <v>-66</v>
      </c>
      <c r="P81" t="s">
        <v>0</v>
      </c>
      <c r="Q81" s="2">
        <v>-66</v>
      </c>
      <c r="S81" t="s">
        <v>0</v>
      </c>
      <c r="T81" s="2">
        <v>-74</v>
      </c>
      <c r="V81" t="s">
        <v>0</v>
      </c>
      <c r="W81" s="2">
        <v>-72</v>
      </c>
      <c r="Y81" t="s">
        <v>0</v>
      </c>
      <c r="Z81" s="2">
        <v>-77</v>
      </c>
      <c r="AB81" t="s">
        <v>0</v>
      </c>
      <c r="AC81" s="2">
        <v>-72</v>
      </c>
      <c r="AE81" t="s">
        <v>0</v>
      </c>
      <c r="AF81" s="2">
        <v>-85</v>
      </c>
      <c r="AH81" s="2" t="s">
        <v>18</v>
      </c>
      <c r="AI81" s="2">
        <v>-81</v>
      </c>
      <c r="AK81" s="2" t="s">
        <v>18</v>
      </c>
      <c r="AL81" s="2">
        <v>-71</v>
      </c>
    </row>
    <row r="82" spans="1:38">
      <c r="A82" t="s">
        <v>0</v>
      </c>
      <c r="B82" s="1">
        <v>-43</v>
      </c>
      <c r="D82" t="s">
        <v>0</v>
      </c>
      <c r="E82">
        <v>-60</v>
      </c>
      <c r="G82" t="s">
        <v>0</v>
      </c>
      <c r="H82">
        <v>-56</v>
      </c>
      <c r="J82" t="s">
        <v>0</v>
      </c>
      <c r="K82" s="2">
        <v>-72</v>
      </c>
      <c r="M82" t="s">
        <v>0</v>
      </c>
      <c r="N82" s="2">
        <v>-71</v>
      </c>
      <c r="P82" t="s">
        <v>0</v>
      </c>
      <c r="Q82" s="2">
        <v>-69</v>
      </c>
      <c r="S82" t="s">
        <v>0</v>
      </c>
      <c r="T82" s="2">
        <v>-72</v>
      </c>
      <c r="V82" t="s">
        <v>0</v>
      </c>
      <c r="W82" s="2">
        <v>-74</v>
      </c>
      <c r="Y82" t="s">
        <v>0</v>
      </c>
      <c r="Z82" s="2">
        <v>-85</v>
      </c>
      <c r="AB82" t="s">
        <v>0</v>
      </c>
      <c r="AC82" s="2">
        <v>-72</v>
      </c>
      <c r="AE82" t="s">
        <v>0</v>
      </c>
      <c r="AF82" s="2">
        <v>-84</v>
      </c>
      <c r="AH82" s="2" t="s">
        <v>18</v>
      </c>
      <c r="AI82" s="2">
        <v>-74</v>
      </c>
      <c r="AK82" s="2" t="s">
        <v>18</v>
      </c>
      <c r="AL82" s="2">
        <v>-74</v>
      </c>
    </row>
    <row r="83" spans="1:38">
      <c r="A83" t="s">
        <v>0</v>
      </c>
      <c r="B83" s="1">
        <v>-46</v>
      </c>
      <c r="D83" t="s">
        <v>0</v>
      </c>
      <c r="E83">
        <v>-62</v>
      </c>
      <c r="G83" t="s">
        <v>0</v>
      </c>
      <c r="H83">
        <v>-55</v>
      </c>
      <c r="J83" t="s">
        <v>0</v>
      </c>
      <c r="K83" s="2">
        <v>-60</v>
      </c>
      <c r="M83" t="s">
        <v>0</v>
      </c>
      <c r="N83" s="2">
        <v>-66</v>
      </c>
      <c r="P83" t="s">
        <v>0</v>
      </c>
      <c r="Q83" s="2">
        <v>-66</v>
      </c>
      <c r="S83" t="s">
        <v>0</v>
      </c>
      <c r="T83" s="2">
        <v>-76</v>
      </c>
      <c r="V83" t="s">
        <v>0</v>
      </c>
      <c r="W83" s="2">
        <v>-79</v>
      </c>
      <c r="Y83" t="s">
        <v>0</v>
      </c>
      <c r="Z83" s="2">
        <v>-78</v>
      </c>
      <c r="AB83" t="s">
        <v>0</v>
      </c>
      <c r="AC83" s="2">
        <v>-71</v>
      </c>
      <c r="AE83" t="s">
        <v>0</v>
      </c>
      <c r="AF83" s="2">
        <v>-74</v>
      </c>
      <c r="AH83" s="2" t="s">
        <v>18</v>
      </c>
      <c r="AI83" s="2">
        <v>-75</v>
      </c>
      <c r="AK83" s="2" t="s">
        <v>18</v>
      </c>
      <c r="AL83" s="2">
        <v>-70</v>
      </c>
    </row>
    <row r="84" spans="1:38">
      <c r="A84" t="s">
        <v>0</v>
      </c>
      <c r="B84" s="1">
        <v>-45</v>
      </c>
      <c r="D84" t="s">
        <v>0</v>
      </c>
      <c r="E84">
        <v>-60</v>
      </c>
      <c r="G84" t="s">
        <v>0</v>
      </c>
      <c r="H84">
        <v>-62</v>
      </c>
      <c r="J84" t="s">
        <v>0</v>
      </c>
      <c r="K84" s="2">
        <v>-66</v>
      </c>
      <c r="M84" t="s">
        <v>0</v>
      </c>
      <c r="N84" s="2">
        <v>-74</v>
      </c>
      <c r="P84" t="s">
        <v>0</v>
      </c>
      <c r="Q84" s="2">
        <v>-65</v>
      </c>
      <c r="S84" t="s">
        <v>0</v>
      </c>
      <c r="T84" s="2">
        <v>-72</v>
      </c>
      <c r="V84" t="s">
        <v>0</v>
      </c>
      <c r="W84" s="2">
        <v>-79</v>
      </c>
      <c r="Y84" t="s">
        <v>0</v>
      </c>
      <c r="Z84" s="2">
        <v>-78</v>
      </c>
      <c r="AB84" t="s">
        <v>0</v>
      </c>
      <c r="AC84" s="2">
        <v>-74</v>
      </c>
      <c r="AE84" t="s">
        <v>0</v>
      </c>
      <c r="AF84" s="2">
        <v>-74</v>
      </c>
      <c r="AH84" s="2" t="s">
        <v>18</v>
      </c>
      <c r="AI84" s="2">
        <v>-86</v>
      </c>
      <c r="AK84" s="2" t="s">
        <v>18</v>
      </c>
      <c r="AL84" s="2">
        <v>-70</v>
      </c>
    </row>
    <row r="85" spans="1:38">
      <c r="A85" t="s">
        <v>0</v>
      </c>
      <c r="B85" s="1">
        <v>-45</v>
      </c>
      <c r="D85" t="s">
        <v>0</v>
      </c>
      <c r="E85">
        <v>-63</v>
      </c>
      <c r="G85" t="s">
        <v>0</v>
      </c>
      <c r="H85">
        <v>-56</v>
      </c>
      <c r="J85" t="s">
        <v>0</v>
      </c>
      <c r="K85" s="2">
        <v>-70</v>
      </c>
      <c r="M85" t="s">
        <v>0</v>
      </c>
      <c r="N85" s="2">
        <v>-71</v>
      </c>
      <c r="P85" t="s">
        <v>0</v>
      </c>
      <c r="Q85" s="2">
        <v>-68</v>
      </c>
      <c r="S85" t="s">
        <v>0</v>
      </c>
      <c r="T85" s="2">
        <v>-68</v>
      </c>
      <c r="V85" t="s">
        <v>0</v>
      </c>
      <c r="W85" s="2">
        <v>-75</v>
      </c>
      <c r="Y85" t="s">
        <v>0</v>
      </c>
      <c r="Z85" s="2">
        <v>-78</v>
      </c>
      <c r="AB85" t="s">
        <v>0</v>
      </c>
      <c r="AC85" s="2">
        <v>-71</v>
      </c>
      <c r="AE85" t="s">
        <v>0</v>
      </c>
      <c r="AF85" s="2">
        <v>-79</v>
      </c>
      <c r="AH85" s="2" t="s">
        <v>18</v>
      </c>
      <c r="AI85" s="2">
        <v>-75</v>
      </c>
      <c r="AK85" s="2" t="s">
        <v>18</v>
      </c>
      <c r="AL85" s="2">
        <v>-70</v>
      </c>
    </row>
    <row r="86" spans="1:38">
      <c r="A86" t="s">
        <v>0</v>
      </c>
      <c r="B86" s="1">
        <v>-45</v>
      </c>
      <c r="D86" t="s">
        <v>0</v>
      </c>
      <c r="E86">
        <v>-60</v>
      </c>
      <c r="G86" t="s">
        <v>0</v>
      </c>
      <c r="H86">
        <v>-54</v>
      </c>
      <c r="J86" t="s">
        <v>0</v>
      </c>
      <c r="K86" s="2">
        <v>-60</v>
      </c>
      <c r="M86" t="s">
        <v>0</v>
      </c>
      <c r="N86" s="2">
        <v>-72</v>
      </c>
      <c r="P86" t="s">
        <v>0</v>
      </c>
      <c r="Q86" s="2">
        <v>-70</v>
      </c>
      <c r="S86" t="s">
        <v>0</v>
      </c>
      <c r="T86" s="2">
        <v>-74</v>
      </c>
      <c r="V86" t="s">
        <v>0</v>
      </c>
      <c r="W86" s="2">
        <v>-74</v>
      </c>
      <c r="Y86" t="s">
        <v>0</v>
      </c>
      <c r="Z86" s="2">
        <v>-80</v>
      </c>
      <c r="AB86" t="s">
        <v>0</v>
      </c>
      <c r="AC86" s="2">
        <v>-75</v>
      </c>
      <c r="AE86" t="s">
        <v>0</v>
      </c>
      <c r="AF86" s="2">
        <v>-74</v>
      </c>
      <c r="AH86" s="2" t="s">
        <v>18</v>
      </c>
      <c r="AI86" s="2">
        <v>-75</v>
      </c>
      <c r="AK86" s="2" t="s">
        <v>18</v>
      </c>
      <c r="AL86" s="2">
        <v>-70</v>
      </c>
    </row>
    <row r="87" spans="1:38">
      <c r="A87" t="s">
        <v>0</v>
      </c>
      <c r="B87" s="1">
        <v>-43</v>
      </c>
      <c r="D87" t="s">
        <v>0</v>
      </c>
      <c r="E87">
        <v>-64</v>
      </c>
      <c r="G87" t="s">
        <v>0</v>
      </c>
      <c r="H87">
        <v>-55</v>
      </c>
      <c r="J87" t="s">
        <v>0</v>
      </c>
      <c r="K87" s="2">
        <v>-70</v>
      </c>
      <c r="M87" t="s">
        <v>0</v>
      </c>
      <c r="N87" s="2">
        <v>-71</v>
      </c>
      <c r="P87" t="s">
        <v>0</v>
      </c>
      <c r="Q87" s="2">
        <v>-68</v>
      </c>
      <c r="S87" t="s">
        <v>0</v>
      </c>
      <c r="T87" s="2">
        <v>-75</v>
      </c>
      <c r="V87" t="s">
        <v>0</v>
      </c>
      <c r="W87" s="2">
        <v>-74</v>
      </c>
      <c r="Y87" t="s">
        <v>0</v>
      </c>
      <c r="Z87" s="2">
        <v>-80</v>
      </c>
      <c r="AB87" t="s">
        <v>0</v>
      </c>
      <c r="AC87" s="2">
        <v>-84</v>
      </c>
      <c r="AE87" t="s">
        <v>0</v>
      </c>
      <c r="AF87" s="2">
        <v>-81</v>
      </c>
      <c r="AH87" s="2" t="s">
        <v>18</v>
      </c>
      <c r="AI87" s="2">
        <v>-74</v>
      </c>
      <c r="AK87" s="2" t="s">
        <v>18</v>
      </c>
      <c r="AL87" s="2">
        <v>-74</v>
      </c>
    </row>
    <row r="88" spans="1:38">
      <c r="A88" t="s">
        <v>0</v>
      </c>
      <c r="B88" s="1">
        <v>-44</v>
      </c>
      <c r="D88" t="s">
        <v>0</v>
      </c>
      <c r="E88">
        <v>-60</v>
      </c>
      <c r="G88" t="s">
        <v>0</v>
      </c>
      <c r="H88">
        <v>-62</v>
      </c>
      <c r="J88" t="s">
        <v>0</v>
      </c>
      <c r="K88" s="2">
        <v>-67</v>
      </c>
      <c r="M88" t="s">
        <v>0</v>
      </c>
      <c r="N88" s="2">
        <v>-74</v>
      </c>
      <c r="P88" t="s">
        <v>0</v>
      </c>
      <c r="Q88" s="2">
        <v>-69</v>
      </c>
      <c r="S88" t="s">
        <v>0</v>
      </c>
      <c r="T88" s="2">
        <v>-75</v>
      </c>
      <c r="V88" t="s">
        <v>0</v>
      </c>
      <c r="W88" s="2">
        <v>-74</v>
      </c>
      <c r="Y88" t="s">
        <v>0</v>
      </c>
      <c r="Z88" s="2">
        <v>-80</v>
      </c>
      <c r="AB88" t="s">
        <v>0</v>
      </c>
      <c r="AC88" s="2">
        <v>-75</v>
      </c>
      <c r="AE88" t="s">
        <v>0</v>
      </c>
      <c r="AF88" s="2">
        <v>-73</v>
      </c>
      <c r="AH88" s="2" t="s">
        <v>18</v>
      </c>
      <c r="AI88" s="2">
        <v>-74</v>
      </c>
      <c r="AK88" s="2" t="s">
        <v>18</v>
      </c>
      <c r="AL88" s="2">
        <v>-73</v>
      </c>
    </row>
    <row r="89" spans="1:38">
      <c r="A89" t="s">
        <v>0</v>
      </c>
      <c r="B89" s="1">
        <v>-44</v>
      </c>
      <c r="D89" t="s">
        <v>0</v>
      </c>
      <c r="E89">
        <v>-60</v>
      </c>
      <c r="G89" t="s">
        <v>0</v>
      </c>
      <c r="H89">
        <v>-56</v>
      </c>
      <c r="J89" t="s">
        <v>0</v>
      </c>
      <c r="K89" s="2">
        <v>-71</v>
      </c>
      <c r="M89" t="s">
        <v>0</v>
      </c>
      <c r="N89" s="2">
        <v>-70</v>
      </c>
      <c r="P89" t="s">
        <v>0</v>
      </c>
      <c r="Q89" s="2">
        <v>-83</v>
      </c>
      <c r="S89" t="s">
        <v>0</v>
      </c>
      <c r="T89" s="2">
        <v>-69</v>
      </c>
      <c r="V89" t="s">
        <v>0</v>
      </c>
      <c r="W89" s="2">
        <v>-77</v>
      </c>
      <c r="Y89" t="s">
        <v>0</v>
      </c>
      <c r="Z89" s="2">
        <v>-75</v>
      </c>
      <c r="AB89" t="s">
        <v>0</v>
      </c>
      <c r="AC89" s="2">
        <v>-74</v>
      </c>
      <c r="AE89" t="s">
        <v>0</v>
      </c>
      <c r="AF89" s="2">
        <v>-75</v>
      </c>
      <c r="AH89" s="2" t="s">
        <v>18</v>
      </c>
      <c r="AI89" s="2">
        <v>-74</v>
      </c>
      <c r="AK89" s="2" t="s">
        <v>18</v>
      </c>
      <c r="AL89" s="2">
        <v>-74</v>
      </c>
    </row>
    <row r="90" spans="1:38">
      <c r="A90" t="s">
        <v>0</v>
      </c>
      <c r="B90" s="1">
        <v>-43</v>
      </c>
      <c r="D90" t="s">
        <v>0</v>
      </c>
      <c r="E90">
        <v>-60</v>
      </c>
      <c r="G90" t="s">
        <v>0</v>
      </c>
      <c r="H90">
        <v>-54</v>
      </c>
      <c r="J90" t="s">
        <v>0</v>
      </c>
      <c r="K90" s="2">
        <v>-72</v>
      </c>
      <c r="M90" t="s">
        <v>0</v>
      </c>
      <c r="N90" s="2">
        <v>-73</v>
      </c>
      <c r="P90" t="s">
        <v>0</v>
      </c>
      <c r="Q90" s="2">
        <v>-66</v>
      </c>
      <c r="S90" t="s">
        <v>0</v>
      </c>
      <c r="T90" s="2">
        <v>-75</v>
      </c>
      <c r="V90" t="s">
        <v>0</v>
      </c>
      <c r="W90" s="2">
        <v>-75</v>
      </c>
      <c r="Y90" t="s">
        <v>0</v>
      </c>
      <c r="Z90" s="2">
        <v>-72</v>
      </c>
      <c r="AB90" t="s">
        <v>0</v>
      </c>
      <c r="AC90" s="2">
        <v>-72</v>
      </c>
      <c r="AE90" t="s">
        <v>0</v>
      </c>
      <c r="AF90" s="2">
        <v>-74</v>
      </c>
      <c r="AH90" s="2" t="s">
        <v>18</v>
      </c>
      <c r="AI90" s="2">
        <v>-74</v>
      </c>
      <c r="AK90" s="2" t="s">
        <v>18</v>
      </c>
      <c r="AL90" s="2">
        <v>-71</v>
      </c>
    </row>
    <row r="91" spans="1:38">
      <c r="A91" t="s">
        <v>0</v>
      </c>
      <c r="B91" s="1">
        <v>-52</v>
      </c>
      <c r="D91" t="s">
        <v>0</v>
      </c>
      <c r="E91">
        <v>-60</v>
      </c>
      <c r="G91" t="s">
        <v>0</v>
      </c>
      <c r="H91">
        <v>-54</v>
      </c>
      <c r="J91" t="s">
        <v>0</v>
      </c>
      <c r="K91" s="2">
        <v>-71</v>
      </c>
      <c r="M91" t="s">
        <v>0</v>
      </c>
      <c r="N91" s="2">
        <v>-66</v>
      </c>
      <c r="P91" t="s">
        <v>0</v>
      </c>
      <c r="Q91" s="2">
        <v>-69</v>
      </c>
      <c r="S91" t="s">
        <v>0</v>
      </c>
      <c r="T91" s="2">
        <v>-69</v>
      </c>
      <c r="V91" t="s">
        <v>0</v>
      </c>
      <c r="W91" s="2">
        <v>-77</v>
      </c>
      <c r="Y91" t="s">
        <v>0</v>
      </c>
      <c r="Z91" s="2">
        <v>-81</v>
      </c>
      <c r="AB91" t="s">
        <v>0</v>
      </c>
      <c r="AC91" s="2">
        <v>-72</v>
      </c>
      <c r="AE91" t="s">
        <v>0</v>
      </c>
      <c r="AF91" s="2">
        <v>-76</v>
      </c>
      <c r="AH91" s="2" t="s">
        <v>18</v>
      </c>
      <c r="AI91" s="2">
        <v>-75</v>
      </c>
      <c r="AK91" s="2" t="s">
        <v>18</v>
      </c>
      <c r="AL91" s="2">
        <v>-69</v>
      </c>
    </row>
    <row r="92" spans="1:38">
      <c r="A92" t="s">
        <v>0</v>
      </c>
      <c r="B92" s="1">
        <v>-52</v>
      </c>
      <c r="D92" t="s">
        <v>0</v>
      </c>
      <c r="E92">
        <v>-63</v>
      </c>
      <c r="G92" t="s">
        <v>0</v>
      </c>
      <c r="H92">
        <v>-56</v>
      </c>
      <c r="J92" t="s">
        <v>0</v>
      </c>
      <c r="K92" s="2">
        <v>-66</v>
      </c>
      <c r="M92" t="s">
        <v>0</v>
      </c>
      <c r="N92" s="2">
        <v>-71</v>
      </c>
      <c r="P92" t="s">
        <v>0</v>
      </c>
      <c r="Q92" s="2">
        <v>-68</v>
      </c>
      <c r="S92" t="s">
        <v>0</v>
      </c>
      <c r="T92" s="2">
        <v>-69</v>
      </c>
      <c r="V92" t="s">
        <v>0</v>
      </c>
      <c r="W92" s="2">
        <v>-78</v>
      </c>
      <c r="Y92" t="s">
        <v>0</v>
      </c>
      <c r="Z92" s="2">
        <v>-78</v>
      </c>
      <c r="AB92" t="s">
        <v>0</v>
      </c>
      <c r="AC92" s="2">
        <v>-72</v>
      </c>
      <c r="AE92" t="s">
        <v>0</v>
      </c>
      <c r="AF92" s="2">
        <v>-79</v>
      </c>
      <c r="AH92" s="2" t="s">
        <v>18</v>
      </c>
      <c r="AI92" s="2">
        <v>-75</v>
      </c>
      <c r="AK92" s="2" t="s">
        <v>18</v>
      </c>
      <c r="AL92" s="2">
        <v>-73</v>
      </c>
    </row>
    <row r="93" spans="1:38">
      <c r="A93" t="s">
        <v>0</v>
      </c>
      <c r="B93" s="1">
        <v>-51</v>
      </c>
      <c r="D93" t="s">
        <v>0</v>
      </c>
      <c r="E93">
        <v>-64</v>
      </c>
      <c r="G93" t="s">
        <v>0</v>
      </c>
      <c r="H93">
        <v>-56</v>
      </c>
      <c r="J93" t="s">
        <v>0</v>
      </c>
      <c r="K93" s="2">
        <v>-66</v>
      </c>
      <c r="M93" t="s">
        <v>0</v>
      </c>
      <c r="N93" s="2">
        <v>-73</v>
      </c>
      <c r="P93" t="s">
        <v>0</v>
      </c>
      <c r="Q93" s="2">
        <v>-68</v>
      </c>
      <c r="S93" t="s">
        <v>0</v>
      </c>
      <c r="T93" s="2">
        <v>-69</v>
      </c>
      <c r="V93" t="s">
        <v>0</v>
      </c>
      <c r="W93" s="2">
        <v>-76</v>
      </c>
      <c r="Y93" t="s">
        <v>0</v>
      </c>
      <c r="Z93" s="2">
        <v>-83</v>
      </c>
      <c r="AB93" t="s">
        <v>0</v>
      </c>
      <c r="AC93" s="2">
        <v>-76</v>
      </c>
      <c r="AE93" t="s">
        <v>0</v>
      </c>
      <c r="AF93" s="2">
        <v>-82</v>
      </c>
      <c r="AH93" s="2" t="s">
        <v>18</v>
      </c>
      <c r="AI93" s="2">
        <v>-75</v>
      </c>
      <c r="AK93" s="2" t="s">
        <v>18</v>
      </c>
      <c r="AL93" s="2">
        <v>-69</v>
      </c>
    </row>
    <row r="94" spans="1:38">
      <c r="A94" t="s">
        <v>0</v>
      </c>
      <c r="B94" s="1">
        <v>-43</v>
      </c>
      <c r="D94" t="s">
        <v>0</v>
      </c>
      <c r="E94">
        <v>-63</v>
      </c>
      <c r="G94" t="s">
        <v>0</v>
      </c>
      <c r="H94">
        <v>-62</v>
      </c>
      <c r="J94" t="s">
        <v>0</v>
      </c>
      <c r="K94" s="2">
        <v>-60</v>
      </c>
      <c r="M94" t="s">
        <v>0</v>
      </c>
      <c r="N94" s="2">
        <v>-66</v>
      </c>
      <c r="P94" t="s">
        <v>0</v>
      </c>
      <c r="Q94" s="2">
        <v>-68</v>
      </c>
      <c r="S94" t="s">
        <v>0</v>
      </c>
      <c r="T94" s="2">
        <v>-68</v>
      </c>
      <c r="V94" t="s">
        <v>0</v>
      </c>
      <c r="W94" s="2">
        <v>-78</v>
      </c>
      <c r="Y94" t="s">
        <v>0</v>
      </c>
      <c r="Z94" s="2">
        <v>-81</v>
      </c>
      <c r="AB94" t="s">
        <v>0</v>
      </c>
      <c r="AC94" s="2">
        <v>-77</v>
      </c>
      <c r="AE94" t="s">
        <v>0</v>
      </c>
      <c r="AF94" s="2">
        <v>-85</v>
      </c>
      <c r="AH94" s="2" t="s">
        <v>18</v>
      </c>
      <c r="AI94" s="2">
        <v>-74</v>
      </c>
      <c r="AK94" s="2" t="s">
        <v>18</v>
      </c>
      <c r="AL94" s="2">
        <v>-72</v>
      </c>
    </row>
    <row r="95" spans="1:38">
      <c r="A95" t="s">
        <v>0</v>
      </c>
      <c r="B95" s="1">
        <v>-44</v>
      </c>
      <c r="D95" t="s">
        <v>0</v>
      </c>
      <c r="E95">
        <v>-64</v>
      </c>
      <c r="G95" t="s">
        <v>0</v>
      </c>
      <c r="H95">
        <v>-63</v>
      </c>
      <c r="J95" t="s">
        <v>0</v>
      </c>
      <c r="K95" s="2">
        <v>-71</v>
      </c>
      <c r="M95" t="s">
        <v>0</v>
      </c>
      <c r="N95" s="2">
        <v>-66</v>
      </c>
      <c r="P95" t="s">
        <v>0</v>
      </c>
      <c r="Q95" s="2">
        <v>-68</v>
      </c>
      <c r="S95" t="s">
        <v>0</v>
      </c>
      <c r="T95" s="2">
        <v>-68</v>
      </c>
      <c r="V95" t="s">
        <v>0</v>
      </c>
      <c r="W95" s="2">
        <v>-77</v>
      </c>
      <c r="Y95" t="s">
        <v>0</v>
      </c>
      <c r="Z95" s="2">
        <v>-84</v>
      </c>
      <c r="AB95" t="s">
        <v>0</v>
      </c>
      <c r="AC95" s="2">
        <v>-86</v>
      </c>
      <c r="AE95" t="s">
        <v>0</v>
      </c>
      <c r="AF95" s="2">
        <v>-81</v>
      </c>
      <c r="AH95" s="2" t="s">
        <v>18</v>
      </c>
      <c r="AI95" s="2">
        <v>-74</v>
      </c>
      <c r="AK95" s="2" t="s">
        <v>18</v>
      </c>
      <c r="AL95" s="2">
        <v>-70</v>
      </c>
    </row>
    <row r="96" spans="1:38">
      <c r="A96" t="s">
        <v>0</v>
      </c>
      <c r="B96" s="1">
        <v>-51</v>
      </c>
      <c r="D96" t="s">
        <v>0</v>
      </c>
      <c r="E96">
        <v>-60</v>
      </c>
      <c r="G96" t="s">
        <v>0</v>
      </c>
      <c r="H96">
        <v>-54</v>
      </c>
      <c r="J96" t="s">
        <v>0</v>
      </c>
      <c r="K96" s="2">
        <v>-66</v>
      </c>
      <c r="M96" t="s">
        <v>0</v>
      </c>
      <c r="N96" s="2">
        <v>-74</v>
      </c>
      <c r="P96" t="s">
        <v>0</v>
      </c>
      <c r="Q96" s="2">
        <v>-66</v>
      </c>
      <c r="S96" t="s">
        <v>0</v>
      </c>
      <c r="T96" s="2">
        <v>-74</v>
      </c>
      <c r="V96" t="s">
        <v>0</v>
      </c>
      <c r="W96" s="2">
        <v>-78</v>
      </c>
      <c r="Y96" t="s">
        <v>0</v>
      </c>
      <c r="Z96" s="2">
        <v>-78</v>
      </c>
      <c r="AB96" t="s">
        <v>0</v>
      </c>
      <c r="AC96" s="2">
        <v>-81</v>
      </c>
      <c r="AE96" t="s">
        <v>0</v>
      </c>
      <c r="AF96" s="2">
        <v>-75</v>
      </c>
      <c r="AH96" s="2" t="s">
        <v>18</v>
      </c>
      <c r="AI96" s="2">
        <v>-84</v>
      </c>
      <c r="AK96" s="2" t="s">
        <v>18</v>
      </c>
      <c r="AL96" s="2">
        <v>-70</v>
      </c>
    </row>
    <row r="97" spans="1:39">
      <c r="A97" t="s">
        <v>0</v>
      </c>
      <c r="B97" s="1">
        <v>-44</v>
      </c>
      <c r="D97" t="s">
        <v>0</v>
      </c>
      <c r="E97">
        <v>-63</v>
      </c>
      <c r="G97" t="s">
        <v>0</v>
      </c>
      <c r="H97">
        <v>-56</v>
      </c>
      <c r="J97" t="s">
        <v>0</v>
      </c>
      <c r="K97" s="2">
        <v>-67</v>
      </c>
      <c r="M97" t="s">
        <v>0</v>
      </c>
      <c r="N97" s="2">
        <v>-69</v>
      </c>
      <c r="P97" t="s">
        <v>0</v>
      </c>
      <c r="Q97" s="2">
        <v>-76</v>
      </c>
      <c r="S97" t="s">
        <v>0</v>
      </c>
      <c r="T97" s="2">
        <v>-73</v>
      </c>
      <c r="V97" t="s">
        <v>0</v>
      </c>
      <c r="W97" s="2">
        <v>-76</v>
      </c>
      <c r="Y97" t="s">
        <v>0</v>
      </c>
      <c r="Z97" s="2">
        <v>-80</v>
      </c>
      <c r="AB97" t="s">
        <v>0</v>
      </c>
      <c r="AC97" s="2">
        <v>-72</v>
      </c>
      <c r="AE97" t="s">
        <v>0</v>
      </c>
      <c r="AF97" s="2">
        <v>-84</v>
      </c>
      <c r="AH97" s="2" t="s">
        <v>18</v>
      </c>
      <c r="AI97" s="2">
        <v>-75</v>
      </c>
      <c r="AK97" s="2" t="s">
        <v>18</v>
      </c>
      <c r="AL97" s="2">
        <v>-70</v>
      </c>
    </row>
    <row r="98" spans="1:39">
      <c r="A98" t="s">
        <v>0</v>
      </c>
      <c r="B98" s="1">
        <v>-51</v>
      </c>
      <c r="D98" t="s">
        <v>0</v>
      </c>
      <c r="E98">
        <v>-62</v>
      </c>
      <c r="G98" t="s">
        <v>0</v>
      </c>
      <c r="H98">
        <v>-62</v>
      </c>
      <c r="J98" t="s">
        <v>0</v>
      </c>
      <c r="K98" s="2">
        <v>-60</v>
      </c>
      <c r="M98" t="s">
        <v>0</v>
      </c>
      <c r="N98" s="2">
        <v>-66</v>
      </c>
      <c r="P98" t="s">
        <v>0</v>
      </c>
      <c r="Q98" s="2">
        <v>-68</v>
      </c>
      <c r="S98" t="s">
        <v>0</v>
      </c>
      <c r="T98" s="2">
        <v>-69</v>
      </c>
      <c r="V98" t="s">
        <v>0</v>
      </c>
      <c r="W98" s="2">
        <v>-74</v>
      </c>
      <c r="Y98" t="s">
        <v>0</v>
      </c>
      <c r="Z98" s="2">
        <v>-83</v>
      </c>
      <c r="AB98" t="s">
        <v>0</v>
      </c>
      <c r="AC98" s="2">
        <v>-75</v>
      </c>
      <c r="AE98" t="s">
        <v>0</v>
      </c>
      <c r="AF98" s="2">
        <v>-75</v>
      </c>
      <c r="AH98" s="2" t="s">
        <v>18</v>
      </c>
      <c r="AI98" s="2">
        <v>-74</v>
      </c>
      <c r="AK98" s="2" t="s">
        <v>18</v>
      </c>
      <c r="AL98" s="2">
        <v>-74</v>
      </c>
    </row>
    <row r="99" spans="1:39">
      <c r="A99" t="s">
        <v>0</v>
      </c>
      <c r="B99" s="1">
        <v>-44</v>
      </c>
      <c r="D99" t="s">
        <v>0</v>
      </c>
      <c r="E99">
        <v>-63</v>
      </c>
      <c r="G99" t="s">
        <v>0</v>
      </c>
      <c r="H99">
        <v>-64</v>
      </c>
      <c r="J99" t="s">
        <v>0</v>
      </c>
      <c r="K99" s="2">
        <v>-66</v>
      </c>
      <c r="M99" t="s">
        <v>0</v>
      </c>
      <c r="N99" s="2">
        <v>-65</v>
      </c>
      <c r="P99" t="s">
        <v>0</v>
      </c>
      <c r="Q99" s="2">
        <v>-68</v>
      </c>
      <c r="S99" t="s">
        <v>0</v>
      </c>
      <c r="T99" s="2">
        <v>-68</v>
      </c>
      <c r="V99" t="s">
        <v>0</v>
      </c>
      <c r="W99" s="2">
        <v>-77</v>
      </c>
      <c r="Y99" t="s">
        <v>0</v>
      </c>
      <c r="Z99" s="2">
        <v>-84</v>
      </c>
      <c r="AB99" t="s">
        <v>0</v>
      </c>
      <c r="AC99" s="2">
        <v>-74</v>
      </c>
      <c r="AE99" t="s">
        <v>0</v>
      </c>
      <c r="AF99" s="2">
        <v>-76</v>
      </c>
      <c r="AH99" s="2" t="s">
        <v>18</v>
      </c>
      <c r="AI99" s="2">
        <v>-75</v>
      </c>
      <c r="AK99" s="2" t="s">
        <v>18</v>
      </c>
      <c r="AL99" s="2">
        <v>-73</v>
      </c>
    </row>
    <row r="100" spans="1:39">
      <c r="A100" t="s">
        <v>0</v>
      </c>
      <c r="B100" s="1">
        <v>-44</v>
      </c>
      <c r="D100" t="s">
        <v>0</v>
      </c>
      <c r="E100">
        <v>-63</v>
      </c>
      <c r="G100" t="s">
        <v>0</v>
      </c>
      <c r="H100">
        <v>-55</v>
      </c>
      <c r="J100" t="s">
        <v>0</v>
      </c>
      <c r="K100" s="2">
        <v>-72</v>
      </c>
      <c r="M100" t="s">
        <v>0</v>
      </c>
      <c r="N100" s="2">
        <v>-72</v>
      </c>
      <c r="P100" t="s">
        <v>0</v>
      </c>
      <c r="Q100" s="2">
        <v>-66</v>
      </c>
      <c r="S100" t="s">
        <v>0</v>
      </c>
      <c r="T100" s="2">
        <v>-73</v>
      </c>
      <c r="V100" t="s">
        <v>0</v>
      </c>
      <c r="W100" s="2">
        <v>-78</v>
      </c>
      <c r="Y100" t="s">
        <v>0</v>
      </c>
      <c r="Z100" s="2">
        <v>-80</v>
      </c>
      <c r="AB100" t="s">
        <v>0</v>
      </c>
      <c r="AC100" s="2">
        <v>-85</v>
      </c>
      <c r="AE100" t="s">
        <v>0</v>
      </c>
      <c r="AF100" s="2">
        <v>-74</v>
      </c>
      <c r="AH100" s="2" t="s">
        <v>18</v>
      </c>
      <c r="AI100" s="2">
        <v>-84</v>
      </c>
      <c r="AK100" s="2" t="s">
        <v>18</v>
      </c>
      <c r="AL100" s="2">
        <v>-73</v>
      </c>
    </row>
    <row r="101" spans="1:39">
      <c r="A101">
        <f>0.25</f>
        <v>0.25</v>
      </c>
      <c r="B101" s="1">
        <f>AVERAGE(B1:B100)</f>
        <v>-46.85</v>
      </c>
      <c r="C101">
        <f>_xlfn.STDEV.S(B1:B100)</f>
        <v>3.5230123703467409</v>
      </c>
      <c r="D101">
        <f>0.5</f>
        <v>0.5</v>
      </c>
      <c r="E101">
        <f>AVERAGE(E1:E100)</f>
        <v>-61.74</v>
      </c>
      <c r="F101">
        <f>_xlfn.STDEV.S(E1:E100)</f>
        <v>1.9980798863717226</v>
      </c>
      <c r="G101">
        <f>1</f>
        <v>1</v>
      </c>
      <c r="H101">
        <f>AVERAGE(H1:H100)</f>
        <v>-57.93</v>
      </c>
      <c r="I101">
        <f>_xlfn.STDEV.S(H1:H100)</f>
        <v>3.7369436006912751</v>
      </c>
      <c r="J101">
        <f>2</f>
        <v>2</v>
      </c>
      <c r="K101" s="1">
        <f>AVERAGE(K1:K100)</f>
        <v>-66.22</v>
      </c>
      <c r="L101">
        <f>_xlfn.STDEV.S(K1:K100)</f>
        <v>4.1937423320317073</v>
      </c>
      <c r="M101">
        <f>3</f>
        <v>3</v>
      </c>
      <c r="N101" s="1">
        <f>AVERAGE(N1:N100)</f>
        <v>-69.739999999999995</v>
      </c>
      <c r="O101">
        <f>_xlfn.STDEV.S(N1:N100)</f>
        <v>3.48625004753523</v>
      </c>
      <c r="P101">
        <f>4</f>
        <v>4</v>
      </c>
      <c r="Q101" s="1">
        <f>AVERAGE(Q1:Q100)</f>
        <v>-70.06</v>
      </c>
      <c r="R101">
        <f>_xlfn.STDEV.S(Q1:Q100)</f>
        <v>5.3443446934137935</v>
      </c>
      <c r="S101">
        <f>5</f>
        <v>5</v>
      </c>
      <c r="T101" s="1">
        <f>AVERAGE(T1:T100)</f>
        <v>-71.44</v>
      </c>
      <c r="U101">
        <f>_xlfn.STDEV.S(T1:T100)</f>
        <v>2.94501804971231</v>
      </c>
      <c r="V101">
        <f>6</f>
        <v>6</v>
      </c>
      <c r="W101" s="1">
        <f>AVERAGE(W1:W100)</f>
        <v>-75.12</v>
      </c>
      <c r="X101">
        <f>_xlfn.STDEV.S(W1:W100)</f>
        <v>1.7711492588061846</v>
      </c>
      <c r="Y101">
        <f>7</f>
        <v>7</v>
      </c>
      <c r="Z101" s="1">
        <f>AVERAGE(Z1:Z100)</f>
        <v>-79.72</v>
      </c>
      <c r="AA101">
        <f>_xlfn.STDEV.S(Z1:Z100)</f>
        <v>3.333575748760973</v>
      </c>
      <c r="AB101">
        <f>8</f>
        <v>8</v>
      </c>
      <c r="AC101" s="1">
        <f>AVERAGE(AC1:AC100)</f>
        <v>-76.040000000000006</v>
      </c>
      <c r="AD101">
        <f>_xlfn.STDEV.S(AC1:AC100)</f>
        <v>5.0730422406833551</v>
      </c>
      <c r="AE101">
        <f>9</f>
        <v>9</v>
      </c>
      <c r="AF101" s="1">
        <f>AVERAGE(AF1:AF100)</f>
        <v>-77.02</v>
      </c>
      <c r="AG101">
        <f>_xlfn.STDEV.S(AF1:AF100)</f>
        <v>3.977156996873243</v>
      </c>
      <c r="AH101" s="1">
        <v>10</v>
      </c>
      <c r="AI101" s="1">
        <f>AVERAGE(AI1:AI100)</f>
        <v>-76.77</v>
      </c>
      <c r="AJ101">
        <f>_xlfn.STDEV.S(AI1:AI100)</f>
        <v>3.818760177456725</v>
      </c>
      <c r="AK101" s="1">
        <v>11</v>
      </c>
      <c r="AL101" s="1">
        <f>AVERAGE(AL1:AL100)</f>
        <v>-71.64</v>
      </c>
      <c r="AM101">
        <f>_xlfn.STDEV.S(AL1:AL100)</f>
        <v>1.8341320574158244</v>
      </c>
    </row>
    <row r="103" spans="1:39">
      <c r="A103" t="s">
        <v>16</v>
      </c>
      <c r="B103" s="1" t="s">
        <v>4</v>
      </c>
      <c r="C103" t="s">
        <v>17</v>
      </c>
    </row>
    <row r="104" spans="1:39" s="1" customFormat="1">
      <c r="A104" s="1">
        <f>A101</f>
        <v>0.25</v>
      </c>
      <c r="B104" s="1">
        <f t="shared" ref="B104:C104" si="0">B101</f>
        <v>-46.85</v>
      </c>
      <c r="C104" s="1">
        <f t="shared" si="0"/>
        <v>3.5230123703467409</v>
      </c>
    </row>
    <row r="105" spans="1:39">
      <c r="A105" s="1">
        <f>D101</f>
        <v>0.5</v>
      </c>
      <c r="B105" s="1">
        <f t="shared" ref="B105:C105" si="1">E101</f>
        <v>-61.74</v>
      </c>
      <c r="C105" s="1">
        <f t="shared" si="1"/>
        <v>1.9980798863717226</v>
      </c>
      <c r="F105" s="1"/>
      <c r="I105" s="1"/>
      <c r="K105"/>
      <c r="L105" s="1"/>
      <c r="N105"/>
      <c r="O105" s="1"/>
      <c r="R105" s="1"/>
      <c r="U105" s="1"/>
      <c r="W105"/>
      <c r="Z105"/>
      <c r="AC105"/>
      <c r="AF105"/>
      <c r="AH105"/>
      <c r="AI105"/>
      <c r="AK105"/>
      <c r="AL105"/>
    </row>
    <row r="106" spans="1:39">
      <c r="A106" s="1">
        <f>G101</f>
        <v>1</v>
      </c>
      <c r="B106" s="1">
        <f t="shared" ref="B106:C106" si="2">H101</f>
        <v>-57.93</v>
      </c>
      <c r="C106" s="1">
        <f t="shared" si="2"/>
        <v>3.7369436006912751</v>
      </c>
    </row>
    <row r="107" spans="1:39">
      <c r="A107" s="1">
        <f>J101</f>
        <v>2</v>
      </c>
      <c r="B107" s="1">
        <f t="shared" ref="B107:C107" si="3">K101</f>
        <v>-66.22</v>
      </c>
      <c r="C107" s="1">
        <f t="shared" si="3"/>
        <v>4.1937423320317073</v>
      </c>
    </row>
    <row r="108" spans="1:39">
      <c r="A108" s="1">
        <f>M101</f>
        <v>3</v>
      </c>
      <c r="B108" s="1">
        <f t="shared" ref="B108:C108" si="4">N101</f>
        <v>-69.739999999999995</v>
      </c>
      <c r="C108" s="1">
        <f t="shared" si="4"/>
        <v>3.48625004753523</v>
      </c>
    </row>
    <row r="109" spans="1:39">
      <c r="A109" s="1">
        <f>P101</f>
        <v>4</v>
      </c>
      <c r="B109" s="1">
        <f t="shared" ref="B109:C109" si="5">Q101</f>
        <v>-70.06</v>
      </c>
      <c r="C109" s="1">
        <f t="shared" si="5"/>
        <v>5.3443446934137935</v>
      </c>
    </row>
    <row r="110" spans="1:39">
      <c r="A110" s="1">
        <f>S101</f>
        <v>5</v>
      </c>
      <c r="B110" s="1">
        <f t="shared" ref="B110:C110" si="6">T101</f>
        <v>-71.44</v>
      </c>
      <c r="C110" s="1">
        <f t="shared" si="6"/>
        <v>2.94501804971231</v>
      </c>
    </row>
    <row r="111" spans="1:39">
      <c r="A111" s="1">
        <f>V101</f>
        <v>6</v>
      </c>
      <c r="B111" s="1">
        <f t="shared" ref="B111:C111" si="7">W101</f>
        <v>-75.12</v>
      </c>
      <c r="C111" s="1">
        <f t="shared" si="7"/>
        <v>1.7711492588061846</v>
      </c>
    </row>
    <row r="112" spans="1:39">
      <c r="A112" s="1">
        <f>Y101</f>
        <v>7</v>
      </c>
      <c r="B112" s="1">
        <f t="shared" ref="B112:C112" si="8">Z101</f>
        <v>-79.72</v>
      </c>
      <c r="C112" s="1">
        <f t="shared" si="8"/>
        <v>3.333575748760973</v>
      </c>
    </row>
    <row r="113" spans="1:3">
      <c r="A113" s="1">
        <f>AB101</f>
        <v>8</v>
      </c>
      <c r="B113" s="1">
        <f t="shared" ref="B113:C113" si="9">AC101</f>
        <v>-76.040000000000006</v>
      </c>
      <c r="C113" s="1">
        <f t="shared" si="9"/>
        <v>5.0730422406833551</v>
      </c>
    </row>
    <row r="114" spans="1:3">
      <c r="A114" s="1">
        <f>AE101</f>
        <v>9</v>
      </c>
      <c r="B114" s="1">
        <f t="shared" ref="B114:C114" si="10">AF101</f>
        <v>-77.02</v>
      </c>
      <c r="C114" s="1">
        <f t="shared" si="10"/>
        <v>3.977156996873243</v>
      </c>
    </row>
    <row r="115" spans="1:3">
      <c r="A115">
        <f>AH101</f>
        <v>10</v>
      </c>
      <c r="B115" s="1">
        <f t="shared" ref="B115:C115" si="11">AI101</f>
        <v>-76.77</v>
      </c>
      <c r="C115" s="1">
        <f t="shared" si="11"/>
        <v>3.818760177456725</v>
      </c>
    </row>
    <row r="116" spans="1:3">
      <c r="C11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A88" workbookViewId="0">
      <selection activeCell="A116" sqref="A116:C116"/>
    </sheetView>
  </sheetViews>
  <sheetFormatPr defaultRowHeight="14.4"/>
  <cols>
    <col min="2" max="2" width="11.88671875" style="1" customWidth="1"/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1</v>
      </c>
      <c r="B1" s="1">
        <v>-39</v>
      </c>
      <c r="D1" t="s">
        <v>1</v>
      </c>
      <c r="E1">
        <v>-54</v>
      </c>
      <c r="G1" t="s">
        <v>1</v>
      </c>
      <c r="H1">
        <v>-53</v>
      </c>
      <c r="J1" t="s">
        <v>1</v>
      </c>
      <c r="K1" s="2">
        <v>-58</v>
      </c>
      <c r="M1" t="s">
        <v>1</v>
      </c>
      <c r="N1" s="2">
        <v>-63</v>
      </c>
      <c r="P1" t="s">
        <v>1</v>
      </c>
      <c r="Q1" s="2">
        <v>-68</v>
      </c>
      <c r="S1" t="s">
        <v>1</v>
      </c>
      <c r="T1" s="2">
        <v>-63</v>
      </c>
      <c r="V1" t="s">
        <v>1</v>
      </c>
      <c r="W1" s="2">
        <v>-72</v>
      </c>
      <c r="Y1" t="s">
        <v>1</v>
      </c>
      <c r="Z1" s="2">
        <v>-70</v>
      </c>
      <c r="AB1" t="s">
        <v>1</v>
      </c>
      <c r="AC1" s="2">
        <v>-74</v>
      </c>
      <c r="AE1" t="s">
        <v>1</v>
      </c>
      <c r="AF1" s="2">
        <v>-71</v>
      </c>
      <c r="AI1" s="2">
        <v>-71</v>
      </c>
      <c r="AL1" s="2">
        <v>-64</v>
      </c>
    </row>
    <row r="2" spans="1:38">
      <c r="A2" t="s">
        <v>1</v>
      </c>
      <c r="B2" s="1">
        <v>-41</v>
      </c>
      <c r="D2" t="s">
        <v>1</v>
      </c>
      <c r="E2">
        <v>-55</v>
      </c>
      <c r="G2" t="s">
        <v>1</v>
      </c>
      <c r="H2">
        <v>-60</v>
      </c>
      <c r="J2" t="s">
        <v>1</v>
      </c>
      <c r="K2" s="2">
        <v>-52</v>
      </c>
      <c r="M2" t="s">
        <v>1</v>
      </c>
      <c r="N2" s="2">
        <v>-60</v>
      </c>
      <c r="P2" t="s">
        <v>1</v>
      </c>
      <c r="Q2" s="2">
        <v>-68</v>
      </c>
      <c r="S2" t="s">
        <v>1</v>
      </c>
      <c r="T2" s="2">
        <v>-66</v>
      </c>
      <c r="V2" t="s">
        <v>1</v>
      </c>
      <c r="W2" s="2">
        <v>-70</v>
      </c>
      <c r="Y2" t="s">
        <v>1</v>
      </c>
      <c r="Z2" s="2">
        <v>-72</v>
      </c>
      <c r="AB2" t="s">
        <v>1</v>
      </c>
      <c r="AC2" s="2">
        <v>-72</v>
      </c>
      <c r="AE2" t="s">
        <v>1</v>
      </c>
      <c r="AF2" s="2">
        <v>-72</v>
      </c>
      <c r="AI2" s="2">
        <v>-71</v>
      </c>
      <c r="AL2" s="2">
        <v>-64</v>
      </c>
    </row>
    <row r="3" spans="1:38">
      <c r="A3" t="s">
        <v>1</v>
      </c>
      <c r="B3" s="1">
        <v>-41</v>
      </c>
      <c r="D3" t="s">
        <v>1</v>
      </c>
      <c r="E3">
        <v>-54</v>
      </c>
      <c r="G3" t="s">
        <v>1</v>
      </c>
      <c r="H3">
        <v>-52</v>
      </c>
      <c r="J3" t="s">
        <v>1</v>
      </c>
      <c r="K3" s="2">
        <v>-51</v>
      </c>
      <c r="M3" t="s">
        <v>1</v>
      </c>
      <c r="N3" s="2">
        <v>-62</v>
      </c>
      <c r="P3" t="s">
        <v>1</v>
      </c>
      <c r="Q3" s="2">
        <v>-72</v>
      </c>
      <c r="S3" t="s">
        <v>1</v>
      </c>
      <c r="T3" s="2">
        <v>-65</v>
      </c>
      <c r="V3" t="s">
        <v>1</v>
      </c>
      <c r="W3" s="2">
        <v>-67</v>
      </c>
      <c r="Y3" t="s">
        <v>1</v>
      </c>
      <c r="Z3" s="2">
        <v>-78</v>
      </c>
      <c r="AB3" t="s">
        <v>1</v>
      </c>
      <c r="AC3" s="2">
        <v>-72</v>
      </c>
      <c r="AE3" t="s">
        <v>1</v>
      </c>
      <c r="AF3" s="2">
        <v>-72</v>
      </c>
      <c r="AI3" s="2">
        <v>-71</v>
      </c>
      <c r="AL3" s="2">
        <v>-62</v>
      </c>
    </row>
    <row r="4" spans="1:38">
      <c r="A4" t="s">
        <v>1</v>
      </c>
      <c r="B4" s="1">
        <v>-41</v>
      </c>
      <c r="D4" t="s">
        <v>1</v>
      </c>
      <c r="E4">
        <v>-55</v>
      </c>
      <c r="G4" t="s">
        <v>1</v>
      </c>
      <c r="H4">
        <v>-52</v>
      </c>
      <c r="J4" t="s">
        <v>1</v>
      </c>
      <c r="K4" s="2">
        <v>-57</v>
      </c>
      <c r="M4" t="s">
        <v>1</v>
      </c>
      <c r="N4" s="2">
        <v>-60</v>
      </c>
      <c r="P4" t="s">
        <v>1</v>
      </c>
      <c r="Q4" s="2">
        <v>-65</v>
      </c>
      <c r="S4" t="s">
        <v>1</v>
      </c>
      <c r="T4" s="2">
        <v>-65</v>
      </c>
      <c r="V4" t="s">
        <v>1</v>
      </c>
      <c r="W4" s="2">
        <v>-70</v>
      </c>
      <c r="Y4" t="s">
        <v>1</v>
      </c>
      <c r="Z4" s="2">
        <v>-71</v>
      </c>
      <c r="AB4" t="s">
        <v>1</v>
      </c>
      <c r="AC4" s="2">
        <v>-77</v>
      </c>
      <c r="AE4" t="s">
        <v>1</v>
      </c>
      <c r="AF4" s="2">
        <v>-72</v>
      </c>
      <c r="AI4" s="2">
        <v>-72</v>
      </c>
      <c r="AL4" s="2">
        <v>-70</v>
      </c>
    </row>
    <row r="5" spans="1:38">
      <c r="A5" t="s">
        <v>1</v>
      </c>
      <c r="B5" s="1">
        <v>-50</v>
      </c>
      <c r="D5" t="s">
        <v>1</v>
      </c>
      <c r="E5">
        <v>-56</v>
      </c>
      <c r="G5" t="s">
        <v>1</v>
      </c>
      <c r="H5">
        <v>-53</v>
      </c>
      <c r="J5" t="s">
        <v>1</v>
      </c>
      <c r="K5" s="2">
        <v>-57</v>
      </c>
      <c r="M5" t="s">
        <v>1</v>
      </c>
      <c r="N5" s="2">
        <v>-60</v>
      </c>
      <c r="P5" t="s">
        <v>1</v>
      </c>
      <c r="Q5" s="2">
        <v>-71</v>
      </c>
      <c r="S5" t="s">
        <v>1</v>
      </c>
      <c r="T5" s="2">
        <v>-66</v>
      </c>
      <c r="V5" t="s">
        <v>1</v>
      </c>
      <c r="W5" s="2">
        <v>-84</v>
      </c>
      <c r="Y5" t="s">
        <v>1</v>
      </c>
      <c r="Z5" s="2">
        <v>-69</v>
      </c>
      <c r="AB5" t="s">
        <v>1</v>
      </c>
      <c r="AC5" s="2">
        <v>-70</v>
      </c>
      <c r="AE5" t="s">
        <v>1</v>
      </c>
      <c r="AF5" s="2">
        <v>-68</v>
      </c>
      <c r="AI5" s="2">
        <v>-71</v>
      </c>
      <c r="AL5" s="2">
        <v>-65</v>
      </c>
    </row>
    <row r="6" spans="1:38">
      <c r="A6" t="s">
        <v>1</v>
      </c>
      <c r="B6" s="1">
        <v>-39</v>
      </c>
      <c r="D6" t="s">
        <v>1</v>
      </c>
      <c r="E6">
        <v>-57</v>
      </c>
      <c r="G6" t="s">
        <v>1</v>
      </c>
      <c r="H6">
        <v>-48</v>
      </c>
      <c r="J6" t="s">
        <v>1</v>
      </c>
      <c r="K6" s="2">
        <v>-57</v>
      </c>
      <c r="M6" t="s">
        <v>1</v>
      </c>
      <c r="N6" s="2">
        <v>-59</v>
      </c>
      <c r="P6" t="s">
        <v>1</v>
      </c>
      <c r="Q6" s="2">
        <v>-70</v>
      </c>
      <c r="S6" t="s">
        <v>1</v>
      </c>
      <c r="T6" s="2">
        <v>-66</v>
      </c>
      <c r="V6" t="s">
        <v>1</v>
      </c>
      <c r="W6" s="2">
        <v>-79</v>
      </c>
      <c r="Y6" t="s">
        <v>1</v>
      </c>
      <c r="Z6" s="2">
        <v>-76</v>
      </c>
      <c r="AB6" t="s">
        <v>1</v>
      </c>
      <c r="AC6" s="2">
        <v>-77</v>
      </c>
      <c r="AE6" t="s">
        <v>1</v>
      </c>
      <c r="AF6" s="2">
        <v>-68</v>
      </c>
      <c r="AI6" s="2">
        <v>-65</v>
      </c>
      <c r="AL6" s="2">
        <v>-65</v>
      </c>
    </row>
    <row r="7" spans="1:38">
      <c r="A7" t="s">
        <v>1</v>
      </c>
      <c r="B7" s="1">
        <v>-41</v>
      </c>
      <c r="D7" t="s">
        <v>1</v>
      </c>
      <c r="E7">
        <v>-55</v>
      </c>
      <c r="G7" t="s">
        <v>1</v>
      </c>
      <c r="H7">
        <v>-53</v>
      </c>
      <c r="J7" t="s">
        <v>1</v>
      </c>
      <c r="K7" s="2">
        <v>-67</v>
      </c>
      <c r="M7" t="s">
        <v>1</v>
      </c>
      <c r="N7" s="2">
        <v>-59</v>
      </c>
      <c r="P7" t="s">
        <v>1</v>
      </c>
      <c r="Q7" s="2">
        <v>-71</v>
      </c>
      <c r="S7" t="s">
        <v>1</v>
      </c>
      <c r="T7" s="2">
        <v>-66</v>
      </c>
      <c r="V7" t="s">
        <v>1</v>
      </c>
      <c r="W7" s="2">
        <v>-78</v>
      </c>
      <c r="Y7" t="s">
        <v>1</v>
      </c>
      <c r="Z7" s="2">
        <v>-68</v>
      </c>
      <c r="AB7" t="s">
        <v>1</v>
      </c>
      <c r="AC7" s="2">
        <v>-70</v>
      </c>
      <c r="AE7" t="s">
        <v>1</v>
      </c>
      <c r="AF7" s="2">
        <v>-69</v>
      </c>
      <c r="AI7" s="2">
        <v>-72</v>
      </c>
      <c r="AL7" s="2">
        <v>-64</v>
      </c>
    </row>
    <row r="8" spans="1:38">
      <c r="A8" t="s">
        <v>1</v>
      </c>
      <c r="B8" s="1">
        <v>-47</v>
      </c>
      <c r="D8" t="s">
        <v>1</v>
      </c>
      <c r="E8">
        <v>-54</v>
      </c>
      <c r="G8" t="s">
        <v>1</v>
      </c>
      <c r="H8">
        <v>-53</v>
      </c>
      <c r="J8" t="s">
        <v>1</v>
      </c>
      <c r="K8" s="2">
        <v>-68</v>
      </c>
      <c r="M8" t="s">
        <v>1</v>
      </c>
      <c r="N8" s="2">
        <v>-60</v>
      </c>
      <c r="P8" t="s">
        <v>1</v>
      </c>
      <c r="Q8" s="2">
        <v>-72</v>
      </c>
      <c r="S8" t="s">
        <v>1</v>
      </c>
      <c r="T8" s="2">
        <v>-68</v>
      </c>
      <c r="V8" t="s">
        <v>1</v>
      </c>
      <c r="W8" s="2">
        <v>-68</v>
      </c>
      <c r="Y8" t="s">
        <v>1</v>
      </c>
      <c r="Z8" s="2">
        <v>-82</v>
      </c>
      <c r="AB8" t="s">
        <v>1</v>
      </c>
      <c r="AC8" s="2">
        <v>-74</v>
      </c>
      <c r="AE8" t="s">
        <v>1</v>
      </c>
      <c r="AF8" s="2">
        <v>-70</v>
      </c>
      <c r="AI8" s="2">
        <v>-75</v>
      </c>
      <c r="AL8" s="2">
        <v>-63</v>
      </c>
    </row>
    <row r="9" spans="1:38">
      <c r="A9" t="s">
        <v>1</v>
      </c>
      <c r="B9" s="1">
        <v>-41</v>
      </c>
      <c r="D9" t="s">
        <v>1</v>
      </c>
      <c r="E9">
        <v>-55</v>
      </c>
      <c r="G9" t="s">
        <v>1</v>
      </c>
      <c r="H9">
        <v>-48</v>
      </c>
      <c r="J9" t="s">
        <v>1</v>
      </c>
      <c r="K9" s="2">
        <v>-57</v>
      </c>
      <c r="M9" t="s">
        <v>1</v>
      </c>
      <c r="N9" s="2">
        <v>-60</v>
      </c>
      <c r="P9" t="s">
        <v>1</v>
      </c>
      <c r="Q9" s="2">
        <v>-66</v>
      </c>
      <c r="S9" t="s">
        <v>1</v>
      </c>
      <c r="T9" s="2">
        <v>-68</v>
      </c>
      <c r="V9" t="s">
        <v>1</v>
      </c>
      <c r="W9" s="2">
        <v>-66</v>
      </c>
      <c r="Y9" t="s">
        <v>1</v>
      </c>
      <c r="Z9" s="2">
        <v>-78</v>
      </c>
      <c r="AB9" t="s">
        <v>1</v>
      </c>
      <c r="AC9" s="2">
        <v>-70</v>
      </c>
      <c r="AE9" t="s">
        <v>1</v>
      </c>
      <c r="AF9" s="2">
        <v>-70</v>
      </c>
      <c r="AI9" s="2">
        <v>-66</v>
      </c>
      <c r="AL9" s="2">
        <v>-62</v>
      </c>
    </row>
    <row r="10" spans="1:38">
      <c r="A10" t="s">
        <v>1</v>
      </c>
      <c r="B10" s="1">
        <v>-41</v>
      </c>
      <c r="D10" t="s">
        <v>1</v>
      </c>
      <c r="E10">
        <v>-56</v>
      </c>
      <c r="G10" t="s">
        <v>1</v>
      </c>
      <c r="H10">
        <v>-60</v>
      </c>
      <c r="J10" t="s">
        <v>1</v>
      </c>
      <c r="K10" s="2">
        <v>-67</v>
      </c>
      <c r="M10" t="s">
        <v>1</v>
      </c>
      <c r="N10" s="2">
        <v>-60</v>
      </c>
      <c r="P10" t="s">
        <v>1</v>
      </c>
      <c r="Q10" s="2">
        <v>-60</v>
      </c>
      <c r="S10" t="s">
        <v>1</v>
      </c>
      <c r="T10" s="2">
        <v>-74</v>
      </c>
      <c r="V10" t="s">
        <v>1</v>
      </c>
      <c r="W10" s="2">
        <v>-78</v>
      </c>
      <c r="Y10" t="s">
        <v>1</v>
      </c>
      <c r="Z10" s="2">
        <v>-73</v>
      </c>
      <c r="AB10" t="s">
        <v>1</v>
      </c>
      <c r="AC10" s="2">
        <v>-78</v>
      </c>
      <c r="AE10" t="s">
        <v>1</v>
      </c>
      <c r="AF10" s="2">
        <v>-70</v>
      </c>
      <c r="AI10" s="2">
        <v>-72</v>
      </c>
      <c r="AL10" s="2">
        <v>-63</v>
      </c>
    </row>
    <row r="11" spans="1:38">
      <c r="A11" t="s">
        <v>1</v>
      </c>
      <c r="B11" s="1">
        <v>-41</v>
      </c>
      <c r="D11" t="s">
        <v>1</v>
      </c>
      <c r="E11">
        <v>-56</v>
      </c>
      <c r="G11" t="s">
        <v>1</v>
      </c>
      <c r="H11">
        <v>-48</v>
      </c>
      <c r="J11" t="s">
        <v>1</v>
      </c>
      <c r="K11" s="2">
        <v>-57</v>
      </c>
      <c r="M11" t="s">
        <v>1</v>
      </c>
      <c r="N11" s="2">
        <v>-60</v>
      </c>
      <c r="P11" t="s">
        <v>1</v>
      </c>
      <c r="Q11" s="2">
        <v>-60</v>
      </c>
      <c r="S11" t="s">
        <v>1</v>
      </c>
      <c r="T11" s="2">
        <v>-64</v>
      </c>
      <c r="V11" t="s">
        <v>1</v>
      </c>
      <c r="W11" s="2">
        <v>-80</v>
      </c>
      <c r="Y11" t="s">
        <v>1</v>
      </c>
      <c r="Z11" s="2">
        <v>-75</v>
      </c>
      <c r="AB11" t="s">
        <v>1</v>
      </c>
      <c r="AC11" s="2">
        <v>-74</v>
      </c>
      <c r="AE11" t="s">
        <v>1</v>
      </c>
      <c r="AF11" s="2">
        <v>-67</v>
      </c>
      <c r="AI11" s="2">
        <v>-68</v>
      </c>
      <c r="AL11" s="2">
        <v>-63</v>
      </c>
    </row>
    <row r="12" spans="1:38">
      <c r="A12" t="s">
        <v>1</v>
      </c>
      <c r="B12" s="1">
        <v>-50</v>
      </c>
      <c r="D12" t="s">
        <v>1</v>
      </c>
      <c r="E12">
        <v>-54</v>
      </c>
      <c r="G12" t="s">
        <v>1</v>
      </c>
      <c r="H12">
        <v>-54</v>
      </c>
      <c r="J12" t="s">
        <v>1</v>
      </c>
      <c r="K12" s="2">
        <v>-66</v>
      </c>
      <c r="M12" t="s">
        <v>1</v>
      </c>
      <c r="N12" s="2">
        <v>-62</v>
      </c>
      <c r="P12" t="s">
        <v>1</v>
      </c>
      <c r="Q12" s="2">
        <v>-72</v>
      </c>
      <c r="S12" t="s">
        <v>1</v>
      </c>
      <c r="T12" s="2">
        <v>-64</v>
      </c>
      <c r="V12" t="s">
        <v>1</v>
      </c>
      <c r="W12" s="2">
        <v>-67</v>
      </c>
      <c r="Y12" t="s">
        <v>1</v>
      </c>
      <c r="Z12" s="2">
        <v>-68</v>
      </c>
      <c r="AB12" t="s">
        <v>1</v>
      </c>
      <c r="AC12" s="2">
        <v>-76</v>
      </c>
      <c r="AE12" t="s">
        <v>1</v>
      </c>
      <c r="AF12" s="2">
        <v>-67</v>
      </c>
      <c r="AI12" s="2">
        <v>-66</v>
      </c>
      <c r="AL12" s="2">
        <v>-64</v>
      </c>
    </row>
    <row r="13" spans="1:38">
      <c r="A13" t="s">
        <v>1</v>
      </c>
      <c r="B13" s="1">
        <v>-41</v>
      </c>
      <c r="D13" t="s">
        <v>1</v>
      </c>
      <c r="E13">
        <v>-55</v>
      </c>
      <c r="G13" t="s">
        <v>1</v>
      </c>
      <c r="H13">
        <v>-53</v>
      </c>
      <c r="J13" t="s">
        <v>1</v>
      </c>
      <c r="K13" s="2">
        <v>-57</v>
      </c>
      <c r="M13" t="s">
        <v>1</v>
      </c>
      <c r="N13" s="2">
        <v>-60</v>
      </c>
      <c r="P13" t="s">
        <v>1</v>
      </c>
      <c r="Q13" s="2">
        <v>-59</v>
      </c>
      <c r="S13" t="s">
        <v>1</v>
      </c>
      <c r="T13" s="2">
        <v>-77</v>
      </c>
      <c r="V13" t="s">
        <v>1</v>
      </c>
      <c r="W13" s="2">
        <v>-68</v>
      </c>
      <c r="Y13" t="s">
        <v>1</v>
      </c>
      <c r="Z13" s="2">
        <v>-78</v>
      </c>
      <c r="AB13" t="s">
        <v>1</v>
      </c>
      <c r="AC13" s="2">
        <v>-80</v>
      </c>
      <c r="AE13" t="s">
        <v>1</v>
      </c>
      <c r="AF13" s="2">
        <v>-69</v>
      </c>
      <c r="AI13" s="2">
        <v>-72</v>
      </c>
      <c r="AL13" s="2">
        <v>-71</v>
      </c>
    </row>
    <row r="14" spans="1:38">
      <c r="A14" t="s">
        <v>1</v>
      </c>
      <c r="B14" s="1">
        <v>-50</v>
      </c>
      <c r="D14" t="s">
        <v>1</v>
      </c>
      <c r="E14">
        <v>-55</v>
      </c>
      <c r="G14" t="s">
        <v>1</v>
      </c>
      <c r="H14">
        <v>-48</v>
      </c>
      <c r="J14" t="s">
        <v>1</v>
      </c>
      <c r="K14" s="2">
        <v>-51</v>
      </c>
      <c r="M14" t="s">
        <v>1</v>
      </c>
      <c r="N14" s="2">
        <v>-56</v>
      </c>
      <c r="P14" t="s">
        <v>1</v>
      </c>
      <c r="Q14" s="2">
        <v>-72</v>
      </c>
      <c r="S14" t="s">
        <v>1</v>
      </c>
      <c r="T14" s="2">
        <v>-64</v>
      </c>
      <c r="V14" t="s">
        <v>1</v>
      </c>
      <c r="W14" s="2">
        <v>-80</v>
      </c>
      <c r="Y14" t="s">
        <v>1</v>
      </c>
      <c r="Z14" s="2">
        <v>-78</v>
      </c>
      <c r="AB14" t="s">
        <v>1</v>
      </c>
      <c r="AC14" s="2">
        <v>-74</v>
      </c>
      <c r="AE14" t="s">
        <v>1</v>
      </c>
      <c r="AF14" s="2">
        <v>-71</v>
      </c>
      <c r="AI14" s="2">
        <v>-72</v>
      </c>
      <c r="AL14" s="2">
        <v>-65</v>
      </c>
    </row>
    <row r="15" spans="1:38">
      <c r="A15" t="s">
        <v>1</v>
      </c>
      <c r="B15" s="1">
        <v>-41</v>
      </c>
      <c r="D15" t="s">
        <v>1</v>
      </c>
      <c r="E15">
        <v>-54</v>
      </c>
      <c r="G15" t="s">
        <v>1</v>
      </c>
      <c r="H15">
        <v>-60</v>
      </c>
      <c r="J15" t="s">
        <v>1</v>
      </c>
      <c r="K15" s="2">
        <v>-57</v>
      </c>
      <c r="M15" t="s">
        <v>1</v>
      </c>
      <c r="N15" s="2">
        <v>-61</v>
      </c>
      <c r="P15" t="s">
        <v>1</v>
      </c>
      <c r="Q15" s="2">
        <v>-72</v>
      </c>
      <c r="S15" t="s">
        <v>1</v>
      </c>
      <c r="T15" s="2">
        <v>-64</v>
      </c>
      <c r="V15" t="s">
        <v>1</v>
      </c>
      <c r="W15" s="2">
        <v>-68</v>
      </c>
      <c r="Y15" t="s">
        <v>1</v>
      </c>
      <c r="Z15" s="2">
        <v>-75</v>
      </c>
      <c r="AB15" t="s">
        <v>1</v>
      </c>
      <c r="AC15" s="2">
        <v>-71</v>
      </c>
      <c r="AE15" t="s">
        <v>1</v>
      </c>
      <c r="AF15" s="2">
        <v>-71</v>
      </c>
      <c r="AI15" s="2">
        <v>-68</v>
      </c>
      <c r="AL15" s="2">
        <v>-72</v>
      </c>
    </row>
    <row r="16" spans="1:38">
      <c r="A16" t="s">
        <v>1</v>
      </c>
      <c r="B16" s="1">
        <v>-39</v>
      </c>
      <c r="D16" t="s">
        <v>1</v>
      </c>
      <c r="E16">
        <v>-58</v>
      </c>
      <c r="G16" t="s">
        <v>1</v>
      </c>
      <c r="H16">
        <v>-53</v>
      </c>
      <c r="J16" t="s">
        <v>1</v>
      </c>
      <c r="K16" s="2">
        <v>-57</v>
      </c>
      <c r="M16" t="s">
        <v>1</v>
      </c>
      <c r="N16" s="2">
        <v>-56</v>
      </c>
      <c r="P16" t="s">
        <v>1</v>
      </c>
      <c r="Q16" s="2">
        <v>-59</v>
      </c>
      <c r="S16" t="s">
        <v>1</v>
      </c>
      <c r="T16" s="2">
        <v>-72</v>
      </c>
      <c r="V16" t="s">
        <v>1</v>
      </c>
      <c r="W16" s="2">
        <v>-67</v>
      </c>
      <c r="Y16" t="s">
        <v>1</v>
      </c>
      <c r="Z16" s="2">
        <v>-73</v>
      </c>
      <c r="AB16" t="s">
        <v>1</v>
      </c>
      <c r="AC16" s="2">
        <v>-71</v>
      </c>
      <c r="AE16" t="s">
        <v>1</v>
      </c>
      <c r="AF16" s="2">
        <v>-71</v>
      </c>
      <c r="AI16" s="2">
        <v>-77</v>
      </c>
      <c r="AL16" s="2">
        <v>-63</v>
      </c>
    </row>
    <row r="17" spans="1:38">
      <c r="A17" t="s">
        <v>1</v>
      </c>
      <c r="B17" s="1">
        <v>-41</v>
      </c>
      <c r="D17" t="s">
        <v>1</v>
      </c>
      <c r="E17">
        <v>-54</v>
      </c>
      <c r="G17" t="s">
        <v>1</v>
      </c>
      <c r="H17">
        <v>-60</v>
      </c>
      <c r="J17" t="s">
        <v>1</v>
      </c>
      <c r="K17" s="2">
        <v>-57</v>
      </c>
      <c r="M17" t="s">
        <v>1</v>
      </c>
      <c r="N17" s="2">
        <v>-56</v>
      </c>
      <c r="P17" t="s">
        <v>1</v>
      </c>
      <c r="Q17" s="2">
        <v>-65</v>
      </c>
      <c r="S17" t="s">
        <v>1</v>
      </c>
      <c r="T17" s="2">
        <v>-65</v>
      </c>
      <c r="V17" t="s">
        <v>1</v>
      </c>
      <c r="W17" s="2">
        <v>-76</v>
      </c>
      <c r="Y17" t="s">
        <v>1</v>
      </c>
      <c r="Z17" s="2">
        <v>-77</v>
      </c>
      <c r="AB17" t="s">
        <v>1</v>
      </c>
      <c r="AC17" s="2">
        <v>-75</v>
      </c>
      <c r="AE17" t="s">
        <v>1</v>
      </c>
      <c r="AF17" s="2">
        <v>-68</v>
      </c>
      <c r="AI17" s="2">
        <v>-77</v>
      </c>
      <c r="AL17" s="2">
        <v>-71</v>
      </c>
    </row>
    <row r="18" spans="1:38">
      <c r="A18" t="s">
        <v>1</v>
      </c>
      <c r="B18" s="1">
        <v>-39</v>
      </c>
      <c r="D18" t="s">
        <v>1</v>
      </c>
      <c r="E18">
        <v>-57</v>
      </c>
      <c r="G18" t="s">
        <v>1</v>
      </c>
      <c r="H18">
        <v>-61</v>
      </c>
      <c r="J18" t="s">
        <v>1</v>
      </c>
      <c r="K18" s="2">
        <v>-66</v>
      </c>
      <c r="M18" t="s">
        <v>1</v>
      </c>
      <c r="N18" s="2">
        <v>-56</v>
      </c>
      <c r="P18" t="s">
        <v>1</v>
      </c>
      <c r="Q18" s="2">
        <v>-66</v>
      </c>
      <c r="S18" t="s">
        <v>1</v>
      </c>
      <c r="T18" s="2">
        <v>-66</v>
      </c>
      <c r="V18" t="s">
        <v>1</v>
      </c>
      <c r="W18" s="2">
        <v>-68</v>
      </c>
      <c r="Y18" t="s">
        <v>1</v>
      </c>
      <c r="Z18" s="2">
        <v>-69</v>
      </c>
      <c r="AB18" t="s">
        <v>1</v>
      </c>
      <c r="AC18" s="2">
        <v>-70</v>
      </c>
      <c r="AE18" t="s">
        <v>1</v>
      </c>
      <c r="AF18" s="2">
        <v>-67</v>
      </c>
      <c r="AI18" s="2">
        <v>-66</v>
      </c>
      <c r="AL18" s="2">
        <v>-64</v>
      </c>
    </row>
    <row r="19" spans="1:38">
      <c r="A19" t="s">
        <v>1</v>
      </c>
      <c r="B19" s="1">
        <v>-39</v>
      </c>
      <c r="D19" t="s">
        <v>1</v>
      </c>
      <c r="E19">
        <v>-55</v>
      </c>
      <c r="G19" t="s">
        <v>1</v>
      </c>
      <c r="H19">
        <v>-53</v>
      </c>
      <c r="J19" t="s">
        <v>1</v>
      </c>
      <c r="K19" s="2">
        <v>-56</v>
      </c>
      <c r="M19" t="s">
        <v>1</v>
      </c>
      <c r="N19" s="2">
        <v>-62</v>
      </c>
      <c r="P19" t="s">
        <v>1</v>
      </c>
      <c r="Q19" s="2">
        <v>-65</v>
      </c>
      <c r="S19" t="s">
        <v>1</v>
      </c>
      <c r="T19" s="2">
        <v>-64</v>
      </c>
      <c r="V19" t="s">
        <v>1</v>
      </c>
      <c r="W19" s="2">
        <v>-70</v>
      </c>
      <c r="Y19" t="s">
        <v>1</v>
      </c>
      <c r="Z19" s="2">
        <v>-77</v>
      </c>
      <c r="AB19" t="s">
        <v>1</v>
      </c>
      <c r="AC19" s="2">
        <v>-72</v>
      </c>
      <c r="AE19" t="s">
        <v>1</v>
      </c>
      <c r="AF19" s="2">
        <v>-71</v>
      </c>
      <c r="AI19" s="2">
        <v>-80</v>
      </c>
      <c r="AL19" s="2">
        <v>-71</v>
      </c>
    </row>
    <row r="20" spans="1:38">
      <c r="A20" t="s">
        <v>1</v>
      </c>
      <c r="B20" s="1">
        <v>-39</v>
      </c>
      <c r="D20" t="s">
        <v>1</v>
      </c>
      <c r="E20">
        <v>-55</v>
      </c>
      <c r="G20" t="s">
        <v>1</v>
      </c>
      <c r="H20">
        <v>-48</v>
      </c>
      <c r="J20" t="s">
        <v>1</v>
      </c>
      <c r="K20" s="2">
        <v>-57</v>
      </c>
      <c r="M20" t="s">
        <v>1</v>
      </c>
      <c r="N20" s="2">
        <v>-57</v>
      </c>
      <c r="P20" t="s">
        <v>1</v>
      </c>
      <c r="Q20" s="2">
        <v>-59</v>
      </c>
      <c r="S20" t="s">
        <v>1</v>
      </c>
      <c r="T20" s="2">
        <v>-64</v>
      </c>
      <c r="V20" t="s">
        <v>1</v>
      </c>
      <c r="W20" s="2">
        <v>-68</v>
      </c>
      <c r="Y20" t="s">
        <v>1</v>
      </c>
      <c r="Z20" s="2">
        <v>-77</v>
      </c>
      <c r="AB20" t="s">
        <v>1</v>
      </c>
      <c r="AC20" s="2">
        <v>-74</v>
      </c>
      <c r="AE20" t="s">
        <v>1</v>
      </c>
      <c r="AF20" s="2">
        <v>-71</v>
      </c>
      <c r="AI20" s="2">
        <v>-65</v>
      </c>
      <c r="AL20" s="2">
        <v>-71</v>
      </c>
    </row>
    <row r="21" spans="1:38">
      <c r="A21" t="s">
        <v>1</v>
      </c>
      <c r="B21" s="1">
        <v>-41</v>
      </c>
      <c r="D21" t="s">
        <v>1</v>
      </c>
      <c r="E21">
        <v>-58</v>
      </c>
      <c r="G21" t="s">
        <v>1</v>
      </c>
      <c r="H21">
        <v>-48</v>
      </c>
      <c r="J21" t="s">
        <v>1</v>
      </c>
      <c r="K21" s="2">
        <v>-57</v>
      </c>
      <c r="M21" t="s">
        <v>1</v>
      </c>
      <c r="N21" s="2">
        <v>-62</v>
      </c>
      <c r="P21" t="s">
        <v>1</v>
      </c>
      <c r="Q21" s="2">
        <v>-65</v>
      </c>
      <c r="S21" t="s">
        <v>1</v>
      </c>
      <c r="T21" s="2">
        <v>-65</v>
      </c>
      <c r="V21" t="s">
        <v>1</v>
      </c>
      <c r="W21" s="2">
        <v>-68</v>
      </c>
      <c r="Y21" t="s">
        <v>1</v>
      </c>
      <c r="Z21" s="2">
        <v>-80</v>
      </c>
      <c r="AB21" t="s">
        <v>1</v>
      </c>
      <c r="AC21" s="2">
        <v>-75</v>
      </c>
      <c r="AE21" t="s">
        <v>1</v>
      </c>
      <c r="AF21" s="2">
        <v>-68</v>
      </c>
      <c r="AI21" s="2">
        <v>-68</v>
      </c>
      <c r="AL21" s="2">
        <v>-65</v>
      </c>
    </row>
    <row r="22" spans="1:38">
      <c r="A22" t="s">
        <v>1</v>
      </c>
      <c r="B22" s="1">
        <v>-41</v>
      </c>
      <c r="D22" t="s">
        <v>1</v>
      </c>
      <c r="E22">
        <v>-58</v>
      </c>
      <c r="G22" t="s">
        <v>1</v>
      </c>
      <c r="H22">
        <v>-61</v>
      </c>
      <c r="J22" t="s">
        <v>1</v>
      </c>
      <c r="K22" s="2">
        <v>-65</v>
      </c>
      <c r="M22" t="s">
        <v>1</v>
      </c>
      <c r="N22" s="2">
        <v>-62</v>
      </c>
      <c r="P22" t="s">
        <v>1</v>
      </c>
      <c r="Q22" s="2">
        <v>-64</v>
      </c>
      <c r="S22" t="s">
        <v>1</v>
      </c>
      <c r="T22" s="2">
        <v>-65</v>
      </c>
      <c r="V22" t="s">
        <v>1</v>
      </c>
      <c r="W22" s="2">
        <v>-71</v>
      </c>
      <c r="Y22" t="s">
        <v>1</v>
      </c>
      <c r="Z22" s="2">
        <v>-80</v>
      </c>
      <c r="AB22" t="s">
        <v>1</v>
      </c>
      <c r="AC22" s="2">
        <v>-75</v>
      </c>
      <c r="AE22" t="s">
        <v>1</v>
      </c>
      <c r="AF22" s="2">
        <v>-66</v>
      </c>
      <c r="AI22" s="2">
        <v>-71</v>
      </c>
      <c r="AL22" s="2">
        <v>-64</v>
      </c>
    </row>
    <row r="23" spans="1:38">
      <c r="A23" t="s">
        <v>1</v>
      </c>
      <c r="B23" s="1">
        <v>-41</v>
      </c>
      <c r="D23" t="s">
        <v>1</v>
      </c>
      <c r="E23">
        <v>-55</v>
      </c>
      <c r="G23" t="s">
        <v>1</v>
      </c>
      <c r="H23">
        <v>-53</v>
      </c>
      <c r="J23" t="s">
        <v>1</v>
      </c>
      <c r="K23" s="2">
        <v>-52</v>
      </c>
      <c r="M23" t="s">
        <v>1</v>
      </c>
      <c r="N23" s="2">
        <v>-62</v>
      </c>
      <c r="P23" t="s">
        <v>1</v>
      </c>
      <c r="Q23" s="2">
        <v>-66</v>
      </c>
      <c r="S23" t="s">
        <v>1</v>
      </c>
      <c r="T23" s="2">
        <v>-64</v>
      </c>
      <c r="V23" t="s">
        <v>1</v>
      </c>
      <c r="W23" s="2">
        <v>-71</v>
      </c>
      <c r="Y23" t="s">
        <v>1</v>
      </c>
      <c r="Z23" s="2">
        <v>-70</v>
      </c>
      <c r="AB23" t="s">
        <v>1</v>
      </c>
      <c r="AC23" s="2">
        <v>-75</v>
      </c>
      <c r="AE23" t="s">
        <v>1</v>
      </c>
      <c r="AF23" s="2">
        <v>-66</v>
      </c>
      <c r="AI23" s="2">
        <v>-77</v>
      </c>
      <c r="AL23" s="2">
        <v>-72</v>
      </c>
    </row>
    <row r="24" spans="1:38">
      <c r="A24" t="s">
        <v>1</v>
      </c>
      <c r="B24" s="1">
        <v>-41</v>
      </c>
      <c r="D24" t="s">
        <v>1</v>
      </c>
      <c r="E24">
        <v>-55</v>
      </c>
      <c r="G24" t="s">
        <v>1</v>
      </c>
      <c r="H24">
        <v>-61</v>
      </c>
      <c r="J24" t="s">
        <v>1</v>
      </c>
      <c r="K24" s="2">
        <v>-65</v>
      </c>
      <c r="M24" t="s">
        <v>1</v>
      </c>
      <c r="N24" s="2">
        <v>-56</v>
      </c>
      <c r="P24" t="s">
        <v>1</v>
      </c>
      <c r="Q24" s="2">
        <v>-60</v>
      </c>
      <c r="S24" t="s">
        <v>1</v>
      </c>
      <c r="T24" s="2">
        <v>-79</v>
      </c>
      <c r="V24" t="s">
        <v>1</v>
      </c>
      <c r="W24" s="2">
        <v>-68</v>
      </c>
      <c r="Y24" t="s">
        <v>1</v>
      </c>
      <c r="Z24" s="2">
        <v>-75</v>
      </c>
      <c r="AB24" t="s">
        <v>1</v>
      </c>
      <c r="AC24" s="2">
        <v>-72</v>
      </c>
      <c r="AE24" t="s">
        <v>1</v>
      </c>
      <c r="AF24" s="2">
        <v>-66</v>
      </c>
      <c r="AI24" s="2">
        <v>-67</v>
      </c>
      <c r="AL24" s="2">
        <v>-64</v>
      </c>
    </row>
    <row r="25" spans="1:38">
      <c r="A25" t="s">
        <v>1</v>
      </c>
      <c r="B25" s="1">
        <v>-39</v>
      </c>
      <c r="D25" t="s">
        <v>1</v>
      </c>
      <c r="E25">
        <v>-58</v>
      </c>
      <c r="G25" t="s">
        <v>1</v>
      </c>
      <c r="H25">
        <v>-61</v>
      </c>
      <c r="J25" t="s">
        <v>1</v>
      </c>
      <c r="K25" s="2">
        <v>-50</v>
      </c>
      <c r="M25" t="s">
        <v>1</v>
      </c>
      <c r="N25" s="2">
        <v>-61</v>
      </c>
      <c r="P25" t="s">
        <v>1</v>
      </c>
      <c r="Q25" s="2">
        <v>-59</v>
      </c>
      <c r="S25" t="s">
        <v>1</v>
      </c>
      <c r="T25" s="2">
        <v>-66</v>
      </c>
      <c r="V25" t="s">
        <v>1</v>
      </c>
      <c r="W25" s="2">
        <v>-78</v>
      </c>
      <c r="Y25" t="s">
        <v>1</v>
      </c>
      <c r="Z25" s="2">
        <v>-71</v>
      </c>
      <c r="AB25" t="s">
        <v>1</v>
      </c>
      <c r="AC25" s="2">
        <v>-74</v>
      </c>
      <c r="AE25" t="s">
        <v>1</v>
      </c>
      <c r="AF25" s="2">
        <v>-66</v>
      </c>
      <c r="AI25" s="2">
        <v>-68</v>
      </c>
      <c r="AL25" s="2">
        <v>-71</v>
      </c>
    </row>
    <row r="26" spans="1:38">
      <c r="A26" t="s">
        <v>1</v>
      </c>
      <c r="B26" s="1">
        <v>-39</v>
      </c>
      <c r="D26" t="s">
        <v>1</v>
      </c>
      <c r="E26">
        <v>-58</v>
      </c>
      <c r="G26" t="s">
        <v>1</v>
      </c>
      <c r="H26">
        <v>-48</v>
      </c>
      <c r="J26" t="s">
        <v>1</v>
      </c>
      <c r="K26" s="2">
        <v>-51</v>
      </c>
      <c r="M26" t="s">
        <v>1</v>
      </c>
      <c r="N26" s="2">
        <v>-56</v>
      </c>
      <c r="P26" t="s">
        <v>1</v>
      </c>
      <c r="Q26" s="2">
        <v>-66</v>
      </c>
      <c r="S26" t="s">
        <v>1</v>
      </c>
      <c r="T26" s="2">
        <v>-65</v>
      </c>
      <c r="V26" t="s">
        <v>1</v>
      </c>
      <c r="W26" s="2">
        <v>-80</v>
      </c>
      <c r="Y26" t="s">
        <v>1</v>
      </c>
      <c r="Z26" s="2">
        <v>-76</v>
      </c>
      <c r="AB26" t="s">
        <v>1</v>
      </c>
      <c r="AC26" s="2">
        <v>-73</v>
      </c>
      <c r="AE26" t="s">
        <v>1</v>
      </c>
      <c r="AF26" s="2">
        <v>-71</v>
      </c>
      <c r="AI26" s="2">
        <v>-78</v>
      </c>
      <c r="AL26" s="2">
        <v>-71</v>
      </c>
    </row>
    <row r="27" spans="1:38">
      <c r="A27" t="s">
        <v>1</v>
      </c>
      <c r="B27" s="1">
        <v>-39</v>
      </c>
      <c r="D27" t="s">
        <v>1</v>
      </c>
      <c r="E27">
        <v>-54</v>
      </c>
      <c r="G27" t="s">
        <v>1</v>
      </c>
      <c r="H27">
        <v>-48</v>
      </c>
      <c r="J27" t="s">
        <v>1</v>
      </c>
      <c r="K27" s="2">
        <v>-66</v>
      </c>
      <c r="M27" t="s">
        <v>1</v>
      </c>
      <c r="N27" s="2">
        <v>-61</v>
      </c>
      <c r="P27" t="s">
        <v>1</v>
      </c>
      <c r="Q27" s="2">
        <v>-59</v>
      </c>
      <c r="S27" t="s">
        <v>1</v>
      </c>
      <c r="T27" s="2">
        <v>-72</v>
      </c>
      <c r="V27" t="s">
        <v>1</v>
      </c>
      <c r="W27" s="2">
        <v>-78</v>
      </c>
      <c r="Y27" t="s">
        <v>1</v>
      </c>
      <c r="Z27" s="2">
        <v>-70</v>
      </c>
      <c r="AB27" t="s">
        <v>1</v>
      </c>
      <c r="AC27" s="2">
        <v>-72</v>
      </c>
      <c r="AE27" t="s">
        <v>1</v>
      </c>
      <c r="AF27" s="2">
        <v>-70</v>
      </c>
      <c r="AI27" s="2">
        <v>-67</v>
      </c>
      <c r="AL27" s="2">
        <v>-63</v>
      </c>
    </row>
    <row r="28" spans="1:38">
      <c r="A28" t="s">
        <v>1</v>
      </c>
      <c r="B28" s="1">
        <v>-39</v>
      </c>
      <c r="D28" t="s">
        <v>1</v>
      </c>
      <c r="E28">
        <v>-58</v>
      </c>
      <c r="G28" t="s">
        <v>1</v>
      </c>
      <c r="H28">
        <v>-48</v>
      </c>
      <c r="J28" t="s">
        <v>1</v>
      </c>
      <c r="K28" s="2">
        <v>-66</v>
      </c>
      <c r="M28" t="s">
        <v>1</v>
      </c>
      <c r="N28" s="2">
        <v>-56</v>
      </c>
      <c r="P28" t="s">
        <v>1</v>
      </c>
      <c r="Q28" s="2">
        <v>-59</v>
      </c>
      <c r="S28" t="s">
        <v>1</v>
      </c>
      <c r="T28" s="2">
        <v>-63</v>
      </c>
      <c r="V28" t="s">
        <v>1</v>
      </c>
      <c r="W28" s="2">
        <v>-71</v>
      </c>
      <c r="Y28" t="s">
        <v>1</v>
      </c>
      <c r="Z28" s="2">
        <v>-75</v>
      </c>
      <c r="AB28" t="s">
        <v>1</v>
      </c>
      <c r="AC28" s="2">
        <v>-70</v>
      </c>
      <c r="AE28" t="s">
        <v>1</v>
      </c>
      <c r="AF28" s="2">
        <v>-69</v>
      </c>
      <c r="AI28" s="2">
        <v>-66</v>
      </c>
      <c r="AL28" s="2">
        <v>-71</v>
      </c>
    </row>
    <row r="29" spans="1:38">
      <c r="A29" t="s">
        <v>1</v>
      </c>
      <c r="B29" s="1">
        <v>-41</v>
      </c>
      <c r="D29" t="s">
        <v>1</v>
      </c>
      <c r="E29">
        <v>-58</v>
      </c>
      <c r="G29" t="s">
        <v>1</v>
      </c>
      <c r="H29">
        <v>-48</v>
      </c>
      <c r="J29" t="s">
        <v>1</v>
      </c>
      <c r="K29" s="2">
        <v>-66</v>
      </c>
      <c r="M29" t="s">
        <v>1</v>
      </c>
      <c r="N29" s="2">
        <v>-61</v>
      </c>
      <c r="P29" t="s">
        <v>1</v>
      </c>
      <c r="Q29" s="2">
        <v>-60</v>
      </c>
      <c r="S29" t="s">
        <v>1</v>
      </c>
      <c r="T29" s="2">
        <v>-64</v>
      </c>
      <c r="V29" t="s">
        <v>1</v>
      </c>
      <c r="W29" s="2">
        <v>-68</v>
      </c>
      <c r="Y29" t="s">
        <v>1</v>
      </c>
      <c r="Z29" s="2">
        <v>-75</v>
      </c>
      <c r="AB29" t="s">
        <v>1</v>
      </c>
      <c r="AC29" s="2">
        <v>-71</v>
      </c>
      <c r="AE29" t="s">
        <v>1</v>
      </c>
      <c r="AF29" s="2">
        <v>-67</v>
      </c>
      <c r="AI29" s="2">
        <v>-76</v>
      </c>
      <c r="AL29" s="2">
        <v>-64</v>
      </c>
    </row>
    <row r="30" spans="1:38">
      <c r="A30" t="s">
        <v>1</v>
      </c>
      <c r="B30" s="1">
        <v>-39</v>
      </c>
      <c r="D30" t="s">
        <v>1</v>
      </c>
      <c r="E30">
        <v>-56</v>
      </c>
      <c r="G30" t="s">
        <v>1</v>
      </c>
      <c r="H30">
        <v>-54</v>
      </c>
      <c r="J30" t="s">
        <v>1</v>
      </c>
      <c r="K30" s="2">
        <v>-56</v>
      </c>
      <c r="M30" t="s">
        <v>1</v>
      </c>
      <c r="N30" s="2">
        <v>-61</v>
      </c>
      <c r="P30" t="s">
        <v>1</v>
      </c>
      <c r="Q30" s="2">
        <v>-60</v>
      </c>
      <c r="S30" t="s">
        <v>1</v>
      </c>
      <c r="T30" s="2">
        <v>-66</v>
      </c>
      <c r="V30" t="s">
        <v>1</v>
      </c>
      <c r="W30" s="2">
        <v>-68</v>
      </c>
      <c r="Y30" t="s">
        <v>1</v>
      </c>
      <c r="Z30" s="2">
        <v>-75</v>
      </c>
      <c r="AB30" t="s">
        <v>1</v>
      </c>
      <c r="AC30" s="2">
        <v>-74</v>
      </c>
      <c r="AE30" t="s">
        <v>1</v>
      </c>
      <c r="AF30" s="2">
        <v>-67</v>
      </c>
      <c r="AI30" s="2">
        <v>-66</v>
      </c>
      <c r="AL30" s="2">
        <v>-64</v>
      </c>
    </row>
    <row r="31" spans="1:38">
      <c r="A31" t="s">
        <v>1</v>
      </c>
      <c r="B31" s="1">
        <v>-41</v>
      </c>
      <c r="D31" t="s">
        <v>1</v>
      </c>
      <c r="E31">
        <v>-55</v>
      </c>
      <c r="G31" t="s">
        <v>1</v>
      </c>
      <c r="H31">
        <v>-48</v>
      </c>
      <c r="J31" t="s">
        <v>1</v>
      </c>
      <c r="K31" s="2">
        <v>-57</v>
      </c>
      <c r="M31" t="s">
        <v>1</v>
      </c>
      <c r="N31" s="2">
        <v>-61</v>
      </c>
      <c r="P31" t="s">
        <v>1</v>
      </c>
      <c r="Q31" s="2">
        <v>-64</v>
      </c>
      <c r="S31" t="s">
        <v>1</v>
      </c>
      <c r="T31" s="2">
        <v>-65</v>
      </c>
      <c r="V31" t="s">
        <v>1</v>
      </c>
      <c r="W31" s="2">
        <v>-70</v>
      </c>
      <c r="Y31" t="s">
        <v>1</v>
      </c>
      <c r="Z31" s="2">
        <v>-75</v>
      </c>
      <c r="AB31" t="s">
        <v>1</v>
      </c>
      <c r="AC31" s="2">
        <v>-69</v>
      </c>
      <c r="AE31" t="s">
        <v>1</v>
      </c>
      <c r="AF31" s="2">
        <v>-68</v>
      </c>
      <c r="AI31" s="2">
        <v>-75</v>
      </c>
      <c r="AL31" s="2">
        <v>-64</v>
      </c>
    </row>
    <row r="32" spans="1:38">
      <c r="A32" t="s">
        <v>1</v>
      </c>
      <c r="B32" s="1">
        <v>-41</v>
      </c>
      <c r="D32" t="s">
        <v>1</v>
      </c>
      <c r="E32">
        <v>-57</v>
      </c>
      <c r="G32" t="s">
        <v>1</v>
      </c>
      <c r="H32">
        <v>-53</v>
      </c>
      <c r="J32" t="s">
        <v>1</v>
      </c>
      <c r="K32" s="2">
        <v>-51</v>
      </c>
      <c r="M32" t="s">
        <v>1</v>
      </c>
      <c r="N32" s="2">
        <v>-60</v>
      </c>
      <c r="P32" t="s">
        <v>1</v>
      </c>
      <c r="Q32" s="2">
        <v>-71</v>
      </c>
      <c r="S32" t="s">
        <v>1</v>
      </c>
      <c r="T32" s="2">
        <v>-65</v>
      </c>
      <c r="V32" t="s">
        <v>1</v>
      </c>
      <c r="W32" s="2">
        <v>-69</v>
      </c>
      <c r="Y32" t="s">
        <v>1</v>
      </c>
      <c r="Z32" s="2">
        <v>-74</v>
      </c>
      <c r="AB32" t="s">
        <v>1</v>
      </c>
      <c r="AC32" s="2">
        <v>-69</v>
      </c>
      <c r="AE32" t="s">
        <v>1</v>
      </c>
      <c r="AF32" s="2">
        <v>-68</v>
      </c>
      <c r="AI32" s="2">
        <v>-73</v>
      </c>
      <c r="AL32" s="2">
        <v>-72</v>
      </c>
    </row>
    <row r="33" spans="1:38">
      <c r="A33" t="s">
        <v>1</v>
      </c>
      <c r="B33" s="1">
        <v>-41</v>
      </c>
      <c r="D33" t="s">
        <v>1</v>
      </c>
      <c r="E33">
        <v>-54</v>
      </c>
      <c r="G33" t="s">
        <v>1</v>
      </c>
      <c r="H33">
        <v>-48</v>
      </c>
      <c r="J33" t="s">
        <v>1</v>
      </c>
      <c r="K33" s="2">
        <v>-57</v>
      </c>
      <c r="M33" t="s">
        <v>1</v>
      </c>
      <c r="N33" s="2">
        <v>-62</v>
      </c>
      <c r="P33" t="s">
        <v>1</v>
      </c>
      <c r="Q33" s="2">
        <v>-71</v>
      </c>
      <c r="S33" t="s">
        <v>1</v>
      </c>
      <c r="T33" s="2">
        <v>-64</v>
      </c>
      <c r="V33" t="s">
        <v>1</v>
      </c>
      <c r="W33" s="2">
        <v>-80</v>
      </c>
      <c r="Y33" t="s">
        <v>1</v>
      </c>
      <c r="Z33" s="2">
        <v>-75</v>
      </c>
      <c r="AB33" t="s">
        <v>1</v>
      </c>
      <c r="AC33" s="2">
        <v>-74</v>
      </c>
      <c r="AE33" t="s">
        <v>1</v>
      </c>
      <c r="AF33" s="2">
        <v>-70</v>
      </c>
      <c r="AI33" s="2">
        <v>-73</v>
      </c>
      <c r="AL33" s="2">
        <v>-65</v>
      </c>
    </row>
    <row r="34" spans="1:38">
      <c r="A34" t="s">
        <v>1</v>
      </c>
      <c r="B34" s="1">
        <v>-39</v>
      </c>
      <c r="D34" t="s">
        <v>1</v>
      </c>
      <c r="E34">
        <v>-55</v>
      </c>
      <c r="G34" t="s">
        <v>1</v>
      </c>
      <c r="H34">
        <v>-53</v>
      </c>
      <c r="J34" t="s">
        <v>1</v>
      </c>
      <c r="K34" s="2">
        <v>-67</v>
      </c>
      <c r="M34" t="s">
        <v>1</v>
      </c>
      <c r="N34" s="2">
        <v>-57</v>
      </c>
      <c r="P34" t="s">
        <v>1</v>
      </c>
      <c r="Q34" s="2">
        <v>-59</v>
      </c>
      <c r="S34" t="s">
        <v>1</v>
      </c>
      <c r="T34" s="2">
        <v>-70</v>
      </c>
      <c r="V34" t="s">
        <v>1</v>
      </c>
      <c r="W34" s="2">
        <v>-68</v>
      </c>
      <c r="Y34" t="s">
        <v>1</v>
      </c>
      <c r="Z34" s="2">
        <v>-68</v>
      </c>
      <c r="AB34" t="s">
        <v>1</v>
      </c>
      <c r="AC34" s="2">
        <v>-74</v>
      </c>
      <c r="AE34" t="s">
        <v>1</v>
      </c>
      <c r="AF34" s="2">
        <v>-66</v>
      </c>
      <c r="AI34" s="2">
        <v>-72</v>
      </c>
      <c r="AL34" s="2">
        <v>-66</v>
      </c>
    </row>
    <row r="35" spans="1:38">
      <c r="A35" t="s">
        <v>1</v>
      </c>
      <c r="B35" s="1">
        <v>-39</v>
      </c>
      <c r="D35" t="s">
        <v>1</v>
      </c>
      <c r="E35">
        <v>-54</v>
      </c>
      <c r="G35" t="s">
        <v>1</v>
      </c>
      <c r="H35">
        <v>-60</v>
      </c>
      <c r="J35" t="s">
        <v>1</v>
      </c>
      <c r="K35" s="2">
        <v>-51</v>
      </c>
      <c r="M35" t="s">
        <v>1</v>
      </c>
      <c r="N35" s="2">
        <v>-60</v>
      </c>
      <c r="P35" t="s">
        <v>1</v>
      </c>
      <c r="Q35" s="2">
        <v>-66</v>
      </c>
      <c r="S35" t="s">
        <v>1</v>
      </c>
      <c r="T35" s="2">
        <v>-65</v>
      </c>
      <c r="V35" t="s">
        <v>1</v>
      </c>
      <c r="W35" s="2">
        <v>-79</v>
      </c>
      <c r="Y35" t="s">
        <v>1</v>
      </c>
      <c r="Z35" s="2">
        <v>-74</v>
      </c>
      <c r="AB35" t="s">
        <v>1</v>
      </c>
      <c r="AC35" s="2">
        <v>-74</v>
      </c>
      <c r="AE35" t="s">
        <v>1</v>
      </c>
      <c r="AF35" s="2">
        <v>-65</v>
      </c>
      <c r="AI35" s="2">
        <v>-66</v>
      </c>
      <c r="AL35" s="2">
        <v>-66</v>
      </c>
    </row>
    <row r="36" spans="1:38">
      <c r="A36" t="s">
        <v>1</v>
      </c>
      <c r="B36" s="1">
        <v>-41</v>
      </c>
      <c r="D36" t="s">
        <v>1</v>
      </c>
      <c r="E36">
        <v>-57</v>
      </c>
      <c r="G36" t="s">
        <v>1</v>
      </c>
      <c r="H36">
        <v>-53</v>
      </c>
      <c r="J36" t="s">
        <v>1</v>
      </c>
      <c r="K36" s="2">
        <v>-67</v>
      </c>
      <c r="M36" t="s">
        <v>1</v>
      </c>
      <c r="N36" s="2">
        <v>-55</v>
      </c>
      <c r="P36" t="s">
        <v>1</v>
      </c>
      <c r="Q36" s="2">
        <v>-58</v>
      </c>
      <c r="S36" t="s">
        <v>1</v>
      </c>
      <c r="T36" s="2">
        <v>-66</v>
      </c>
      <c r="V36" t="s">
        <v>1</v>
      </c>
      <c r="W36" s="2">
        <v>-70</v>
      </c>
      <c r="Y36" t="s">
        <v>1</v>
      </c>
      <c r="Z36" s="2">
        <v>-78</v>
      </c>
      <c r="AB36" t="s">
        <v>1</v>
      </c>
      <c r="AC36" s="2">
        <v>-68</v>
      </c>
      <c r="AE36" t="s">
        <v>1</v>
      </c>
      <c r="AF36" s="2">
        <v>-71</v>
      </c>
      <c r="AI36" s="2">
        <v>-65</v>
      </c>
      <c r="AL36" s="2">
        <v>-64</v>
      </c>
    </row>
    <row r="37" spans="1:38">
      <c r="A37" t="s">
        <v>1</v>
      </c>
      <c r="B37" s="1">
        <v>-50</v>
      </c>
      <c r="D37" t="s">
        <v>1</v>
      </c>
      <c r="E37">
        <v>-54</v>
      </c>
      <c r="G37" t="s">
        <v>1</v>
      </c>
      <c r="H37">
        <v>-61</v>
      </c>
      <c r="J37" t="s">
        <v>1</v>
      </c>
      <c r="K37" s="2">
        <v>-67</v>
      </c>
      <c r="M37" t="s">
        <v>1</v>
      </c>
      <c r="N37" s="2">
        <v>-56</v>
      </c>
      <c r="P37" t="s">
        <v>1</v>
      </c>
      <c r="Q37" s="2">
        <v>-65</v>
      </c>
      <c r="S37" t="s">
        <v>1</v>
      </c>
      <c r="T37" s="2">
        <v>-66</v>
      </c>
      <c r="V37" t="s">
        <v>1</v>
      </c>
      <c r="W37" s="2">
        <v>-78</v>
      </c>
      <c r="Y37" t="s">
        <v>1</v>
      </c>
      <c r="Z37" s="2">
        <v>-77</v>
      </c>
      <c r="AB37" t="s">
        <v>1</v>
      </c>
      <c r="AC37" s="2">
        <v>-68</v>
      </c>
      <c r="AE37" t="s">
        <v>1</v>
      </c>
      <c r="AF37" s="2">
        <v>-70</v>
      </c>
      <c r="AI37" s="2">
        <v>-75</v>
      </c>
      <c r="AL37" s="2">
        <v>-64</v>
      </c>
    </row>
    <row r="38" spans="1:38">
      <c r="A38" t="s">
        <v>1</v>
      </c>
      <c r="B38" s="1">
        <v>-41</v>
      </c>
      <c r="D38" t="s">
        <v>1</v>
      </c>
      <c r="E38">
        <v>-57</v>
      </c>
      <c r="G38" t="s">
        <v>1</v>
      </c>
      <c r="H38">
        <v>-61</v>
      </c>
      <c r="J38" t="s">
        <v>1</v>
      </c>
      <c r="K38" s="2">
        <v>-57</v>
      </c>
      <c r="M38" t="s">
        <v>1</v>
      </c>
      <c r="N38" s="2">
        <v>-56</v>
      </c>
      <c r="P38" t="s">
        <v>1</v>
      </c>
      <c r="Q38" s="2">
        <v>-60</v>
      </c>
      <c r="S38" t="s">
        <v>1</v>
      </c>
      <c r="T38" s="2">
        <v>-66</v>
      </c>
      <c r="V38" t="s">
        <v>1</v>
      </c>
      <c r="W38" s="2">
        <v>-68</v>
      </c>
      <c r="Y38" t="s">
        <v>1</v>
      </c>
      <c r="Z38" s="2">
        <v>-74</v>
      </c>
      <c r="AB38" t="s">
        <v>1</v>
      </c>
      <c r="AC38" s="2">
        <v>-72</v>
      </c>
      <c r="AE38" t="s">
        <v>1</v>
      </c>
      <c r="AF38" s="2">
        <v>-66</v>
      </c>
      <c r="AI38" s="2">
        <v>-84</v>
      </c>
      <c r="AL38" s="2">
        <v>-63</v>
      </c>
    </row>
    <row r="39" spans="1:38">
      <c r="A39" t="s">
        <v>1</v>
      </c>
      <c r="B39" s="1">
        <v>-50</v>
      </c>
      <c r="D39" t="s">
        <v>1</v>
      </c>
      <c r="E39">
        <v>-54</v>
      </c>
      <c r="G39" t="s">
        <v>1</v>
      </c>
      <c r="H39">
        <v>-53</v>
      </c>
      <c r="J39" t="s">
        <v>1</v>
      </c>
      <c r="K39" s="2">
        <v>-51</v>
      </c>
      <c r="M39" t="s">
        <v>1</v>
      </c>
      <c r="N39" s="2">
        <v>-60</v>
      </c>
      <c r="P39" t="s">
        <v>1</v>
      </c>
      <c r="Q39" s="2">
        <v>-66</v>
      </c>
      <c r="S39" t="s">
        <v>1</v>
      </c>
      <c r="T39" s="2">
        <v>-64</v>
      </c>
      <c r="V39" t="s">
        <v>1</v>
      </c>
      <c r="W39" s="2">
        <v>-70</v>
      </c>
      <c r="Y39" t="s">
        <v>1</v>
      </c>
      <c r="Z39" s="2">
        <v>-77</v>
      </c>
      <c r="AB39" t="s">
        <v>1</v>
      </c>
      <c r="AC39" s="2">
        <v>-70</v>
      </c>
      <c r="AE39" t="s">
        <v>1</v>
      </c>
      <c r="AF39" s="2">
        <v>-70</v>
      </c>
      <c r="AI39" s="2">
        <v>-78</v>
      </c>
      <c r="AL39" s="2">
        <v>-64</v>
      </c>
    </row>
    <row r="40" spans="1:38">
      <c r="A40" t="s">
        <v>1</v>
      </c>
      <c r="B40" s="1">
        <v>-41</v>
      </c>
      <c r="D40" t="s">
        <v>1</v>
      </c>
      <c r="E40">
        <v>-54</v>
      </c>
      <c r="G40" t="s">
        <v>1</v>
      </c>
      <c r="H40">
        <v>-48</v>
      </c>
      <c r="J40" t="s">
        <v>1</v>
      </c>
      <c r="K40" s="2">
        <v>-66</v>
      </c>
      <c r="M40" t="s">
        <v>1</v>
      </c>
      <c r="N40" s="2">
        <v>-60</v>
      </c>
      <c r="P40" t="s">
        <v>1</v>
      </c>
      <c r="Q40" s="2">
        <v>-59</v>
      </c>
      <c r="S40" t="s">
        <v>1</v>
      </c>
      <c r="T40" s="2">
        <v>-65</v>
      </c>
      <c r="V40" t="s">
        <v>1</v>
      </c>
      <c r="W40" s="2">
        <v>-68</v>
      </c>
      <c r="Y40" t="s">
        <v>1</v>
      </c>
      <c r="Z40" s="2">
        <v>-74</v>
      </c>
      <c r="AB40" t="s">
        <v>1</v>
      </c>
      <c r="AC40" s="2">
        <v>-67</v>
      </c>
      <c r="AE40" t="s">
        <v>1</v>
      </c>
      <c r="AF40" s="2">
        <v>-66</v>
      </c>
      <c r="AI40" s="2">
        <v>-74</v>
      </c>
      <c r="AL40" s="2">
        <v>-64</v>
      </c>
    </row>
    <row r="41" spans="1:38">
      <c r="A41" t="s">
        <v>1</v>
      </c>
      <c r="B41" s="1">
        <v>-50</v>
      </c>
      <c r="D41" t="s">
        <v>1</v>
      </c>
      <c r="E41">
        <v>-57</v>
      </c>
      <c r="G41" t="s">
        <v>1</v>
      </c>
      <c r="H41">
        <v>-48</v>
      </c>
      <c r="J41" t="s">
        <v>1</v>
      </c>
      <c r="K41" s="2">
        <v>-50</v>
      </c>
      <c r="M41" t="s">
        <v>1</v>
      </c>
      <c r="N41" s="2">
        <v>-56</v>
      </c>
      <c r="P41" t="s">
        <v>1</v>
      </c>
      <c r="Q41" s="2">
        <v>-64</v>
      </c>
      <c r="S41" t="s">
        <v>1</v>
      </c>
      <c r="T41" s="2">
        <v>-76</v>
      </c>
      <c r="V41" t="s">
        <v>1</v>
      </c>
      <c r="W41" s="2">
        <v>-75</v>
      </c>
      <c r="Y41" t="s">
        <v>1</v>
      </c>
      <c r="Z41" s="2">
        <v>-68</v>
      </c>
      <c r="AB41" t="s">
        <v>1</v>
      </c>
      <c r="AC41" s="2">
        <v>-68</v>
      </c>
      <c r="AE41" t="s">
        <v>1</v>
      </c>
      <c r="AF41" s="2">
        <v>-68</v>
      </c>
      <c r="AI41" s="2">
        <v>-75</v>
      </c>
      <c r="AL41" s="2">
        <v>-63</v>
      </c>
    </row>
    <row r="42" spans="1:38">
      <c r="A42" t="s">
        <v>1</v>
      </c>
      <c r="B42" s="1">
        <v>-39</v>
      </c>
      <c r="D42" t="s">
        <v>1</v>
      </c>
      <c r="E42">
        <v>-56</v>
      </c>
      <c r="G42" t="s">
        <v>1</v>
      </c>
      <c r="H42">
        <v>-54</v>
      </c>
      <c r="J42" t="s">
        <v>1</v>
      </c>
      <c r="K42" s="2">
        <v>-50</v>
      </c>
      <c r="M42" t="s">
        <v>1</v>
      </c>
      <c r="N42" s="2">
        <v>-60</v>
      </c>
      <c r="P42" t="s">
        <v>1</v>
      </c>
      <c r="Q42" s="2">
        <v>-65</v>
      </c>
      <c r="S42" t="s">
        <v>1</v>
      </c>
      <c r="T42" s="2">
        <v>-64</v>
      </c>
      <c r="V42" t="s">
        <v>1</v>
      </c>
      <c r="W42" s="2">
        <v>-68</v>
      </c>
      <c r="Y42" t="s">
        <v>1</v>
      </c>
      <c r="Z42" s="2">
        <v>-77</v>
      </c>
      <c r="AB42" t="s">
        <v>1</v>
      </c>
      <c r="AC42" s="2">
        <v>-75</v>
      </c>
      <c r="AE42" t="s">
        <v>1</v>
      </c>
      <c r="AF42" s="2">
        <v>-68</v>
      </c>
      <c r="AI42" s="2">
        <v>-66</v>
      </c>
      <c r="AL42" s="2">
        <v>-61</v>
      </c>
    </row>
    <row r="43" spans="1:38">
      <c r="A43" t="s">
        <v>1</v>
      </c>
      <c r="B43" s="1">
        <v>-39</v>
      </c>
      <c r="D43" t="s">
        <v>1</v>
      </c>
      <c r="E43">
        <v>-56</v>
      </c>
      <c r="G43" t="s">
        <v>1</v>
      </c>
      <c r="H43">
        <v>-48</v>
      </c>
      <c r="J43" t="s">
        <v>1</v>
      </c>
      <c r="K43" s="2">
        <v>-66</v>
      </c>
      <c r="M43" t="s">
        <v>1</v>
      </c>
      <c r="N43" s="2">
        <v>-60</v>
      </c>
      <c r="P43" t="s">
        <v>1</v>
      </c>
      <c r="Q43" s="2">
        <v>-72</v>
      </c>
      <c r="S43" t="s">
        <v>1</v>
      </c>
      <c r="T43" s="2">
        <v>-64</v>
      </c>
      <c r="V43" t="s">
        <v>1</v>
      </c>
      <c r="W43" s="2">
        <v>-71</v>
      </c>
      <c r="Y43" t="s">
        <v>1</v>
      </c>
      <c r="Z43" s="2">
        <v>-75</v>
      </c>
      <c r="AB43" t="s">
        <v>1</v>
      </c>
      <c r="AC43" s="2">
        <v>-74</v>
      </c>
      <c r="AE43" t="s">
        <v>1</v>
      </c>
      <c r="AF43" s="2">
        <v>-67</v>
      </c>
      <c r="AI43" s="2">
        <v>-69</v>
      </c>
      <c r="AL43" s="2">
        <v>-62</v>
      </c>
    </row>
    <row r="44" spans="1:38">
      <c r="A44" t="s">
        <v>1</v>
      </c>
      <c r="B44" s="1">
        <v>-50</v>
      </c>
      <c r="D44" t="s">
        <v>1</v>
      </c>
      <c r="E44">
        <v>-55</v>
      </c>
      <c r="G44" t="s">
        <v>1</v>
      </c>
      <c r="H44">
        <v>-53</v>
      </c>
      <c r="J44" t="s">
        <v>1</v>
      </c>
      <c r="K44" s="2">
        <v>-51</v>
      </c>
      <c r="M44" t="s">
        <v>1</v>
      </c>
      <c r="N44" s="2">
        <v>-56</v>
      </c>
      <c r="P44" t="s">
        <v>1</v>
      </c>
      <c r="Q44" s="2">
        <v>-71</v>
      </c>
      <c r="S44" t="s">
        <v>1</v>
      </c>
      <c r="T44" s="2">
        <v>-73</v>
      </c>
      <c r="V44" t="s">
        <v>1</v>
      </c>
      <c r="W44" s="2">
        <v>-71</v>
      </c>
      <c r="Y44" t="s">
        <v>1</v>
      </c>
      <c r="Z44" s="2">
        <v>-77</v>
      </c>
      <c r="AB44" t="s">
        <v>1</v>
      </c>
      <c r="AC44" s="2">
        <v>-68</v>
      </c>
      <c r="AE44" t="s">
        <v>1</v>
      </c>
      <c r="AF44" s="2">
        <v>-70</v>
      </c>
      <c r="AI44" s="2">
        <v>-85</v>
      </c>
      <c r="AL44" s="2">
        <v>-72</v>
      </c>
    </row>
    <row r="45" spans="1:38">
      <c r="A45" t="s">
        <v>1</v>
      </c>
      <c r="B45" s="1">
        <v>-39</v>
      </c>
      <c r="D45" t="s">
        <v>1</v>
      </c>
      <c r="E45">
        <v>-55</v>
      </c>
      <c r="G45" t="s">
        <v>1</v>
      </c>
      <c r="H45">
        <v>-62</v>
      </c>
      <c r="J45" t="s">
        <v>1</v>
      </c>
      <c r="K45" s="2">
        <v>-51</v>
      </c>
      <c r="M45" t="s">
        <v>1</v>
      </c>
      <c r="N45" s="2">
        <v>-56</v>
      </c>
      <c r="P45" t="s">
        <v>1</v>
      </c>
      <c r="Q45" s="2">
        <v>-70</v>
      </c>
      <c r="S45" t="s">
        <v>1</v>
      </c>
      <c r="T45" s="2">
        <v>-65</v>
      </c>
      <c r="V45" t="s">
        <v>1</v>
      </c>
      <c r="W45" s="2">
        <v>-69</v>
      </c>
      <c r="Y45" t="s">
        <v>1</v>
      </c>
      <c r="Z45" s="2">
        <v>-74</v>
      </c>
      <c r="AB45" t="s">
        <v>1</v>
      </c>
      <c r="AC45" s="2">
        <v>-77</v>
      </c>
      <c r="AE45" t="s">
        <v>1</v>
      </c>
      <c r="AF45" s="2">
        <v>-66</v>
      </c>
      <c r="AI45" s="2">
        <v>-72</v>
      </c>
      <c r="AL45" s="2">
        <v>-71</v>
      </c>
    </row>
    <row r="46" spans="1:38">
      <c r="A46" t="s">
        <v>1</v>
      </c>
      <c r="B46" s="1">
        <v>-41</v>
      </c>
      <c r="D46" t="s">
        <v>1</v>
      </c>
      <c r="E46">
        <v>-57</v>
      </c>
      <c r="G46" t="s">
        <v>1</v>
      </c>
      <c r="H46">
        <v>-54</v>
      </c>
      <c r="J46" t="s">
        <v>1</v>
      </c>
      <c r="K46" s="2">
        <v>-51</v>
      </c>
      <c r="M46" t="s">
        <v>1</v>
      </c>
      <c r="N46" s="2">
        <v>-60</v>
      </c>
      <c r="P46" t="s">
        <v>1</v>
      </c>
      <c r="Q46" s="2">
        <v>-59</v>
      </c>
      <c r="S46" t="s">
        <v>1</v>
      </c>
      <c r="T46" s="2">
        <v>-75</v>
      </c>
      <c r="V46" t="s">
        <v>1</v>
      </c>
      <c r="W46" s="2">
        <v>-68</v>
      </c>
      <c r="Y46" t="s">
        <v>1</v>
      </c>
      <c r="Z46" s="2">
        <v>-74</v>
      </c>
      <c r="AB46" t="s">
        <v>1</v>
      </c>
      <c r="AC46" s="2">
        <v>-68</v>
      </c>
      <c r="AE46" t="s">
        <v>1</v>
      </c>
      <c r="AF46" s="2">
        <v>-68</v>
      </c>
      <c r="AI46" s="2">
        <v>-66</v>
      </c>
      <c r="AL46" s="2">
        <v>-70</v>
      </c>
    </row>
    <row r="47" spans="1:38">
      <c r="A47" t="s">
        <v>1</v>
      </c>
      <c r="B47" s="1">
        <v>-41</v>
      </c>
      <c r="D47" t="s">
        <v>1</v>
      </c>
      <c r="E47">
        <v>-56</v>
      </c>
      <c r="G47" t="s">
        <v>1</v>
      </c>
      <c r="H47">
        <v>-48</v>
      </c>
      <c r="J47" t="s">
        <v>1</v>
      </c>
      <c r="K47" s="2">
        <v>-66</v>
      </c>
      <c r="M47" t="s">
        <v>1</v>
      </c>
      <c r="N47" s="2">
        <v>-60</v>
      </c>
      <c r="P47" t="s">
        <v>1</v>
      </c>
      <c r="Q47" s="2">
        <v>-60</v>
      </c>
      <c r="S47" t="s">
        <v>1</v>
      </c>
      <c r="T47" s="2">
        <v>-75</v>
      </c>
      <c r="V47" t="s">
        <v>1</v>
      </c>
      <c r="W47" s="2">
        <v>-72</v>
      </c>
      <c r="Y47" t="s">
        <v>1</v>
      </c>
      <c r="Z47" s="2">
        <v>-73</v>
      </c>
      <c r="AB47" t="s">
        <v>1</v>
      </c>
      <c r="AC47" s="2">
        <v>-69</v>
      </c>
      <c r="AE47" t="s">
        <v>1</v>
      </c>
      <c r="AF47" s="2">
        <v>-66</v>
      </c>
      <c r="AI47" s="2">
        <v>-71</v>
      </c>
      <c r="AL47" s="2">
        <v>-72</v>
      </c>
    </row>
    <row r="48" spans="1:38">
      <c r="A48" t="s">
        <v>1</v>
      </c>
      <c r="B48" s="1">
        <v>-50</v>
      </c>
      <c r="D48" t="s">
        <v>1</v>
      </c>
      <c r="E48">
        <v>-54</v>
      </c>
      <c r="G48" t="s">
        <v>1</v>
      </c>
      <c r="H48">
        <v>-54</v>
      </c>
      <c r="J48" t="s">
        <v>1</v>
      </c>
      <c r="K48" s="2">
        <v>-66</v>
      </c>
      <c r="M48" t="s">
        <v>1</v>
      </c>
      <c r="N48" s="2">
        <v>-56</v>
      </c>
      <c r="P48" t="s">
        <v>1</v>
      </c>
      <c r="Q48" s="2">
        <v>-70</v>
      </c>
      <c r="S48" t="s">
        <v>1</v>
      </c>
      <c r="T48" s="2">
        <v>-63</v>
      </c>
      <c r="V48" t="s">
        <v>1</v>
      </c>
      <c r="W48" s="2">
        <v>-69</v>
      </c>
      <c r="Y48" t="s">
        <v>1</v>
      </c>
      <c r="Z48" s="2">
        <v>-72</v>
      </c>
      <c r="AB48" t="s">
        <v>1</v>
      </c>
      <c r="AC48" s="2">
        <v>-74</v>
      </c>
      <c r="AE48" t="s">
        <v>1</v>
      </c>
      <c r="AF48" s="2">
        <v>-71</v>
      </c>
      <c r="AI48" s="2">
        <v>-74</v>
      </c>
      <c r="AL48" s="2">
        <v>-72</v>
      </c>
    </row>
    <row r="49" spans="1:38">
      <c r="A49" t="s">
        <v>1</v>
      </c>
      <c r="B49" s="1">
        <v>-50</v>
      </c>
      <c r="D49" t="s">
        <v>1</v>
      </c>
      <c r="E49">
        <v>-56</v>
      </c>
      <c r="G49" t="s">
        <v>1</v>
      </c>
      <c r="H49">
        <v>-60</v>
      </c>
      <c r="J49" t="s">
        <v>1</v>
      </c>
      <c r="K49" s="2">
        <v>-51</v>
      </c>
      <c r="M49" t="s">
        <v>1</v>
      </c>
      <c r="N49" s="2">
        <v>-56</v>
      </c>
      <c r="P49" t="s">
        <v>1</v>
      </c>
      <c r="Q49" s="2">
        <v>-71</v>
      </c>
      <c r="S49" t="s">
        <v>1</v>
      </c>
      <c r="T49" s="2">
        <v>-64</v>
      </c>
      <c r="V49" t="s">
        <v>1</v>
      </c>
      <c r="W49" s="2">
        <v>-70</v>
      </c>
      <c r="Y49" t="s">
        <v>1</v>
      </c>
      <c r="Z49" s="2">
        <v>-70</v>
      </c>
      <c r="AB49" t="s">
        <v>1</v>
      </c>
      <c r="AC49" s="2">
        <v>-76</v>
      </c>
      <c r="AE49" t="s">
        <v>1</v>
      </c>
      <c r="AF49" s="2">
        <v>-71</v>
      </c>
      <c r="AI49" s="2">
        <v>-71</v>
      </c>
      <c r="AL49" s="2">
        <v>-63</v>
      </c>
    </row>
    <row r="50" spans="1:38">
      <c r="A50" t="s">
        <v>1</v>
      </c>
      <c r="B50" s="1">
        <v>-50</v>
      </c>
      <c r="D50" t="s">
        <v>1</v>
      </c>
      <c r="E50">
        <v>-56</v>
      </c>
      <c r="G50" t="s">
        <v>1</v>
      </c>
      <c r="H50">
        <v>-62</v>
      </c>
      <c r="J50" t="s">
        <v>1</v>
      </c>
      <c r="K50" s="2">
        <v>-56</v>
      </c>
      <c r="M50" t="s">
        <v>1</v>
      </c>
      <c r="N50" s="2">
        <v>-56</v>
      </c>
      <c r="P50" t="s">
        <v>1</v>
      </c>
      <c r="Q50" s="2">
        <v>-65</v>
      </c>
      <c r="S50" t="s">
        <v>1</v>
      </c>
      <c r="T50" s="2">
        <v>-76</v>
      </c>
      <c r="V50" t="s">
        <v>1</v>
      </c>
      <c r="W50" s="2">
        <v>-77</v>
      </c>
      <c r="Y50" t="s">
        <v>1</v>
      </c>
      <c r="Z50" s="2">
        <v>-74</v>
      </c>
      <c r="AB50" t="s">
        <v>1</v>
      </c>
      <c r="AC50" s="2">
        <v>-72</v>
      </c>
      <c r="AE50" t="s">
        <v>1</v>
      </c>
      <c r="AF50" s="2">
        <v>-67</v>
      </c>
      <c r="AI50" s="2">
        <v>-75</v>
      </c>
      <c r="AL50" s="2">
        <v>-63</v>
      </c>
    </row>
    <row r="51" spans="1:38">
      <c r="A51" t="s">
        <v>1</v>
      </c>
      <c r="B51" s="1">
        <v>-41</v>
      </c>
      <c r="D51" t="s">
        <v>1</v>
      </c>
      <c r="E51">
        <v>-55</v>
      </c>
      <c r="G51" t="s">
        <v>1</v>
      </c>
      <c r="H51">
        <v>-48</v>
      </c>
      <c r="J51" t="s">
        <v>1</v>
      </c>
      <c r="K51" s="2">
        <v>-51</v>
      </c>
      <c r="M51" t="s">
        <v>1</v>
      </c>
      <c r="N51" s="2">
        <v>-61</v>
      </c>
      <c r="P51" t="s">
        <v>1</v>
      </c>
      <c r="Q51" s="2">
        <v>-66</v>
      </c>
      <c r="S51" t="s">
        <v>1</v>
      </c>
      <c r="T51" s="2">
        <v>-65</v>
      </c>
      <c r="V51" t="s">
        <v>1</v>
      </c>
      <c r="W51" s="2">
        <v>-69</v>
      </c>
      <c r="Y51" t="s">
        <v>1</v>
      </c>
      <c r="Z51" s="2">
        <v>-70</v>
      </c>
      <c r="AB51" t="s">
        <v>1</v>
      </c>
      <c r="AC51" s="2">
        <v>-69</v>
      </c>
      <c r="AE51" t="s">
        <v>1</v>
      </c>
      <c r="AF51" s="2">
        <v>-71</v>
      </c>
      <c r="AI51" s="2">
        <v>-72</v>
      </c>
      <c r="AL51" s="2">
        <v>-65</v>
      </c>
    </row>
    <row r="52" spans="1:38">
      <c r="A52" t="s">
        <v>1</v>
      </c>
      <c r="B52" s="1">
        <v>-50</v>
      </c>
      <c r="D52" t="s">
        <v>1</v>
      </c>
      <c r="E52">
        <v>-54</v>
      </c>
      <c r="G52" t="s">
        <v>1</v>
      </c>
      <c r="H52">
        <v>-61</v>
      </c>
      <c r="J52" t="s">
        <v>1</v>
      </c>
      <c r="K52" s="2">
        <v>-56</v>
      </c>
      <c r="M52" t="s">
        <v>1</v>
      </c>
      <c r="N52" s="2">
        <v>-60</v>
      </c>
      <c r="P52" t="s">
        <v>1</v>
      </c>
      <c r="Q52" s="2">
        <v>-73</v>
      </c>
      <c r="S52" t="s">
        <v>1</v>
      </c>
      <c r="T52" s="2">
        <v>-72</v>
      </c>
      <c r="V52" t="s">
        <v>1</v>
      </c>
      <c r="W52" s="2">
        <v>-69</v>
      </c>
      <c r="Y52" t="s">
        <v>1</v>
      </c>
      <c r="Z52" s="2">
        <v>-71</v>
      </c>
      <c r="AB52" t="s">
        <v>1</v>
      </c>
      <c r="AC52" s="2">
        <v>-72</v>
      </c>
      <c r="AE52" t="s">
        <v>1</v>
      </c>
      <c r="AF52" s="2">
        <v>-66</v>
      </c>
      <c r="AI52" s="2">
        <v>-72</v>
      </c>
      <c r="AL52" s="2">
        <v>-62</v>
      </c>
    </row>
    <row r="53" spans="1:38">
      <c r="A53" t="s">
        <v>1</v>
      </c>
      <c r="B53" s="1">
        <v>-39</v>
      </c>
      <c r="D53" t="s">
        <v>1</v>
      </c>
      <c r="E53">
        <v>-55</v>
      </c>
      <c r="G53" t="s">
        <v>1</v>
      </c>
      <c r="H53">
        <v>-48</v>
      </c>
      <c r="J53" t="s">
        <v>1</v>
      </c>
      <c r="K53" s="2">
        <v>-68</v>
      </c>
      <c r="M53" t="s">
        <v>1</v>
      </c>
      <c r="N53" s="2">
        <v>-57</v>
      </c>
      <c r="P53" t="s">
        <v>1</v>
      </c>
      <c r="Q53" s="2">
        <v>-60</v>
      </c>
      <c r="S53" t="s">
        <v>1</v>
      </c>
      <c r="T53" s="2">
        <v>-66</v>
      </c>
      <c r="V53" t="s">
        <v>1</v>
      </c>
      <c r="W53" s="2">
        <v>-78</v>
      </c>
      <c r="Y53" t="s">
        <v>1</v>
      </c>
      <c r="Z53" s="2">
        <v>-74</v>
      </c>
      <c r="AB53" t="s">
        <v>1</v>
      </c>
      <c r="AC53" s="2">
        <v>-72</v>
      </c>
      <c r="AE53" t="s">
        <v>1</v>
      </c>
      <c r="AF53" s="2">
        <v>-66</v>
      </c>
      <c r="AI53" s="2">
        <v>-65</v>
      </c>
      <c r="AL53" s="2">
        <v>-65</v>
      </c>
    </row>
    <row r="54" spans="1:38">
      <c r="A54" t="s">
        <v>1</v>
      </c>
      <c r="B54" s="1">
        <v>-41</v>
      </c>
      <c r="D54" t="s">
        <v>1</v>
      </c>
      <c r="E54">
        <v>-55</v>
      </c>
      <c r="G54" t="s">
        <v>1</v>
      </c>
      <c r="H54">
        <v>-53</v>
      </c>
      <c r="J54" t="s">
        <v>1</v>
      </c>
      <c r="K54" s="2">
        <v>-66</v>
      </c>
      <c r="M54" t="s">
        <v>1</v>
      </c>
      <c r="N54" s="2">
        <v>-60</v>
      </c>
      <c r="P54" t="s">
        <v>1</v>
      </c>
      <c r="Q54" s="2">
        <v>-74</v>
      </c>
      <c r="S54" t="s">
        <v>1</v>
      </c>
      <c r="T54" s="2">
        <v>-64</v>
      </c>
      <c r="V54" t="s">
        <v>1</v>
      </c>
      <c r="W54" s="2">
        <v>-69</v>
      </c>
      <c r="Y54" t="s">
        <v>1</v>
      </c>
      <c r="Z54" s="2">
        <v>-74</v>
      </c>
      <c r="AB54" t="s">
        <v>1</v>
      </c>
      <c r="AC54" s="2">
        <v>-72</v>
      </c>
      <c r="AE54" t="s">
        <v>1</v>
      </c>
      <c r="AF54" s="2">
        <v>-67</v>
      </c>
      <c r="AI54" s="2">
        <v>-72</v>
      </c>
      <c r="AL54" s="2">
        <v>-64</v>
      </c>
    </row>
    <row r="55" spans="1:38">
      <c r="A55" t="s">
        <v>1</v>
      </c>
      <c r="B55" s="1">
        <v>-50</v>
      </c>
      <c r="D55" t="s">
        <v>1</v>
      </c>
      <c r="E55">
        <v>-56</v>
      </c>
      <c r="G55" t="s">
        <v>1</v>
      </c>
      <c r="H55">
        <v>-61</v>
      </c>
      <c r="J55" t="s">
        <v>1</v>
      </c>
      <c r="K55" s="2">
        <v>-66</v>
      </c>
      <c r="M55" t="s">
        <v>1</v>
      </c>
      <c r="N55" s="2">
        <v>-57</v>
      </c>
      <c r="P55" t="s">
        <v>1</v>
      </c>
      <c r="Q55" s="2">
        <v>-64</v>
      </c>
      <c r="S55" t="s">
        <v>1</v>
      </c>
      <c r="T55" s="2">
        <v>-66</v>
      </c>
      <c r="V55" t="s">
        <v>1</v>
      </c>
      <c r="W55" s="2">
        <v>-68</v>
      </c>
      <c r="Y55" t="s">
        <v>1</v>
      </c>
      <c r="Z55" s="2">
        <v>-72</v>
      </c>
      <c r="AB55" t="s">
        <v>1</v>
      </c>
      <c r="AC55" s="2">
        <v>-71</v>
      </c>
      <c r="AE55" t="s">
        <v>1</v>
      </c>
      <c r="AF55" s="2">
        <v>-68</v>
      </c>
      <c r="AI55" s="2">
        <v>-80</v>
      </c>
      <c r="AL55" s="2">
        <v>-71</v>
      </c>
    </row>
    <row r="56" spans="1:38">
      <c r="A56" t="s">
        <v>1</v>
      </c>
      <c r="B56" s="1">
        <v>-39</v>
      </c>
      <c r="D56" t="s">
        <v>1</v>
      </c>
      <c r="E56">
        <v>-53</v>
      </c>
      <c r="G56" t="s">
        <v>1</v>
      </c>
      <c r="H56">
        <v>-48</v>
      </c>
      <c r="J56" t="s">
        <v>1</v>
      </c>
      <c r="K56" s="2">
        <v>-56</v>
      </c>
      <c r="M56" t="s">
        <v>1</v>
      </c>
      <c r="N56" s="2">
        <v>-56</v>
      </c>
      <c r="P56" t="s">
        <v>1</v>
      </c>
      <c r="Q56" s="2">
        <v>-73</v>
      </c>
      <c r="S56" t="s">
        <v>1</v>
      </c>
      <c r="T56" s="2">
        <v>-63</v>
      </c>
      <c r="V56" t="s">
        <v>1</v>
      </c>
      <c r="W56" s="2">
        <v>-78</v>
      </c>
      <c r="Y56" t="s">
        <v>1</v>
      </c>
      <c r="Z56" s="2">
        <v>-71</v>
      </c>
      <c r="AB56" t="s">
        <v>1</v>
      </c>
      <c r="AC56" s="2">
        <v>-72</v>
      </c>
      <c r="AE56" t="s">
        <v>1</v>
      </c>
      <c r="AF56" s="2">
        <v>-68</v>
      </c>
      <c r="AI56" s="2">
        <v>-74</v>
      </c>
      <c r="AL56" s="2">
        <v>-70</v>
      </c>
    </row>
    <row r="57" spans="1:38">
      <c r="A57" t="s">
        <v>1</v>
      </c>
      <c r="B57" s="1">
        <v>-39</v>
      </c>
      <c r="D57" t="s">
        <v>1</v>
      </c>
      <c r="E57">
        <v>-55</v>
      </c>
      <c r="G57" t="s">
        <v>1</v>
      </c>
      <c r="H57">
        <v>-48</v>
      </c>
      <c r="J57" t="s">
        <v>1</v>
      </c>
      <c r="K57" s="2">
        <v>-51</v>
      </c>
      <c r="M57" t="s">
        <v>1</v>
      </c>
      <c r="N57" s="2">
        <v>-56</v>
      </c>
      <c r="P57" t="s">
        <v>1</v>
      </c>
      <c r="Q57" s="2">
        <v>-63</v>
      </c>
      <c r="S57" t="s">
        <v>1</v>
      </c>
      <c r="T57" s="2">
        <v>-67</v>
      </c>
      <c r="V57" t="s">
        <v>1</v>
      </c>
      <c r="W57" s="2">
        <v>-69</v>
      </c>
      <c r="Y57" t="s">
        <v>1</v>
      </c>
      <c r="Z57" s="2">
        <v>-70</v>
      </c>
      <c r="AB57" t="s">
        <v>1</v>
      </c>
      <c r="AC57" s="2">
        <v>-72</v>
      </c>
      <c r="AE57" t="s">
        <v>1</v>
      </c>
      <c r="AF57" s="2">
        <v>-67</v>
      </c>
      <c r="AI57" s="2">
        <v>-66</v>
      </c>
      <c r="AL57" s="2">
        <v>-64</v>
      </c>
    </row>
    <row r="58" spans="1:38">
      <c r="A58" t="s">
        <v>1</v>
      </c>
      <c r="B58" s="1">
        <v>-51</v>
      </c>
      <c r="D58" t="s">
        <v>1</v>
      </c>
      <c r="E58">
        <v>-54</v>
      </c>
      <c r="G58" t="s">
        <v>1</v>
      </c>
      <c r="H58">
        <v>-48</v>
      </c>
      <c r="J58" t="s">
        <v>1</v>
      </c>
      <c r="K58" s="2">
        <v>-50</v>
      </c>
      <c r="M58" t="s">
        <v>1</v>
      </c>
      <c r="N58" s="2">
        <v>-59</v>
      </c>
      <c r="P58" t="s">
        <v>1</v>
      </c>
      <c r="Q58" s="2">
        <v>-73</v>
      </c>
      <c r="S58" t="s">
        <v>1</v>
      </c>
      <c r="T58" s="2">
        <v>-66</v>
      </c>
      <c r="V58" t="s">
        <v>1</v>
      </c>
      <c r="W58" s="2">
        <v>-69</v>
      </c>
      <c r="Y58" t="s">
        <v>1</v>
      </c>
      <c r="Z58" s="2">
        <v>-72</v>
      </c>
      <c r="AB58" t="s">
        <v>1</v>
      </c>
      <c r="AC58" s="2">
        <v>-74</v>
      </c>
      <c r="AE58" t="s">
        <v>1</v>
      </c>
      <c r="AF58" s="2">
        <v>-67</v>
      </c>
      <c r="AI58" s="2">
        <v>-66</v>
      </c>
      <c r="AL58" s="2">
        <v>-65</v>
      </c>
    </row>
    <row r="59" spans="1:38">
      <c r="A59" t="s">
        <v>1</v>
      </c>
      <c r="B59" s="1">
        <v>-39</v>
      </c>
      <c r="D59" t="s">
        <v>1</v>
      </c>
      <c r="E59">
        <v>-57</v>
      </c>
      <c r="G59" t="s">
        <v>1</v>
      </c>
      <c r="H59">
        <v>-48</v>
      </c>
      <c r="J59" t="s">
        <v>1</v>
      </c>
      <c r="K59" s="2">
        <v>-56</v>
      </c>
      <c r="M59" t="s">
        <v>1</v>
      </c>
      <c r="N59" s="2">
        <v>-60</v>
      </c>
      <c r="P59" t="s">
        <v>1</v>
      </c>
      <c r="Q59" s="2">
        <v>-65</v>
      </c>
      <c r="S59" t="s">
        <v>1</v>
      </c>
      <c r="T59" s="2">
        <v>-70</v>
      </c>
      <c r="V59" t="s">
        <v>1</v>
      </c>
      <c r="W59" s="2">
        <v>-80</v>
      </c>
      <c r="Y59" t="s">
        <v>1</v>
      </c>
      <c r="Z59" s="2">
        <v>-70</v>
      </c>
      <c r="AB59" t="s">
        <v>1</v>
      </c>
      <c r="AC59" s="2">
        <v>-72</v>
      </c>
      <c r="AE59" t="s">
        <v>1</v>
      </c>
      <c r="AF59" s="2">
        <v>-67</v>
      </c>
      <c r="AI59" s="2">
        <v>-71</v>
      </c>
      <c r="AL59" s="2">
        <v>-67</v>
      </c>
    </row>
    <row r="60" spans="1:38">
      <c r="A60" t="s">
        <v>1</v>
      </c>
      <c r="B60" s="1">
        <v>-50</v>
      </c>
      <c r="D60" t="s">
        <v>1</v>
      </c>
      <c r="E60">
        <v>-54</v>
      </c>
      <c r="G60" t="s">
        <v>1</v>
      </c>
      <c r="H60">
        <v>-48</v>
      </c>
      <c r="J60" t="s">
        <v>1</v>
      </c>
      <c r="K60" s="2">
        <v>-51</v>
      </c>
      <c r="M60" t="s">
        <v>1</v>
      </c>
      <c r="N60" s="2">
        <v>-56</v>
      </c>
      <c r="P60" t="s">
        <v>1</v>
      </c>
      <c r="Q60" s="2">
        <v>-60</v>
      </c>
      <c r="S60" t="s">
        <v>1</v>
      </c>
      <c r="T60" s="2">
        <v>-69</v>
      </c>
      <c r="V60" t="s">
        <v>1</v>
      </c>
      <c r="W60" s="2">
        <v>-69</v>
      </c>
      <c r="Y60" t="s">
        <v>1</v>
      </c>
      <c r="Z60" s="2">
        <v>-72</v>
      </c>
      <c r="AB60" t="s">
        <v>1</v>
      </c>
      <c r="AC60" s="2">
        <v>-72</v>
      </c>
      <c r="AE60" t="s">
        <v>1</v>
      </c>
      <c r="AF60" s="2">
        <v>-70</v>
      </c>
      <c r="AI60" s="2">
        <v>-74</v>
      </c>
      <c r="AL60" s="2">
        <v>-72</v>
      </c>
    </row>
    <row r="61" spans="1:38">
      <c r="A61" t="s">
        <v>1</v>
      </c>
      <c r="B61" s="1">
        <v>-41</v>
      </c>
      <c r="D61" t="s">
        <v>1</v>
      </c>
      <c r="E61">
        <v>-57</v>
      </c>
      <c r="G61" t="s">
        <v>1</v>
      </c>
      <c r="H61">
        <v>-53</v>
      </c>
      <c r="J61" t="s">
        <v>1</v>
      </c>
      <c r="K61" s="2">
        <v>-56</v>
      </c>
      <c r="M61" t="s">
        <v>1</v>
      </c>
      <c r="N61" s="2">
        <v>-59</v>
      </c>
      <c r="P61" t="s">
        <v>1</v>
      </c>
      <c r="Q61" s="2">
        <v>-63</v>
      </c>
      <c r="S61" t="s">
        <v>1</v>
      </c>
      <c r="T61" s="2">
        <v>-63</v>
      </c>
      <c r="V61" t="s">
        <v>1</v>
      </c>
      <c r="W61" s="2">
        <v>-71</v>
      </c>
      <c r="Y61" t="s">
        <v>1</v>
      </c>
      <c r="Z61" s="2">
        <v>-71</v>
      </c>
      <c r="AB61" t="s">
        <v>1</v>
      </c>
      <c r="AC61" s="2">
        <v>-74</v>
      </c>
      <c r="AE61" t="s">
        <v>1</v>
      </c>
      <c r="AF61" s="2">
        <v>-71</v>
      </c>
      <c r="AI61" s="2">
        <v>-71</v>
      </c>
      <c r="AL61" s="2">
        <v>-72</v>
      </c>
    </row>
    <row r="62" spans="1:38">
      <c r="A62" t="s">
        <v>1</v>
      </c>
      <c r="B62" s="1">
        <v>-39</v>
      </c>
      <c r="D62" t="s">
        <v>1</v>
      </c>
      <c r="E62">
        <v>-54</v>
      </c>
      <c r="G62" t="s">
        <v>1</v>
      </c>
      <c r="H62">
        <v>-62</v>
      </c>
      <c r="J62" t="s">
        <v>1</v>
      </c>
      <c r="K62" s="2">
        <v>-66</v>
      </c>
      <c r="M62" t="s">
        <v>1</v>
      </c>
      <c r="N62" s="2">
        <v>-58</v>
      </c>
      <c r="P62" t="s">
        <v>1</v>
      </c>
      <c r="Q62" s="2">
        <v>-71</v>
      </c>
      <c r="S62" t="s">
        <v>1</v>
      </c>
      <c r="T62" s="2">
        <v>-62</v>
      </c>
      <c r="V62" t="s">
        <v>1</v>
      </c>
      <c r="W62" s="2">
        <v>-69</v>
      </c>
      <c r="Y62" t="s">
        <v>1</v>
      </c>
      <c r="Z62" s="2">
        <v>-74</v>
      </c>
      <c r="AB62" t="s">
        <v>1</v>
      </c>
      <c r="AC62" s="2">
        <v>-69</v>
      </c>
      <c r="AE62" t="s">
        <v>1</v>
      </c>
      <c r="AF62" s="2">
        <v>-69</v>
      </c>
      <c r="AI62" s="2">
        <v>-66</v>
      </c>
      <c r="AL62" s="2">
        <v>-72</v>
      </c>
    </row>
    <row r="63" spans="1:38">
      <c r="A63" t="s">
        <v>1</v>
      </c>
      <c r="B63" s="1">
        <v>-39</v>
      </c>
      <c r="D63" t="s">
        <v>1</v>
      </c>
      <c r="E63">
        <v>-54</v>
      </c>
      <c r="G63" t="s">
        <v>1</v>
      </c>
      <c r="H63">
        <v>-54</v>
      </c>
      <c r="J63" t="s">
        <v>1</v>
      </c>
      <c r="K63" s="2">
        <v>-66</v>
      </c>
      <c r="M63" t="s">
        <v>1</v>
      </c>
      <c r="N63" s="2">
        <v>-56</v>
      </c>
      <c r="P63" t="s">
        <v>1</v>
      </c>
      <c r="Q63" s="2">
        <v>-64</v>
      </c>
      <c r="S63" t="s">
        <v>1</v>
      </c>
      <c r="T63" s="2">
        <v>-68</v>
      </c>
      <c r="V63" t="s">
        <v>1</v>
      </c>
      <c r="W63" s="2">
        <v>-69</v>
      </c>
      <c r="Y63" t="s">
        <v>1</v>
      </c>
      <c r="Z63" s="2">
        <v>-74</v>
      </c>
      <c r="AB63" t="s">
        <v>1</v>
      </c>
      <c r="AC63" s="2">
        <v>-72</v>
      </c>
      <c r="AE63" t="s">
        <v>1</v>
      </c>
      <c r="AF63" s="2">
        <v>-68</v>
      </c>
      <c r="AI63" s="2">
        <v>-71</v>
      </c>
      <c r="AL63" s="2">
        <v>-72</v>
      </c>
    </row>
    <row r="64" spans="1:38">
      <c r="A64" t="s">
        <v>1</v>
      </c>
      <c r="B64" s="1">
        <v>-39</v>
      </c>
      <c r="D64" t="s">
        <v>1</v>
      </c>
      <c r="E64">
        <v>-56</v>
      </c>
      <c r="G64" t="s">
        <v>1</v>
      </c>
      <c r="H64">
        <v>-60</v>
      </c>
      <c r="J64" t="s">
        <v>1</v>
      </c>
      <c r="K64" s="2">
        <v>-57</v>
      </c>
      <c r="M64" t="s">
        <v>1</v>
      </c>
      <c r="N64" s="2">
        <v>-56</v>
      </c>
      <c r="P64" t="s">
        <v>1</v>
      </c>
      <c r="Q64" s="2">
        <v>-71</v>
      </c>
      <c r="S64" t="s">
        <v>1</v>
      </c>
      <c r="T64" s="2">
        <v>-62</v>
      </c>
      <c r="V64" t="s">
        <v>1</v>
      </c>
      <c r="W64" s="2">
        <v>-72</v>
      </c>
      <c r="Y64" t="s">
        <v>1</v>
      </c>
      <c r="Z64" s="2">
        <v>-71</v>
      </c>
      <c r="AB64" t="s">
        <v>1</v>
      </c>
      <c r="AC64" s="2">
        <v>-73</v>
      </c>
      <c r="AE64" t="s">
        <v>1</v>
      </c>
      <c r="AF64" s="2">
        <v>-67</v>
      </c>
      <c r="AI64" s="2">
        <v>-72</v>
      </c>
      <c r="AL64" s="2">
        <v>-62</v>
      </c>
    </row>
    <row r="65" spans="1:38">
      <c r="A65" t="s">
        <v>1</v>
      </c>
      <c r="B65" s="1">
        <v>-41</v>
      </c>
      <c r="D65" t="s">
        <v>1</v>
      </c>
      <c r="E65">
        <v>-56</v>
      </c>
      <c r="G65" t="s">
        <v>1</v>
      </c>
      <c r="H65">
        <v>-48</v>
      </c>
      <c r="J65" t="s">
        <v>1</v>
      </c>
      <c r="K65" s="2">
        <v>-57</v>
      </c>
      <c r="M65" t="s">
        <v>1</v>
      </c>
      <c r="N65" s="2">
        <v>-56</v>
      </c>
      <c r="P65" t="s">
        <v>1</v>
      </c>
      <c r="Q65" s="2">
        <v>-72</v>
      </c>
      <c r="S65" t="s">
        <v>1</v>
      </c>
      <c r="T65" s="2">
        <v>-71</v>
      </c>
      <c r="V65" t="s">
        <v>1</v>
      </c>
      <c r="W65" s="2">
        <v>-69</v>
      </c>
      <c r="Y65" t="s">
        <v>1</v>
      </c>
      <c r="Z65" s="2">
        <v>-72</v>
      </c>
      <c r="AB65" t="s">
        <v>1</v>
      </c>
      <c r="AC65" s="2">
        <v>-71</v>
      </c>
      <c r="AE65" t="s">
        <v>1</v>
      </c>
      <c r="AF65" s="2">
        <v>-68</v>
      </c>
      <c r="AI65" s="2">
        <v>-67</v>
      </c>
      <c r="AL65" s="2">
        <v>-64</v>
      </c>
    </row>
    <row r="66" spans="1:38">
      <c r="A66" t="s">
        <v>1</v>
      </c>
      <c r="B66" s="1">
        <v>-39</v>
      </c>
      <c r="D66" t="s">
        <v>1</v>
      </c>
      <c r="E66">
        <v>-56</v>
      </c>
      <c r="G66" t="s">
        <v>1</v>
      </c>
      <c r="H66">
        <v>-48</v>
      </c>
      <c r="J66" t="s">
        <v>1</v>
      </c>
      <c r="K66" s="2">
        <v>-57</v>
      </c>
      <c r="M66" t="s">
        <v>1</v>
      </c>
      <c r="N66" s="2">
        <v>-60</v>
      </c>
      <c r="P66" t="s">
        <v>1</v>
      </c>
      <c r="Q66" s="2">
        <v>-72</v>
      </c>
      <c r="S66" t="s">
        <v>1</v>
      </c>
      <c r="T66" s="2">
        <v>-62</v>
      </c>
      <c r="V66" t="s">
        <v>1</v>
      </c>
      <c r="W66" s="2">
        <v>-67</v>
      </c>
      <c r="Y66" t="s">
        <v>1</v>
      </c>
      <c r="Z66" s="2">
        <v>-72</v>
      </c>
      <c r="AB66" t="s">
        <v>1</v>
      </c>
      <c r="AC66" s="2">
        <v>-72</v>
      </c>
      <c r="AE66" t="s">
        <v>1</v>
      </c>
      <c r="AF66" s="2">
        <v>-67</v>
      </c>
      <c r="AI66" s="2">
        <v>-71</v>
      </c>
      <c r="AL66" s="2">
        <v>-65</v>
      </c>
    </row>
    <row r="67" spans="1:38">
      <c r="A67" t="s">
        <v>1</v>
      </c>
      <c r="B67" s="1">
        <v>-41</v>
      </c>
      <c r="D67" t="s">
        <v>1</v>
      </c>
      <c r="E67">
        <v>-56</v>
      </c>
      <c r="G67" t="s">
        <v>1</v>
      </c>
      <c r="H67">
        <v>-61</v>
      </c>
      <c r="J67" t="s">
        <v>1</v>
      </c>
      <c r="K67" s="2">
        <v>-66</v>
      </c>
      <c r="M67" t="s">
        <v>1</v>
      </c>
      <c r="N67" s="2">
        <v>-60</v>
      </c>
      <c r="P67" t="s">
        <v>1</v>
      </c>
      <c r="Q67" s="2">
        <v>-60</v>
      </c>
      <c r="S67" t="s">
        <v>1</v>
      </c>
      <c r="T67" s="2">
        <v>-63</v>
      </c>
      <c r="V67" t="s">
        <v>1</v>
      </c>
      <c r="W67" s="2">
        <v>-76</v>
      </c>
      <c r="Y67" t="s">
        <v>1</v>
      </c>
      <c r="Z67" s="2">
        <v>-70</v>
      </c>
      <c r="AB67" t="s">
        <v>1</v>
      </c>
      <c r="AC67" s="2">
        <v>-69</v>
      </c>
      <c r="AE67" t="s">
        <v>1</v>
      </c>
      <c r="AF67" s="2">
        <v>-71</v>
      </c>
      <c r="AI67" s="2">
        <v>-74</v>
      </c>
      <c r="AL67" s="2">
        <v>-72</v>
      </c>
    </row>
    <row r="68" spans="1:38">
      <c r="A68" t="s">
        <v>1</v>
      </c>
      <c r="B68" s="1">
        <v>-39</v>
      </c>
      <c r="D68" t="s">
        <v>1</v>
      </c>
      <c r="E68">
        <v>-53</v>
      </c>
      <c r="G68" t="s">
        <v>1</v>
      </c>
      <c r="H68">
        <v>-54</v>
      </c>
      <c r="J68" t="s">
        <v>1</v>
      </c>
      <c r="K68" s="2">
        <v>-52</v>
      </c>
      <c r="M68" t="s">
        <v>1</v>
      </c>
      <c r="N68" s="2">
        <v>-60</v>
      </c>
      <c r="P68" t="s">
        <v>1</v>
      </c>
      <c r="Q68" s="2">
        <v>-59</v>
      </c>
      <c r="S68" t="s">
        <v>1</v>
      </c>
      <c r="T68" s="2">
        <v>-66</v>
      </c>
      <c r="V68" t="s">
        <v>1</v>
      </c>
      <c r="W68" s="2">
        <v>-78</v>
      </c>
      <c r="Y68" t="s">
        <v>1</v>
      </c>
      <c r="Z68" s="2">
        <v>-70</v>
      </c>
      <c r="AB68" t="s">
        <v>1</v>
      </c>
      <c r="AC68" s="2">
        <v>-73</v>
      </c>
      <c r="AE68" t="s">
        <v>1</v>
      </c>
      <c r="AF68" s="2">
        <v>-68</v>
      </c>
      <c r="AI68" s="2">
        <v>-66</v>
      </c>
      <c r="AL68" s="2">
        <v>-72</v>
      </c>
    </row>
    <row r="69" spans="1:38">
      <c r="A69" t="s">
        <v>1</v>
      </c>
      <c r="B69" s="1">
        <v>-39</v>
      </c>
      <c r="D69" t="s">
        <v>1</v>
      </c>
      <c r="E69">
        <v>-55</v>
      </c>
      <c r="G69" t="s">
        <v>1</v>
      </c>
      <c r="H69">
        <v>-54</v>
      </c>
      <c r="J69" t="s">
        <v>1</v>
      </c>
      <c r="K69" s="2">
        <v>-57</v>
      </c>
      <c r="M69" t="s">
        <v>1</v>
      </c>
      <c r="N69" s="2">
        <v>-60</v>
      </c>
      <c r="P69" t="s">
        <v>1</v>
      </c>
      <c r="Q69" s="2">
        <v>-64</v>
      </c>
      <c r="S69" t="s">
        <v>1</v>
      </c>
      <c r="T69" s="2">
        <v>-63</v>
      </c>
      <c r="V69" t="s">
        <v>1</v>
      </c>
      <c r="W69" s="2">
        <v>-66</v>
      </c>
      <c r="Y69" t="s">
        <v>1</v>
      </c>
      <c r="Z69" s="2">
        <v>-68</v>
      </c>
      <c r="AB69" t="s">
        <v>1</v>
      </c>
      <c r="AC69" s="2">
        <v>-73</v>
      </c>
      <c r="AE69" t="s">
        <v>1</v>
      </c>
      <c r="AF69" s="2">
        <v>-66</v>
      </c>
      <c r="AI69" s="2">
        <v>-71</v>
      </c>
      <c r="AL69" s="2">
        <v>-65</v>
      </c>
    </row>
    <row r="70" spans="1:38">
      <c r="A70" t="s">
        <v>1</v>
      </c>
      <c r="B70" s="1">
        <v>-39</v>
      </c>
      <c r="D70" t="s">
        <v>1</v>
      </c>
      <c r="E70">
        <v>-56</v>
      </c>
      <c r="G70" t="s">
        <v>1</v>
      </c>
      <c r="H70">
        <v>-48</v>
      </c>
      <c r="J70" t="s">
        <v>1</v>
      </c>
      <c r="K70" s="2">
        <v>-57</v>
      </c>
      <c r="M70" t="s">
        <v>1</v>
      </c>
      <c r="N70" s="2">
        <v>-56</v>
      </c>
      <c r="P70" t="s">
        <v>1</v>
      </c>
      <c r="Q70" s="2">
        <v>-65</v>
      </c>
      <c r="S70" t="s">
        <v>1</v>
      </c>
      <c r="T70" s="2">
        <v>-64</v>
      </c>
      <c r="V70" t="s">
        <v>1</v>
      </c>
      <c r="W70" s="2">
        <v>-66</v>
      </c>
      <c r="Y70" t="s">
        <v>1</v>
      </c>
      <c r="Z70" s="2">
        <v>-69</v>
      </c>
      <c r="AB70" t="s">
        <v>1</v>
      </c>
      <c r="AC70" s="2">
        <v>-69</v>
      </c>
      <c r="AE70" t="s">
        <v>1</v>
      </c>
      <c r="AF70" s="2">
        <v>-66</v>
      </c>
      <c r="AI70" s="2">
        <v>-71</v>
      </c>
      <c r="AL70" s="2">
        <v>-62</v>
      </c>
    </row>
    <row r="71" spans="1:38">
      <c r="A71" t="s">
        <v>1</v>
      </c>
      <c r="B71" s="1">
        <v>-41</v>
      </c>
      <c r="D71" t="s">
        <v>1</v>
      </c>
      <c r="E71">
        <v>-53</v>
      </c>
      <c r="G71" t="s">
        <v>1</v>
      </c>
      <c r="H71">
        <v>-54</v>
      </c>
      <c r="J71" t="s">
        <v>1</v>
      </c>
      <c r="K71" s="2">
        <v>-66</v>
      </c>
      <c r="M71" t="s">
        <v>1</v>
      </c>
      <c r="N71" s="2">
        <v>-57</v>
      </c>
      <c r="P71" t="s">
        <v>1</v>
      </c>
      <c r="Q71" s="2">
        <v>-72</v>
      </c>
      <c r="S71" t="s">
        <v>1</v>
      </c>
      <c r="T71" s="2">
        <v>-68</v>
      </c>
      <c r="V71" t="s">
        <v>1</v>
      </c>
      <c r="W71" s="2">
        <v>-67</v>
      </c>
      <c r="Y71" t="s">
        <v>1</v>
      </c>
      <c r="Z71" s="2">
        <v>-69</v>
      </c>
      <c r="AB71" t="s">
        <v>1</v>
      </c>
      <c r="AC71" s="2">
        <v>-72</v>
      </c>
      <c r="AE71" t="s">
        <v>1</v>
      </c>
      <c r="AF71" s="2">
        <v>-65</v>
      </c>
      <c r="AI71" s="2">
        <v>-73</v>
      </c>
      <c r="AL71" s="2">
        <v>-72</v>
      </c>
    </row>
    <row r="72" spans="1:38">
      <c r="A72" t="s">
        <v>1</v>
      </c>
      <c r="B72" s="1">
        <v>-41</v>
      </c>
      <c r="D72" t="s">
        <v>1</v>
      </c>
      <c r="E72">
        <v>-53</v>
      </c>
      <c r="G72" t="s">
        <v>1</v>
      </c>
      <c r="H72">
        <v>-48</v>
      </c>
      <c r="J72" t="s">
        <v>1</v>
      </c>
      <c r="K72" s="2">
        <v>-51</v>
      </c>
      <c r="M72" t="s">
        <v>1</v>
      </c>
      <c r="N72" s="2">
        <v>-56</v>
      </c>
      <c r="P72" t="s">
        <v>1</v>
      </c>
      <c r="Q72" s="2">
        <v>-72</v>
      </c>
      <c r="S72" t="s">
        <v>1</v>
      </c>
      <c r="T72" s="2">
        <v>-70</v>
      </c>
      <c r="V72" t="s">
        <v>1</v>
      </c>
      <c r="W72" s="2">
        <v>-68</v>
      </c>
      <c r="Y72" t="s">
        <v>1</v>
      </c>
      <c r="Z72" s="2">
        <v>-69</v>
      </c>
      <c r="AB72" t="s">
        <v>1</v>
      </c>
      <c r="AC72" s="2">
        <v>-68</v>
      </c>
      <c r="AE72" t="s">
        <v>1</v>
      </c>
      <c r="AF72" s="2">
        <v>-66</v>
      </c>
      <c r="AI72" s="2">
        <v>-66</v>
      </c>
      <c r="AL72" s="2">
        <v>-63</v>
      </c>
    </row>
    <row r="73" spans="1:38">
      <c r="A73" t="s">
        <v>1</v>
      </c>
      <c r="B73" s="1">
        <v>-41</v>
      </c>
      <c r="D73" t="s">
        <v>1</v>
      </c>
      <c r="E73">
        <v>-53</v>
      </c>
      <c r="G73" t="s">
        <v>1</v>
      </c>
      <c r="H73">
        <v>-60</v>
      </c>
      <c r="J73" t="s">
        <v>1</v>
      </c>
      <c r="K73" s="2">
        <v>-51</v>
      </c>
      <c r="M73" t="s">
        <v>1</v>
      </c>
      <c r="N73" s="2">
        <v>-56</v>
      </c>
      <c r="P73" t="s">
        <v>1</v>
      </c>
      <c r="Q73" s="2">
        <v>-65</v>
      </c>
      <c r="S73" t="s">
        <v>1</v>
      </c>
      <c r="T73" s="2">
        <v>-63</v>
      </c>
      <c r="V73" t="s">
        <v>1</v>
      </c>
      <c r="W73" s="2">
        <v>-69</v>
      </c>
      <c r="Y73" t="s">
        <v>1</v>
      </c>
      <c r="Z73" s="2">
        <v>-73</v>
      </c>
      <c r="AB73" t="s">
        <v>1</v>
      </c>
      <c r="AC73" s="2">
        <v>-72</v>
      </c>
      <c r="AE73" t="s">
        <v>1</v>
      </c>
      <c r="AF73" s="2">
        <v>-70</v>
      </c>
      <c r="AI73" s="2">
        <v>-71</v>
      </c>
      <c r="AL73" s="2">
        <v>-72</v>
      </c>
    </row>
    <row r="74" spans="1:38">
      <c r="A74" t="s">
        <v>1</v>
      </c>
      <c r="B74" s="1">
        <v>-39</v>
      </c>
      <c r="D74" t="s">
        <v>1</v>
      </c>
      <c r="E74">
        <v>-53</v>
      </c>
      <c r="G74" t="s">
        <v>1</v>
      </c>
      <c r="H74">
        <v>-60</v>
      </c>
      <c r="J74" t="s">
        <v>1</v>
      </c>
      <c r="K74" s="2">
        <v>-51</v>
      </c>
      <c r="M74" t="s">
        <v>1</v>
      </c>
      <c r="N74" s="2">
        <v>-60</v>
      </c>
      <c r="P74" t="s">
        <v>1</v>
      </c>
      <c r="Q74" s="2">
        <v>-74</v>
      </c>
      <c r="S74" t="s">
        <v>1</v>
      </c>
      <c r="T74" s="2">
        <v>-65</v>
      </c>
      <c r="V74" t="s">
        <v>1</v>
      </c>
      <c r="W74" s="2">
        <v>-66</v>
      </c>
      <c r="Y74" t="s">
        <v>1</v>
      </c>
      <c r="Z74" s="2">
        <v>-69</v>
      </c>
      <c r="AB74" t="s">
        <v>1</v>
      </c>
      <c r="AC74" s="2">
        <v>-70</v>
      </c>
      <c r="AE74" t="s">
        <v>1</v>
      </c>
      <c r="AF74" s="2">
        <v>-70</v>
      </c>
      <c r="AI74" s="2">
        <v>-66</v>
      </c>
      <c r="AL74" s="2">
        <v>-72</v>
      </c>
    </row>
    <row r="75" spans="1:38">
      <c r="A75" t="s">
        <v>1</v>
      </c>
      <c r="B75" s="1">
        <v>-41</v>
      </c>
      <c r="D75" t="s">
        <v>1</v>
      </c>
      <c r="E75">
        <v>-56</v>
      </c>
      <c r="G75" t="s">
        <v>1</v>
      </c>
      <c r="H75">
        <v>-54</v>
      </c>
      <c r="J75" t="s">
        <v>1</v>
      </c>
      <c r="K75" s="2">
        <v>-67</v>
      </c>
      <c r="M75" t="s">
        <v>1</v>
      </c>
      <c r="N75" s="2">
        <v>-59</v>
      </c>
      <c r="P75" t="s">
        <v>1</v>
      </c>
      <c r="Q75" s="2">
        <v>-64</v>
      </c>
      <c r="S75" t="s">
        <v>1</v>
      </c>
      <c r="T75" s="2">
        <v>-71</v>
      </c>
      <c r="V75" t="s">
        <v>1</v>
      </c>
      <c r="W75" s="2">
        <v>-76</v>
      </c>
      <c r="Y75" t="s">
        <v>1</v>
      </c>
      <c r="Z75" s="2">
        <v>-68</v>
      </c>
      <c r="AB75" t="s">
        <v>1</v>
      </c>
      <c r="AC75" s="2">
        <v>-68</v>
      </c>
      <c r="AE75" t="s">
        <v>1</v>
      </c>
      <c r="AF75" s="2">
        <v>-66</v>
      </c>
      <c r="AI75" s="2">
        <v>-66</v>
      </c>
      <c r="AL75" s="2">
        <v>-72</v>
      </c>
    </row>
    <row r="76" spans="1:38">
      <c r="A76" t="s">
        <v>1</v>
      </c>
      <c r="B76" s="1">
        <v>-41</v>
      </c>
      <c r="D76" t="s">
        <v>1</v>
      </c>
      <c r="E76">
        <v>-53</v>
      </c>
      <c r="G76" t="s">
        <v>1</v>
      </c>
      <c r="H76">
        <v>-48</v>
      </c>
      <c r="J76" t="s">
        <v>1</v>
      </c>
      <c r="K76" s="2">
        <v>-66</v>
      </c>
      <c r="M76" t="s">
        <v>1</v>
      </c>
      <c r="N76" s="2">
        <v>-56</v>
      </c>
      <c r="P76" t="s">
        <v>1</v>
      </c>
      <c r="Q76" s="2">
        <v>-60</v>
      </c>
      <c r="S76" t="s">
        <v>1</v>
      </c>
      <c r="T76" s="2">
        <v>-69</v>
      </c>
      <c r="V76" t="s">
        <v>1</v>
      </c>
      <c r="W76" s="2">
        <v>-69</v>
      </c>
      <c r="Y76" t="s">
        <v>1</v>
      </c>
      <c r="Z76" s="2">
        <v>-70</v>
      </c>
      <c r="AB76" t="s">
        <v>1</v>
      </c>
      <c r="AC76" s="2">
        <v>-73</v>
      </c>
      <c r="AE76" t="s">
        <v>1</v>
      </c>
      <c r="AF76" s="2">
        <v>-69</v>
      </c>
      <c r="AI76" s="2">
        <v>-75</v>
      </c>
      <c r="AL76" s="2">
        <v>-66</v>
      </c>
    </row>
    <row r="77" spans="1:38">
      <c r="A77" t="s">
        <v>1</v>
      </c>
      <c r="B77" s="1">
        <v>-50</v>
      </c>
      <c r="D77" t="s">
        <v>1</v>
      </c>
      <c r="E77">
        <v>-54</v>
      </c>
      <c r="G77" t="s">
        <v>1</v>
      </c>
      <c r="H77">
        <v>-54</v>
      </c>
      <c r="J77" t="s">
        <v>1</v>
      </c>
      <c r="K77" s="2">
        <v>-51</v>
      </c>
      <c r="M77" t="s">
        <v>1</v>
      </c>
      <c r="N77" s="2">
        <v>-60</v>
      </c>
      <c r="P77" t="s">
        <v>1</v>
      </c>
      <c r="Q77" s="2">
        <v>-66</v>
      </c>
      <c r="S77" t="s">
        <v>1</v>
      </c>
      <c r="T77" s="2">
        <v>-65</v>
      </c>
      <c r="V77" t="s">
        <v>1</v>
      </c>
      <c r="W77" s="2">
        <v>-76</v>
      </c>
      <c r="Y77" t="s">
        <v>1</v>
      </c>
      <c r="Z77" s="2">
        <v>-74</v>
      </c>
      <c r="AB77" t="s">
        <v>1</v>
      </c>
      <c r="AC77" s="2">
        <v>-74</v>
      </c>
      <c r="AE77" t="s">
        <v>1</v>
      </c>
      <c r="AF77" s="2">
        <v>-66</v>
      </c>
      <c r="AI77" s="2">
        <v>-66</v>
      </c>
      <c r="AL77" s="2">
        <v>-65</v>
      </c>
    </row>
    <row r="78" spans="1:38">
      <c r="A78" t="s">
        <v>1</v>
      </c>
      <c r="B78" s="1">
        <v>-39</v>
      </c>
      <c r="D78" t="s">
        <v>1</v>
      </c>
      <c r="E78">
        <v>-57</v>
      </c>
      <c r="G78" t="s">
        <v>1</v>
      </c>
      <c r="H78">
        <v>-62</v>
      </c>
      <c r="J78" t="s">
        <v>1</v>
      </c>
      <c r="K78" s="2">
        <v>-66</v>
      </c>
      <c r="M78" t="s">
        <v>1</v>
      </c>
      <c r="N78" s="2">
        <v>-60</v>
      </c>
      <c r="P78" t="s">
        <v>1</v>
      </c>
      <c r="Q78" s="2">
        <v>-60</v>
      </c>
      <c r="S78" t="s">
        <v>1</v>
      </c>
      <c r="T78" s="2">
        <v>-71</v>
      </c>
      <c r="V78" t="s">
        <v>1</v>
      </c>
      <c r="W78" s="2">
        <v>-68</v>
      </c>
      <c r="Y78" t="s">
        <v>1</v>
      </c>
      <c r="Z78" s="2">
        <v>-71</v>
      </c>
      <c r="AB78" t="s">
        <v>1</v>
      </c>
      <c r="AC78" s="2">
        <v>-74</v>
      </c>
      <c r="AE78" t="s">
        <v>1</v>
      </c>
      <c r="AF78" s="2">
        <v>-70</v>
      </c>
      <c r="AI78" s="2">
        <v>-66</v>
      </c>
      <c r="AL78" s="2">
        <v>-71</v>
      </c>
    </row>
    <row r="79" spans="1:38">
      <c r="A79" t="s">
        <v>1</v>
      </c>
      <c r="B79" s="1">
        <v>-39</v>
      </c>
      <c r="D79" t="s">
        <v>1</v>
      </c>
      <c r="E79">
        <v>-56</v>
      </c>
      <c r="G79" t="s">
        <v>1</v>
      </c>
      <c r="H79">
        <v>-48</v>
      </c>
      <c r="J79" t="s">
        <v>1</v>
      </c>
      <c r="K79" s="2">
        <v>-51</v>
      </c>
      <c r="M79" t="s">
        <v>1</v>
      </c>
      <c r="N79" s="2">
        <v>-55</v>
      </c>
      <c r="P79" t="s">
        <v>1</v>
      </c>
      <c r="Q79" s="2">
        <v>-60</v>
      </c>
      <c r="S79" t="s">
        <v>1</v>
      </c>
      <c r="T79" s="2">
        <v>-63</v>
      </c>
      <c r="V79" t="s">
        <v>1</v>
      </c>
      <c r="W79" s="2">
        <v>-69</v>
      </c>
      <c r="Y79" t="s">
        <v>1</v>
      </c>
      <c r="Z79" s="2">
        <v>-72</v>
      </c>
      <c r="AB79" t="s">
        <v>1</v>
      </c>
      <c r="AC79" s="2">
        <v>-68</v>
      </c>
      <c r="AE79" t="s">
        <v>1</v>
      </c>
      <c r="AF79" s="2">
        <v>-66</v>
      </c>
      <c r="AI79" s="2">
        <v>-75</v>
      </c>
      <c r="AL79" s="2">
        <v>-65</v>
      </c>
    </row>
    <row r="80" spans="1:38">
      <c r="A80" t="s">
        <v>1</v>
      </c>
      <c r="B80" s="1">
        <v>-51</v>
      </c>
      <c r="D80" t="s">
        <v>1</v>
      </c>
      <c r="E80">
        <v>-56</v>
      </c>
      <c r="G80" t="s">
        <v>1</v>
      </c>
      <c r="H80">
        <v>-48</v>
      </c>
      <c r="J80" t="s">
        <v>1</v>
      </c>
      <c r="K80" s="2">
        <v>-58</v>
      </c>
      <c r="M80" t="s">
        <v>1</v>
      </c>
      <c r="N80" s="2">
        <v>-60</v>
      </c>
      <c r="P80" t="s">
        <v>1</v>
      </c>
      <c r="Q80" s="2">
        <v>-59</v>
      </c>
      <c r="S80" t="s">
        <v>1</v>
      </c>
      <c r="T80" s="2">
        <v>-67</v>
      </c>
      <c r="V80" t="s">
        <v>1</v>
      </c>
      <c r="W80" s="2">
        <v>-68</v>
      </c>
      <c r="Y80" t="s">
        <v>1</v>
      </c>
      <c r="Z80" s="2">
        <v>-72</v>
      </c>
      <c r="AB80" t="s">
        <v>1</v>
      </c>
      <c r="AC80" s="2">
        <v>-75</v>
      </c>
      <c r="AE80" t="s">
        <v>1</v>
      </c>
      <c r="AF80" s="2">
        <v>-66</v>
      </c>
      <c r="AI80" s="2">
        <v>-75</v>
      </c>
      <c r="AL80" s="2">
        <v>-71</v>
      </c>
    </row>
    <row r="81" spans="1:38">
      <c r="A81" t="s">
        <v>1</v>
      </c>
      <c r="B81" s="1">
        <v>-41</v>
      </c>
      <c r="D81" t="s">
        <v>1</v>
      </c>
      <c r="E81">
        <v>-53</v>
      </c>
      <c r="G81" t="s">
        <v>1</v>
      </c>
      <c r="H81">
        <v>-53</v>
      </c>
      <c r="J81" t="s">
        <v>1</v>
      </c>
      <c r="K81" s="2">
        <v>-51</v>
      </c>
      <c r="M81" t="s">
        <v>1</v>
      </c>
      <c r="N81" s="2">
        <v>-60</v>
      </c>
      <c r="P81" t="s">
        <v>1</v>
      </c>
      <c r="Q81" s="2">
        <v>-59</v>
      </c>
      <c r="S81" t="s">
        <v>1</v>
      </c>
      <c r="T81" s="2">
        <v>-70</v>
      </c>
      <c r="V81" t="s">
        <v>1</v>
      </c>
      <c r="W81" s="2">
        <v>-70</v>
      </c>
      <c r="Y81" t="s">
        <v>1</v>
      </c>
      <c r="Z81" s="2">
        <v>-72</v>
      </c>
      <c r="AB81" t="s">
        <v>1</v>
      </c>
      <c r="AC81" s="2">
        <v>-72</v>
      </c>
      <c r="AE81" t="s">
        <v>1</v>
      </c>
      <c r="AF81" s="2">
        <v>-70</v>
      </c>
      <c r="AI81" s="2">
        <v>-65</v>
      </c>
      <c r="AL81" s="2">
        <v>-72</v>
      </c>
    </row>
    <row r="82" spans="1:38">
      <c r="A82" t="s">
        <v>1</v>
      </c>
      <c r="B82" s="1">
        <v>-41</v>
      </c>
      <c r="D82" t="s">
        <v>1</v>
      </c>
      <c r="E82">
        <v>-56</v>
      </c>
      <c r="G82" t="s">
        <v>1</v>
      </c>
      <c r="H82">
        <v>-53</v>
      </c>
      <c r="J82" t="s">
        <v>1</v>
      </c>
      <c r="K82" s="2">
        <v>-51</v>
      </c>
      <c r="M82" t="s">
        <v>1</v>
      </c>
      <c r="N82" s="2">
        <v>-56</v>
      </c>
      <c r="P82" t="s">
        <v>1</v>
      </c>
      <c r="Q82" s="2">
        <v>-59</v>
      </c>
      <c r="S82" t="s">
        <v>1</v>
      </c>
      <c r="T82" s="2">
        <v>-67</v>
      </c>
      <c r="V82" t="s">
        <v>1</v>
      </c>
      <c r="W82" s="2">
        <v>-75</v>
      </c>
      <c r="Y82" t="s">
        <v>1</v>
      </c>
      <c r="Z82" s="2">
        <v>-67</v>
      </c>
      <c r="AB82" t="s">
        <v>1</v>
      </c>
      <c r="AC82" s="2">
        <v>-74</v>
      </c>
      <c r="AE82" t="s">
        <v>1</v>
      </c>
      <c r="AF82" s="2">
        <v>-71</v>
      </c>
      <c r="AI82" s="2">
        <v>-65</v>
      </c>
      <c r="AL82" s="2">
        <v>-63</v>
      </c>
    </row>
    <row r="83" spans="1:38">
      <c r="A83" t="s">
        <v>1</v>
      </c>
      <c r="B83" s="1">
        <v>-39</v>
      </c>
      <c r="D83" t="s">
        <v>1</v>
      </c>
      <c r="E83">
        <v>-53</v>
      </c>
      <c r="G83" t="s">
        <v>1</v>
      </c>
      <c r="H83">
        <v>-62</v>
      </c>
      <c r="J83" t="s">
        <v>1</v>
      </c>
      <c r="K83" s="2">
        <v>-66</v>
      </c>
      <c r="M83" t="s">
        <v>1</v>
      </c>
      <c r="N83" s="2">
        <v>-59</v>
      </c>
      <c r="P83" t="s">
        <v>1</v>
      </c>
      <c r="Q83" s="2">
        <v>-66</v>
      </c>
      <c r="S83" t="s">
        <v>1</v>
      </c>
      <c r="T83" s="2">
        <v>-63</v>
      </c>
      <c r="V83" t="s">
        <v>1</v>
      </c>
      <c r="W83" s="2">
        <v>-77</v>
      </c>
      <c r="Y83" t="s">
        <v>1</v>
      </c>
      <c r="Z83" s="2">
        <v>-73</v>
      </c>
      <c r="AB83" t="s">
        <v>1</v>
      </c>
      <c r="AC83" s="2">
        <v>-69</v>
      </c>
      <c r="AE83" t="s">
        <v>1</v>
      </c>
      <c r="AF83" s="2">
        <v>-66</v>
      </c>
      <c r="AI83" s="2">
        <v>-71</v>
      </c>
      <c r="AL83" s="2">
        <v>-62</v>
      </c>
    </row>
    <row r="84" spans="1:38">
      <c r="A84" t="s">
        <v>1</v>
      </c>
      <c r="B84" s="1">
        <v>-41</v>
      </c>
      <c r="D84" t="s">
        <v>1</v>
      </c>
      <c r="E84">
        <v>-54</v>
      </c>
      <c r="G84" t="s">
        <v>1</v>
      </c>
      <c r="H84">
        <v>-54</v>
      </c>
      <c r="J84" t="s">
        <v>1</v>
      </c>
      <c r="K84" s="2">
        <v>-51</v>
      </c>
      <c r="M84" t="s">
        <v>1</v>
      </c>
      <c r="N84" s="2">
        <v>-60</v>
      </c>
      <c r="P84" t="s">
        <v>1</v>
      </c>
      <c r="Q84" s="2">
        <v>-60</v>
      </c>
      <c r="S84" t="s">
        <v>1</v>
      </c>
      <c r="T84" s="2">
        <v>-68</v>
      </c>
      <c r="V84" t="s">
        <v>1</v>
      </c>
      <c r="W84" s="2">
        <v>-77</v>
      </c>
      <c r="Y84" t="s">
        <v>1</v>
      </c>
      <c r="Z84" s="2">
        <v>-67</v>
      </c>
      <c r="AB84" t="s">
        <v>1</v>
      </c>
      <c r="AC84" s="2">
        <v>-74</v>
      </c>
      <c r="AE84" t="s">
        <v>1</v>
      </c>
      <c r="AF84" s="2">
        <v>-67</v>
      </c>
      <c r="AI84" s="2">
        <v>-66</v>
      </c>
      <c r="AL84" s="2">
        <v>-64</v>
      </c>
    </row>
    <row r="85" spans="1:38">
      <c r="A85" t="s">
        <v>1</v>
      </c>
      <c r="B85" s="1">
        <v>-50</v>
      </c>
      <c r="D85" t="s">
        <v>1</v>
      </c>
      <c r="E85">
        <v>-55</v>
      </c>
      <c r="G85" t="s">
        <v>1</v>
      </c>
      <c r="H85">
        <v>-48</v>
      </c>
      <c r="J85" t="s">
        <v>1</v>
      </c>
      <c r="K85" s="2">
        <v>-66</v>
      </c>
      <c r="M85" t="s">
        <v>1</v>
      </c>
      <c r="N85" s="2">
        <v>-60</v>
      </c>
      <c r="P85" t="s">
        <v>1</v>
      </c>
      <c r="Q85" s="2">
        <v>-65</v>
      </c>
      <c r="S85" t="s">
        <v>1</v>
      </c>
      <c r="T85" s="2">
        <v>-63</v>
      </c>
      <c r="V85" t="s">
        <v>1</v>
      </c>
      <c r="W85" s="2">
        <v>-72</v>
      </c>
      <c r="Y85" t="s">
        <v>1</v>
      </c>
      <c r="Z85" s="2">
        <v>-73</v>
      </c>
      <c r="AB85" t="s">
        <v>1</v>
      </c>
      <c r="AC85" s="2">
        <v>-71</v>
      </c>
      <c r="AE85" t="s">
        <v>1</v>
      </c>
      <c r="AF85" s="2">
        <v>-70</v>
      </c>
      <c r="AI85" s="2">
        <v>-66</v>
      </c>
      <c r="AL85" s="2">
        <v>-63</v>
      </c>
    </row>
    <row r="86" spans="1:38">
      <c r="A86" t="s">
        <v>1</v>
      </c>
      <c r="B86" s="1">
        <v>-39</v>
      </c>
      <c r="D86" t="s">
        <v>1</v>
      </c>
      <c r="E86">
        <v>-56</v>
      </c>
      <c r="G86" t="s">
        <v>1</v>
      </c>
      <c r="H86">
        <v>-54</v>
      </c>
      <c r="J86" t="s">
        <v>1</v>
      </c>
      <c r="K86" s="2">
        <v>-56</v>
      </c>
      <c r="M86" t="s">
        <v>1</v>
      </c>
      <c r="N86" s="2">
        <v>-60</v>
      </c>
      <c r="P86" t="s">
        <v>1</v>
      </c>
      <c r="Q86" s="2">
        <v>-74</v>
      </c>
      <c r="S86" t="s">
        <v>1</v>
      </c>
      <c r="T86" s="2">
        <v>-63</v>
      </c>
      <c r="V86" t="s">
        <v>1</v>
      </c>
      <c r="W86" s="2">
        <v>-77</v>
      </c>
      <c r="Y86" t="s">
        <v>1</v>
      </c>
      <c r="Z86" s="2">
        <v>-73</v>
      </c>
      <c r="AB86" t="s">
        <v>1</v>
      </c>
      <c r="AC86" s="2">
        <v>-72</v>
      </c>
      <c r="AE86" t="s">
        <v>1</v>
      </c>
      <c r="AF86" s="2">
        <v>-68</v>
      </c>
      <c r="AI86" s="2">
        <v>-76</v>
      </c>
      <c r="AL86" s="2">
        <v>-64</v>
      </c>
    </row>
    <row r="87" spans="1:38">
      <c r="A87" t="s">
        <v>1</v>
      </c>
      <c r="B87" s="1">
        <v>-41</v>
      </c>
      <c r="D87" t="s">
        <v>1</v>
      </c>
      <c r="E87">
        <v>-53</v>
      </c>
      <c r="G87" t="s">
        <v>1</v>
      </c>
      <c r="H87">
        <v>-62</v>
      </c>
      <c r="J87" t="s">
        <v>1</v>
      </c>
      <c r="K87" s="2">
        <v>-51</v>
      </c>
      <c r="M87" t="s">
        <v>1</v>
      </c>
      <c r="N87" s="2">
        <v>-56</v>
      </c>
      <c r="P87" t="s">
        <v>1</v>
      </c>
      <c r="Q87" s="2">
        <v>-60</v>
      </c>
      <c r="S87" t="s">
        <v>1</v>
      </c>
      <c r="T87" s="2">
        <v>-64</v>
      </c>
      <c r="V87" t="s">
        <v>1</v>
      </c>
      <c r="W87" s="2">
        <v>-67</v>
      </c>
      <c r="Y87" t="s">
        <v>1</v>
      </c>
      <c r="Z87" s="2">
        <v>-70</v>
      </c>
      <c r="AB87" t="s">
        <v>1</v>
      </c>
      <c r="AC87" s="2">
        <v>-70</v>
      </c>
      <c r="AE87" t="s">
        <v>1</v>
      </c>
      <c r="AF87" s="2">
        <v>-69</v>
      </c>
      <c r="AI87" s="2">
        <v>-76</v>
      </c>
      <c r="AL87" s="2">
        <v>-64</v>
      </c>
    </row>
    <row r="88" spans="1:38">
      <c r="A88" t="s">
        <v>1</v>
      </c>
      <c r="B88" s="1">
        <v>-41</v>
      </c>
      <c r="D88" t="s">
        <v>1</v>
      </c>
      <c r="E88">
        <v>-53</v>
      </c>
      <c r="G88" t="s">
        <v>1</v>
      </c>
      <c r="H88">
        <v>-62</v>
      </c>
      <c r="J88" t="s">
        <v>1</v>
      </c>
      <c r="K88" s="2">
        <v>-68</v>
      </c>
      <c r="M88" t="s">
        <v>1</v>
      </c>
      <c r="N88" s="2">
        <v>-56</v>
      </c>
      <c r="P88" t="s">
        <v>1</v>
      </c>
      <c r="Q88" s="2">
        <v>-65</v>
      </c>
      <c r="S88" t="s">
        <v>1</v>
      </c>
      <c r="T88" s="2">
        <v>-65</v>
      </c>
      <c r="V88" t="s">
        <v>1</v>
      </c>
      <c r="W88" s="2">
        <v>-79</v>
      </c>
      <c r="Y88" t="s">
        <v>1</v>
      </c>
      <c r="Z88" s="2">
        <v>-71</v>
      </c>
      <c r="AB88" t="s">
        <v>1</v>
      </c>
      <c r="AC88" s="2">
        <v>-73</v>
      </c>
      <c r="AE88" t="s">
        <v>1</v>
      </c>
      <c r="AF88" s="2">
        <v>-68</v>
      </c>
      <c r="AI88" s="2">
        <v>-75</v>
      </c>
      <c r="AL88" s="2">
        <v>-72</v>
      </c>
    </row>
    <row r="89" spans="1:38">
      <c r="A89" t="s">
        <v>1</v>
      </c>
      <c r="B89" s="1">
        <v>-41</v>
      </c>
      <c r="D89" t="s">
        <v>1</v>
      </c>
      <c r="E89">
        <v>-53</v>
      </c>
      <c r="G89" t="s">
        <v>1</v>
      </c>
      <c r="H89">
        <v>-54</v>
      </c>
      <c r="J89" t="s">
        <v>1</v>
      </c>
      <c r="K89" s="2">
        <v>-66</v>
      </c>
      <c r="M89" t="s">
        <v>1</v>
      </c>
      <c r="N89" s="2">
        <v>-56</v>
      </c>
      <c r="P89" t="s">
        <v>1</v>
      </c>
      <c r="Q89" s="2">
        <v>-71</v>
      </c>
      <c r="S89" t="s">
        <v>1</v>
      </c>
      <c r="T89" s="2">
        <v>-72</v>
      </c>
      <c r="V89" t="s">
        <v>1</v>
      </c>
      <c r="W89" s="2">
        <v>-72</v>
      </c>
      <c r="Y89" t="s">
        <v>1</v>
      </c>
      <c r="Z89" s="2">
        <v>-70</v>
      </c>
      <c r="AB89" t="s">
        <v>1</v>
      </c>
      <c r="AC89" s="2">
        <v>-73</v>
      </c>
      <c r="AE89" t="s">
        <v>1</v>
      </c>
      <c r="AF89" s="2">
        <v>-68</v>
      </c>
      <c r="AI89" s="2">
        <v>-77</v>
      </c>
      <c r="AL89" s="2">
        <v>-64</v>
      </c>
    </row>
    <row r="90" spans="1:38">
      <c r="A90" t="s">
        <v>1</v>
      </c>
      <c r="B90" s="1">
        <v>-56</v>
      </c>
      <c r="D90" t="s">
        <v>1</v>
      </c>
      <c r="E90">
        <v>-55</v>
      </c>
      <c r="G90" t="s">
        <v>1</v>
      </c>
      <c r="H90">
        <v>-48</v>
      </c>
      <c r="J90" t="s">
        <v>1</v>
      </c>
      <c r="K90" s="2">
        <v>-57</v>
      </c>
      <c r="M90" t="s">
        <v>1</v>
      </c>
      <c r="N90" s="2">
        <v>-60</v>
      </c>
      <c r="P90" t="s">
        <v>1</v>
      </c>
      <c r="Q90" s="2">
        <v>-70</v>
      </c>
      <c r="S90" t="s">
        <v>1</v>
      </c>
      <c r="T90" s="2">
        <v>-73</v>
      </c>
      <c r="V90" t="s">
        <v>1</v>
      </c>
      <c r="W90" s="2">
        <v>-72</v>
      </c>
      <c r="Y90" t="s">
        <v>1</v>
      </c>
      <c r="Z90" s="2">
        <v>-69</v>
      </c>
      <c r="AB90" t="s">
        <v>1</v>
      </c>
      <c r="AC90" s="2">
        <v>-71</v>
      </c>
      <c r="AE90" t="s">
        <v>1</v>
      </c>
      <c r="AF90" s="2">
        <v>-66</v>
      </c>
      <c r="AI90" s="2">
        <v>-74</v>
      </c>
      <c r="AL90" s="2">
        <v>-63</v>
      </c>
    </row>
    <row r="91" spans="1:38">
      <c r="A91" t="s">
        <v>1</v>
      </c>
      <c r="B91" s="1">
        <v>-39</v>
      </c>
      <c r="D91" t="s">
        <v>1</v>
      </c>
      <c r="E91">
        <v>-53</v>
      </c>
      <c r="G91" t="s">
        <v>1</v>
      </c>
      <c r="H91">
        <v>-48</v>
      </c>
      <c r="J91" t="s">
        <v>1</v>
      </c>
      <c r="K91" s="2">
        <v>-57</v>
      </c>
      <c r="M91" t="s">
        <v>1</v>
      </c>
      <c r="N91" s="2">
        <v>-59</v>
      </c>
      <c r="P91" t="s">
        <v>1</v>
      </c>
      <c r="Q91" s="2">
        <v>-70</v>
      </c>
      <c r="S91" t="s">
        <v>1</v>
      </c>
      <c r="T91" s="2">
        <v>-65</v>
      </c>
      <c r="V91" t="s">
        <v>1</v>
      </c>
      <c r="W91" s="2">
        <v>-72</v>
      </c>
      <c r="Y91" t="s">
        <v>1</v>
      </c>
      <c r="Z91" s="2">
        <v>-77</v>
      </c>
      <c r="AB91" t="s">
        <v>1</v>
      </c>
      <c r="AC91" s="2">
        <v>-69</v>
      </c>
      <c r="AE91" t="s">
        <v>1</v>
      </c>
      <c r="AF91" s="2">
        <v>-67</v>
      </c>
      <c r="AI91" s="2">
        <v>-66</v>
      </c>
      <c r="AL91" s="2">
        <v>-64</v>
      </c>
    </row>
    <row r="92" spans="1:38">
      <c r="A92" t="s">
        <v>1</v>
      </c>
      <c r="B92" s="1">
        <v>-39</v>
      </c>
      <c r="D92" t="s">
        <v>1</v>
      </c>
      <c r="E92">
        <v>-53</v>
      </c>
      <c r="G92" t="s">
        <v>1</v>
      </c>
      <c r="H92">
        <v>-60</v>
      </c>
      <c r="J92" t="s">
        <v>1</v>
      </c>
      <c r="K92" s="2">
        <v>-58</v>
      </c>
      <c r="M92" t="s">
        <v>1</v>
      </c>
      <c r="N92" s="2">
        <v>-60</v>
      </c>
      <c r="P92" t="s">
        <v>1</v>
      </c>
      <c r="Q92" s="2">
        <v>-58</v>
      </c>
      <c r="S92" t="s">
        <v>1</v>
      </c>
      <c r="T92" s="2">
        <v>-72</v>
      </c>
      <c r="V92" t="s">
        <v>1</v>
      </c>
      <c r="W92" s="2">
        <v>-72</v>
      </c>
      <c r="Y92" t="s">
        <v>1</v>
      </c>
      <c r="Z92" s="2">
        <v>-77</v>
      </c>
      <c r="AB92" t="s">
        <v>1</v>
      </c>
      <c r="AC92" s="2">
        <v>-69</v>
      </c>
      <c r="AE92" t="s">
        <v>1</v>
      </c>
      <c r="AF92" s="2">
        <v>-68</v>
      </c>
      <c r="AI92" s="2">
        <v>-74</v>
      </c>
      <c r="AL92" s="2">
        <v>-62</v>
      </c>
    </row>
    <row r="93" spans="1:38">
      <c r="A93" t="s">
        <v>1</v>
      </c>
      <c r="B93" s="1">
        <v>-39</v>
      </c>
      <c r="D93" t="s">
        <v>1</v>
      </c>
      <c r="E93">
        <v>-56</v>
      </c>
      <c r="G93" t="s">
        <v>1</v>
      </c>
      <c r="H93">
        <v>-48</v>
      </c>
      <c r="J93" t="s">
        <v>1</v>
      </c>
      <c r="K93" s="2">
        <v>-66</v>
      </c>
      <c r="M93" t="s">
        <v>1</v>
      </c>
      <c r="N93" s="2">
        <v>-60</v>
      </c>
      <c r="P93" t="s">
        <v>1</v>
      </c>
      <c r="Q93" s="2">
        <v>-66</v>
      </c>
      <c r="S93" t="s">
        <v>1</v>
      </c>
      <c r="T93" s="2">
        <v>-72</v>
      </c>
      <c r="V93" t="s">
        <v>1</v>
      </c>
      <c r="W93" s="2">
        <v>-71</v>
      </c>
      <c r="Y93" t="s">
        <v>1</v>
      </c>
      <c r="Z93" s="2">
        <v>-78</v>
      </c>
      <c r="AB93" t="s">
        <v>1</v>
      </c>
      <c r="AC93" s="2">
        <v>-69</v>
      </c>
      <c r="AE93" t="s">
        <v>1</v>
      </c>
      <c r="AF93" s="2">
        <v>-65</v>
      </c>
      <c r="AI93" s="2">
        <v>-74</v>
      </c>
      <c r="AL93" s="2">
        <v>-62</v>
      </c>
    </row>
    <row r="94" spans="1:38">
      <c r="A94" t="s">
        <v>1</v>
      </c>
      <c r="B94" s="1">
        <v>-51</v>
      </c>
      <c r="D94" t="s">
        <v>1</v>
      </c>
      <c r="E94">
        <v>-53</v>
      </c>
      <c r="G94" t="s">
        <v>1</v>
      </c>
      <c r="H94">
        <v>-53</v>
      </c>
      <c r="J94" t="s">
        <v>1</v>
      </c>
      <c r="K94" s="2">
        <v>-68</v>
      </c>
      <c r="M94" t="s">
        <v>1</v>
      </c>
      <c r="N94" s="2">
        <v>-56</v>
      </c>
      <c r="P94" t="s">
        <v>1</v>
      </c>
      <c r="Q94" s="2">
        <v>-63</v>
      </c>
      <c r="S94" t="s">
        <v>1</v>
      </c>
      <c r="T94" s="2">
        <v>-71</v>
      </c>
      <c r="V94" t="s">
        <v>1</v>
      </c>
      <c r="W94" s="2">
        <v>-71</v>
      </c>
      <c r="Y94" t="s">
        <v>1</v>
      </c>
      <c r="Z94" s="2">
        <v>-81</v>
      </c>
      <c r="AB94" t="s">
        <v>1</v>
      </c>
      <c r="AC94" s="2">
        <v>-73</v>
      </c>
      <c r="AE94" t="s">
        <v>1</v>
      </c>
      <c r="AF94" s="2">
        <v>-70</v>
      </c>
      <c r="AI94" s="2">
        <v>-75</v>
      </c>
      <c r="AL94" s="2">
        <v>-62</v>
      </c>
    </row>
    <row r="95" spans="1:38">
      <c r="A95" t="s">
        <v>1</v>
      </c>
      <c r="B95" s="1">
        <v>-50</v>
      </c>
      <c r="D95" t="s">
        <v>1</v>
      </c>
      <c r="E95">
        <v>-53</v>
      </c>
      <c r="G95" t="s">
        <v>1</v>
      </c>
      <c r="H95">
        <v>-48</v>
      </c>
      <c r="J95" t="s">
        <v>1</v>
      </c>
      <c r="K95" s="2">
        <v>-56</v>
      </c>
      <c r="M95" t="s">
        <v>1</v>
      </c>
      <c r="N95" s="2">
        <v>-60</v>
      </c>
      <c r="P95" t="s">
        <v>1</v>
      </c>
      <c r="Q95" s="2">
        <v>-59</v>
      </c>
      <c r="S95" t="s">
        <v>1</v>
      </c>
      <c r="T95" s="2">
        <v>-65</v>
      </c>
      <c r="V95" t="s">
        <v>1</v>
      </c>
      <c r="W95" s="2">
        <v>-77</v>
      </c>
      <c r="Y95" t="s">
        <v>1</v>
      </c>
      <c r="Z95" s="2">
        <v>-80</v>
      </c>
      <c r="AB95" t="s">
        <v>1</v>
      </c>
      <c r="AC95" s="2">
        <v>-70</v>
      </c>
      <c r="AE95" t="s">
        <v>1</v>
      </c>
      <c r="AF95" s="2">
        <v>-70</v>
      </c>
      <c r="AI95" s="2">
        <v>-66</v>
      </c>
      <c r="AL95" s="2">
        <v>-62</v>
      </c>
    </row>
    <row r="96" spans="1:38">
      <c r="A96" t="s">
        <v>1</v>
      </c>
      <c r="B96" s="1">
        <v>-39</v>
      </c>
      <c r="D96" t="s">
        <v>1</v>
      </c>
      <c r="E96">
        <v>-53</v>
      </c>
      <c r="G96" t="s">
        <v>1</v>
      </c>
      <c r="H96">
        <v>-54</v>
      </c>
      <c r="J96" t="s">
        <v>1</v>
      </c>
      <c r="K96" s="2">
        <v>-66</v>
      </c>
      <c r="M96" t="s">
        <v>1</v>
      </c>
      <c r="N96" s="2">
        <v>-60</v>
      </c>
      <c r="P96" t="s">
        <v>1</v>
      </c>
      <c r="Q96" s="2">
        <v>-71</v>
      </c>
      <c r="S96" t="s">
        <v>1</v>
      </c>
      <c r="T96" s="2">
        <v>-66</v>
      </c>
      <c r="V96" t="s">
        <v>1</v>
      </c>
      <c r="W96" s="2">
        <v>-69</v>
      </c>
      <c r="Y96" t="s">
        <v>1</v>
      </c>
      <c r="Z96" s="2">
        <v>-74</v>
      </c>
      <c r="AB96" t="s">
        <v>1</v>
      </c>
      <c r="AC96" s="2">
        <v>-74</v>
      </c>
      <c r="AE96" t="s">
        <v>1</v>
      </c>
      <c r="AF96" s="2">
        <v>-69</v>
      </c>
      <c r="AI96" s="2">
        <v>-66</v>
      </c>
      <c r="AL96" s="2">
        <v>-62</v>
      </c>
    </row>
    <row r="97" spans="1:39">
      <c r="A97" t="s">
        <v>1</v>
      </c>
      <c r="B97" s="1">
        <v>-50</v>
      </c>
      <c r="D97" t="s">
        <v>1</v>
      </c>
      <c r="E97">
        <v>-53</v>
      </c>
      <c r="G97" t="s">
        <v>1</v>
      </c>
      <c r="H97">
        <v>-48</v>
      </c>
      <c r="J97" t="s">
        <v>1</v>
      </c>
      <c r="K97" s="2">
        <v>-51</v>
      </c>
      <c r="M97" t="s">
        <v>1</v>
      </c>
      <c r="N97" s="2">
        <v>-60</v>
      </c>
      <c r="P97" t="s">
        <v>1</v>
      </c>
      <c r="Q97" s="2">
        <v>-59</v>
      </c>
      <c r="S97" t="s">
        <v>1</v>
      </c>
      <c r="T97" s="2">
        <v>-63</v>
      </c>
      <c r="V97" t="s">
        <v>1</v>
      </c>
      <c r="W97" s="2">
        <v>-71</v>
      </c>
      <c r="Y97" t="s">
        <v>1</v>
      </c>
      <c r="Z97" s="2">
        <v>-72</v>
      </c>
      <c r="AB97" t="s">
        <v>1</v>
      </c>
      <c r="AC97" s="2">
        <v>-70</v>
      </c>
      <c r="AE97" t="s">
        <v>1</v>
      </c>
      <c r="AF97" s="2">
        <v>-66</v>
      </c>
      <c r="AI97" s="2">
        <v>-71</v>
      </c>
      <c r="AL97" s="2">
        <v>-72</v>
      </c>
    </row>
    <row r="98" spans="1:39">
      <c r="A98" t="s">
        <v>1</v>
      </c>
      <c r="B98" s="1">
        <v>-39</v>
      </c>
      <c r="D98" t="s">
        <v>1</v>
      </c>
      <c r="E98">
        <v>-56</v>
      </c>
      <c r="G98" t="s">
        <v>1</v>
      </c>
      <c r="H98">
        <v>-61</v>
      </c>
      <c r="J98" t="s">
        <v>1</v>
      </c>
      <c r="K98" s="2">
        <v>-52</v>
      </c>
      <c r="M98" t="s">
        <v>1</v>
      </c>
      <c r="N98" s="2">
        <v>-55</v>
      </c>
      <c r="P98" t="s">
        <v>1</v>
      </c>
      <c r="Q98" s="2">
        <v>-60</v>
      </c>
      <c r="S98" t="s">
        <v>1</v>
      </c>
      <c r="T98" s="2">
        <v>-68</v>
      </c>
      <c r="V98" t="s">
        <v>1</v>
      </c>
      <c r="W98" s="2">
        <v>-67</v>
      </c>
      <c r="Y98" t="s">
        <v>1</v>
      </c>
      <c r="Z98" s="2">
        <v>-85</v>
      </c>
      <c r="AB98" t="s">
        <v>1</v>
      </c>
      <c r="AC98" s="2">
        <v>-68</v>
      </c>
      <c r="AE98" t="s">
        <v>1</v>
      </c>
      <c r="AF98" s="2">
        <v>-68</v>
      </c>
      <c r="AI98" s="2">
        <v>-70</v>
      </c>
      <c r="AL98" s="2">
        <v>-62</v>
      </c>
    </row>
    <row r="99" spans="1:39">
      <c r="A99" t="s">
        <v>1</v>
      </c>
      <c r="B99" s="1">
        <v>-39</v>
      </c>
      <c r="D99" t="s">
        <v>1</v>
      </c>
      <c r="E99">
        <v>-56</v>
      </c>
      <c r="G99" t="s">
        <v>1</v>
      </c>
      <c r="H99">
        <v>-61</v>
      </c>
      <c r="J99" t="s">
        <v>1</v>
      </c>
      <c r="K99" s="2">
        <v>-57</v>
      </c>
      <c r="M99" t="s">
        <v>1</v>
      </c>
      <c r="N99" s="2">
        <v>-55</v>
      </c>
      <c r="P99" t="s">
        <v>1</v>
      </c>
      <c r="Q99" s="2">
        <v>-64</v>
      </c>
      <c r="S99" t="s">
        <v>1</v>
      </c>
      <c r="T99" s="2">
        <v>-66</v>
      </c>
      <c r="V99" t="s">
        <v>1</v>
      </c>
      <c r="W99" s="2">
        <v>-74</v>
      </c>
      <c r="Y99" t="s">
        <v>1</v>
      </c>
      <c r="Z99" s="2">
        <v>-77</v>
      </c>
      <c r="AB99" t="s">
        <v>1</v>
      </c>
      <c r="AC99" s="2">
        <v>-66</v>
      </c>
      <c r="AE99" t="s">
        <v>1</v>
      </c>
      <c r="AF99" s="2">
        <v>-66</v>
      </c>
      <c r="AI99" s="2">
        <v>-66</v>
      </c>
      <c r="AL99" s="2">
        <v>-72</v>
      </c>
    </row>
    <row r="100" spans="1:39">
      <c r="A100" t="s">
        <v>1</v>
      </c>
      <c r="B100" s="1">
        <v>-39</v>
      </c>
      <c r="D100" t="s">
        <v>1</v>
      </c>
      <c r="E100">
        <v>-56</v>
      </c>
      <c r="G100" t="s">
        <v>1</v>
      </c>
      <c r="H100">
        <v>-53</v>
      </c>
      <c r="J100" t="s">
        <v>1</v>
      </c>
      <c r="K100" s="2">
        <v>-66</v>
      </c>
      <c r="M100" t="s">
        <v>1</v>
      </c>
      <c r="N100" s="2">
        <v>-60</v>
      </c>
      <c r="P100" t="s">
        <v>1</v>
      </c>
      <c r="Q100" s="2">
        <v>-66</v>
      </c>
      <c r="S100" t="s">
        <v>1</v>
      </c>
      <c r="T100" s="2">
        <v>-69</v>
      </c>
      <c r="V100" t="s">
        <v>1</v>
      </c>
      <c r="W100" s="2">
        <v>-75</v>
      </c>
      <c r="Y100" t="s">
        <v>1</v>
      </c>
      <c r="Z100" s="2">
        <v>-80</v>
      </c>
      <c r="AB100" t="s">
        <v>1</v>
      </c>
      <c r="AC100" s="2">
        <v>-69</v>
      </c>
      <c r="AE100" t="s">
        <v>1</v>
      </c>
      <c r="AF100" s="2">
        <v>-71</v>
      </c>
      <c r="AI100" s="2">
        <v>-74</v>
      </c>
      <c r="AL100" s="2">
        <v>-62</v>
      </c>
    </row>
    <row r="101" spans="1:39">
      <c r="A101">
        <f>0.25</f>
        <v>0.25</v>
      </c>
      <c r="B101" s="1">
        <f>AVERAGE(B1:B100)</f>
        <v>-42.26</v>
      </c>
      <c r="C101">
        <f>_xlfn.STDEV.S(B1:B100)</f>
        <v>4.421298314735016</v>
      </c>
      <c r="D101">
        <f>0.5</f>
        <v>0.5</v>
      </c>
      <c r="E101">
        <f>AVERAGE(E1:E100)</f>
        <v>-55.09</v>
      </c>
      <c r="F101">
        <f>_xlfn.STDEV.S(E1:E100)</f>
        <v>1.4845670729001763</v>
      </c>
      <c r="G101">
        <f>1</f>
        <v>1</v>
      </c>
      <c r="H101">
        <f>AVERAGE(H1:H100)</f>
        <v>-53.54</v>
      </c>
      <c r="I101">
        <f>_xlfn.STDEV.S(H1:H100)</f>
        <v>5.1726163201961546</v>
      </c>
      <c r="J101">
        <f>2</f>
        <v>2</v>
      </c>
      <c r="K101" s="1">
        <f>AVERAGE(K1:K100)</f>
        <v>-58.35</v>
      </c>
      <c r="L101">
        <f>_xlfn.STDEV.S(K1:K100)</f>
        <v>6.3792197363348793</v>
      </c>
      <c r="M101">
        <f>3</f>
        <v>3</v>
      </c>
      <c r="N101" s="1">
        <f>AVERAGE(N1:N100)</f>
        <v>-58.6</v>
      </c>
      <c r="O101">
        <f>_xlfn.STDEV.S(N1:N100)</f>
        <v>2.2110831935702659</v>
      </c>
      <c r="P101">
        <f>4</f>
        <v>4</v>
      </c>
      <c r="Q101" s="1">
        <f>AVERAGE(Q1:Q100)</f>
        <v>-65.25</v>
      </c>
      <c r="R101">
        <f>_xlfn.STDEV.S(Q1:Q100)</f>
        <v>5.015883861204415</v>
      </c>
      <c r="S101">
        <f>5</f>
        <v>5</v>
      </c>
      <c r="T101" s="1">
        <f>AVERAGE(T1:T100)</f>
        <v>-66.8</v>
      </c>
      <c r="U101">
        <f>_xlfn.STDEV.S(T1:T100)</f>
        <v>3.8005847503304615</v>
      </c>
      <c r="V101">
        <f>6</f>
        <v>6</v>
      </c>
      <c r="W101" s="1">
        <f>AVERAGE(W1:W100)</f>
        <v>-71.69</v>
      </c>
      <c r="X101">
        <f>_xlfn.STDEV.S(W1:W100)</f>
        <v>4.3824604500165902</v>
      </c>
      <c r="Y101">
        <f>7</f>
        <v>7</v>
      </c>
      <c r="Z101" s="1">
        <f>AVERAGE(Z1:Z100)</f>
        <v>-73.31</v>
      </c>
      <c r="AA101">
        <f>_xlfn.STDEV.S(Z1:Z100)</f>
        <v>3.6754577808743609</v>
      </c>
      <c r="AB101">
        <f>8</f>
        <v>8</v>
      </c>
      <c r="AC101" s="1">
        <f>AVERAGE(AC1:AC100)</f>
        <v>-71.91</v>
      </c>
      <c r="AD101">
        <f>_xlfn.STDEV.S(AC1:AC100)</f>
        <v>2.6670264908752421</v>
      </c>
      <c r="AE101">
        <f>9</f>
        <v>9</v>
      </c>
      <c r="AF101" s="1">
        <f>AVERAGE(AF1:AF100)</f>
        <v>-68.28</v>
      </c>
      <c r="AG101">
        <f>_xlfn.STDEV.S(AF1:AF100)</f>
        <v>1.9492552320299028</v>
      </c>
      <c r="AH101">
        <v>10</v>
      </c>
      <c r="AI101" s="1">
        <f>AVERAGE(AI1:AI100)</f>
        <v>-71.040000000000006</v>
      </c>
      <c r="AJ101">
        <f>_xlfn.STDEV.S(AI1:AI100)</f>
        <v>4.4809811335456367</v>
      </c>
      <c r="AK101">
        <v>11</v>
      </c>
      <c r="AL101" s="1">
        <f>AVERAGE(AL1:AL100)</f>
        <v>-66.319999999999993</v>
      </c>
      <c r="AM101">
        <f>_xlfn.STDEV.S(AL1:AL100)</f>
        <v>3.8921833087729709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 s="1">
        <f t="shared" ref="B104:C104" si="0">B101</f>
        <v>-42.26</v>
      </c>
      <c r="C104">
        <f t="shared" si="0"/>
        <v>4.421298314735016</v>
      </c>
    </row>
    <row r="105" spans="1:39">
      <c r="A105">
        <f>D101</f>
        <v>0.5</v>
      </c>
      <c r="B105" s="1">
        <f t="shared" ref="B105:C105" si="1">E101</f>
        <v>-55.09</v>
      </c>
      <c r="C105">
        <f t="shared" si="1"/>
        <v>1.4845670729001763</v>
      </c>
    </row>
    <row r="106" spans="1:39">
      <c r="A106">
        <f>G101</f>
        <v>1</v>
      </c>
      <c r="B106" s="1">
        <f t="shared" ref="B106:C106" si="2">H101</f>
        <v>-53.54</v>
      </c>
      <c r="C106">
        <f t="shared" si="2"/>
        <v>5.1726163201961546</v>
      </c>
    </row>
    <row r="107" spans="1:39">
      <c r="A107">
        <f>J101</f>
        <v>2</v>
      </c>
      <c r="B107" s="1">
        <f t="shared" ref="B107:C107" si="3">K101</f>
        <v>-58.35</v>
      </c>
      <c r="C107">
        <f t="shared" si="3"/>
        <v>6.3792197363348793</v>
      </c>
    </row>
    <row r="108" spans="1:39">
      <c r="A108">
        <f>M101</f>
        <v>3</v>
      </c>
      <c r="B108" s="1">
        <f t="shared" ref="B108:C108" si="4">N101</f>
        <v>-58.6</v>
      </c>
      <c r="C108">
        <f t="shared" si="4"/>
        <v>2.2110831935702659</v>
      </c>
    </row>
    <row r="109" spans="1:39">
      <c r="A109">
        <f>P101</f>
        <v>4</v>
      </c>
      <c r="B109" s="1">
        <f t="shared" ref="B109:C109" si="5">Q101</f>
        <v>-65.25</v>
      </c>
      <c r="C109">
        <f t="shared" si="5"/>
        <v>5.015883861204415</v>
      </c>
    </row>
    <row r="110" spans="1:39">
      <c r="A110">
        <f>S101</f>
        <v>5</v>
      </c>
      <c r="B110" s="1">
        <f t="shared" ref="B110:C110" si="6">T101</f>
        <v>-66.8</v>
      </c>
      <c r="C110">
        <f t="shared" si="6"/>
        <v>3.8005847503304615</v>
      </c>
    </row>
    <row r="111" spans="1:39">
      <c r="A111">
        <f>V101</f>
        <v>6</v>
      </c>
      <c r="B111" s="1">
        <f t="shared" ref="B111:C111" si="7">W101</f>
        <v>-71.69</v>
      </c>
      <c r="C111">
        <f t="shared" si="7"/>
        <v>4.3824604500165902</v>
      </c>
    </row>
    <row r="112" spans="1:39">
      <c r="A112">
        <f>Y101</f>
        <v>7</v>
      </c>
      <c r="B112" s="1">
        <f t="shared" ref="B112:C112" si="8">Z101</f>
        <v>-73.31</v>
      </c>
      <c r="C112">
        <f t="shared" si="8"/>
        <v>3.6754577808743609</v>
      </c>
    </row>
    <row r="113" spans="1:3">
      <c r="A113">
        <f>AB101</f>
        <v>8</v>
      </c>
      <c r="B113" s="1">
        <f t="shared" ref="B113:C113" si="9">AC101</f>
        <v>-71.91</v>
      </c>
      <c r="C113">
        <f t="shared" si="9"/>
        <v>2.6670264908752421</v>
      </c>
    </row>
    <row r="114" spans="1:3">
      <c r="A114">
        <f>AE101</f>
        <v>9</v>
      </c>
      <c r="B114" s="1">
        <f t="shared" ref="B114:C114" si="10">AF101</f>
        <v>-68.28</v>
      </c>
      <c r="C114">
        <f t="shared" si="10"/>
        <v>1.9492552320299028</v>
      </c>
    </row>
    <row r="115" spans="1:3">
      <c r="A115">
        <f>AH101</f>
        <v>10</v>
      </c>
      <c r="B115" s="1">
        <f t="shared" ref="B115:C115" si="11">AI101</f>
        <v>-71.040000000000006</v>
      </c>
      <c r="C115">
        <f t="shared" si="11"/>
        <v>4.4809811335456367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A86" zoomScale="98" zoomScaleNormal="98" workbookViewId="0">
      <selection activeCell="A116" sqref="A116:C116"/>
    </sheetView>
  </sheetViews>
  <sheetFormatPr defaultRowHeight="14.4"/>
  <cols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2</v>
      </c>
      <c r="B1">
        <v>-47</v>
      </c>
      <c r="D1" t="s">
        <v>2</v>
      </c>
      <c r="E1">
        <v>-64</v>
      </c>
      <c r="G1" t="s">
        <v>2</v>
      </c>
      <c r="H1">
        <v>-65</v>
      </c>
      <c r="J1" t="s">
        <v>2</v>
      </c>
      <c r="K1" s="2">
        <v>-63</v>
      </c>
      <c r="M1" t="s">
        <v>2</v>
      </c>
      <c r="N1" s="2">
        <v>-74</v>
      </c>
      <c r="P1" t="s">
        <v>2</v>
      </c>
      <c r="Q1" s="2">
        <v>-65</v>
      </c>
      <c r="S1" t="s">
        <v>2</v>
      </c>
      <c r="T1" s="2">
        <v>-70</v>
      </c>
      <c r="V1" t="s">
        <v>2</v>
      </c>
      <c r="W1" s="2">
        <v>-78</v>
      </c>
      <c r="Y1" t="s">
        <v>2</v>
      </c>
      <c r="Z1" s="2">
        <v>-72</v>
      </c>
      <c r="AB1" t="s">
        <v>2</v>
      </c>
      <c r="AC1" s="2">
        <v>-66</v>
      </c>
      <c r="AE1" t="s">
        <v>2</v>
      </c>
      <c r="AF1" s="2">
        <v>-69</v>
      </c>
      <c r="AI1" s="2">
        <v>-74</v>
      </c>
      <c r="AL1" s="2">
        <v>-65</v>
      </c>
    </row>
    <row r="2" spans="1:38">
      <c r="A2" t="s">
        <v>2</v>
      </c>
      <c r="B2">
        <v>-47</v>
      </c>
      <c r="D2" t="s">
        <v>2</v>
      </c>
      <c r="E2">
        <v>-56</v>
      </c>
      <c r="G2" t="s">
        <v>2</v>
      </c>
      <c r="H2">
        <v>-61</v>
      </c>
      <c r="J2" t="s">
        <v>2</v>
      </c>
      <c r="K2" s="2">
        <v>-64</v>
      </c>
      <c r="M2" t="s">
        <v>2</v>
      </c>
      <c r="N2" s="2">
        <v>-62</v>
      </c>
      <c r="P2" t="s">
        <v>2</v>
      </c>
      <c r="Q2" s="2">
        <v>-66</v>
      </c>
      <c r="S2" t="s">
        <v>2</v>
      </c>
      <c r="T2" s="2">
        <v>-77</v>
      </c>
      <c r="V2" t="s">
        <v>2</v>
      </c>
      <c r="W2" s="2">
        <v>-74</v>
      </c>
      <c r="Y2" t="s">
        <v>2</v>
      </c>
      <c r="Z2" s="2">
        <v>-72</v>
      </c>
      <c r="AB2" t="s">
        <v>2</v>
      </c>
      <c r="AC2" s="2">
        <v>-88</v>
      </c>
      <c r="AE2" t="s">
        <v>2</v>
      </c>
      <c r="AF2" s="2">
        <v>-68</v>
      </c>
      <c r="AI2" s="2">
        <v>-71</v>
      </c>
      <c r="AL2" s="2">
        <v>-66</v>
      </c>
    </row>
    <row r="3" spans="1:38">
      <c r="A3" t="s">
        <v>2</v>
      </c>
      <c r="B3">
        <v>-44</v>
      </c>
      <c r="D3" t="s">
        <v>2</v>
      </c>
      <c r="E3">
        <v>-65</v>
      </c>
      <c r="G3" t="s">
        <v>2</v>
      </c>
      <c r="H3">
        <v>-57</v>
      </c>
      <c r="J3" t="s">
        <v>2</v>
      </c>
      <c r="K3" s="2">
        <v>-66</v>
      </c>
      <c r="M3" t="s">
        <v>2</v>
      </c>
      <c r="N3" s="2">
        <v>-66</v>
      </c>
      <c r="P3" t="s">
        <v>2</v>
      </c>
      <c r="Q3" s="2">
        <v>-68</v>
      </c>
      <c r="S3" t="s">
        <v>2</v>
      </c>
      <c r="T3" s="2">
        <v>-74</v>
      </c>
      <c r="V3" t="s">
        <v>2</v>
      </c>
      <c r="W3" s="2">
        <v>-64</v>
      </c>
      <c r="Y3" t="s">
        <v>2</v>
      </c>
      <c r="Z3" s="2">
        <v>-65</v>
      </c>
      <c r="AB3" t="s">
        <v>2</v>
      </c>
      <c r="AC3" s="2">
        <v>-71</v>
      </c>
      <c r="AE3" t="s">
        <v>2</v>
      </c>
      <c r="AF3" s="2">
        <v>-71</v>
      </c>
      <c r="AI3" s="2">
        <v>-63</v>
      </c>
      <c r="AL3" s="2">
        <v>-68</v>
      </c>
    </row>
    <row r="4" spans="1:38">
      <c r="A4" t="s">
        <v>2</v>
      </c>
      <c r="B4">
        <v>-48</v>
      </c>
      <c r="D4" t="s">
        <v>2</v>
      </c>
      <c r="E4">
        <v>-56</v>
      </c>
      <c r="G4" t="s">
        <v>2</v>
      </c>
      <c r="H4">
        <v>-59</v>
      </c>
      <c r="J4" t="s">
        <v>2</v>
      </c>
      <c r="K4" s="2">
        <v>-65</v>
      </c>
      <c r="M4" t="s">
        <v>2</v>
      </c>
      <c r="N4" s="2">
        <v>-65</v>
      </c>
      <c r="P4" t="s">
        <v>2</v>
      </c>
      <c r="Q4" s="2">
        <v>-59</v>
      </c>
      <c r="S4" t="s">
        <v>2</v>
      </c>
      <c r="T4" s="2">
        <v>-62</v>
      </c>
      <c r="V4" t="s">
        <v>2</v>
      </c>
      <c r="W4" s="2">
        <v>-79</v>
      </c>
      <c r="Y4" t="s">
        <v>2</v>
      </c>
      <c r="Z4" s="2">
        <v>-66</v>
      </c>
      <c r="AB4" t="s">
        <v>2</v>
      </c>
      <c r="AC4" s="2">
        <v>-71</v>
      </c>
      <c r="AE4" t="s">
        <v>2</v>
      </c>
      <c r="AF4" s="2">
        <v>-73</v>
      </c>
      <c r="AI4" s="2">
        <v>-71</v>
      </c>
      <c r="AL4" s="2">
        <v>-66</v>
      </c>
    </row>
    <row r="5" spans="1:38">
      <c r="A5" t="s">
        <v>2</v>
      </c>
      <c r="B5">
        <v>-48</v>
      </c>
      <c r="D5" t="s">
        <v>2</v>
      </c>
      <c r="E5">
        <v>-60</v>
      </c>
      <c r="G5" t="s">
        <v>2</v>
      </c>
      <c r="H5">
        <v>-59</v>
      </c>
      <c r="J5" t="s">
        <v>2</v>
      </c>
      <c r="K5" s="2">
        <v>-66</v>
      </c>
      <c r="M5" t="s">
        <v>2</v>
      </c>
      <c r="N5" s="2">
        <v>-61</v>
      </c>
      <c r="P5" t="s">
        <v>2</v>
      </c>
      <c r="Q5" s="2">
        <v>-65</v>
      </c>
      <c r="S5" t="s">
        <v>2</v>
      </c>
      <c r="T5" s="2">
        <v>-73</v>
      </c>
      <c r="V5" t="s">
        <v>2</v>
      </c>
      <c r="W5" s="2">
        <v>-69</v>
      </c>
      <c r="Y5" t="s">
        <v>2</v>
      </c>
      <c r="Z5" s="2">
        <v>-65</v>
      </c>
      <c r="AB5" t="s">
        <v>2</v>
      </c>
      <c r="AC5" s="2">
        <v>-70</v>
      </c>
      <c r="AE5" t="s">
        <v>2</v>
      </c>
      <c r="AF5" s="2">
        <v>-74</v>
      </c>
      <c r="AI5" s="2">
        <v>-71</v>
      </c>
      <c r="AL5" s="2">
        <v>-66</v>
      </c>
    </row>
    <row r="6" spans="1:38">
      <c r="A6" t="s">
        <v>2</v>
      </c>
      <c r="B6">
        <v>-43</v>
      </c>
      <c r="D6" t="s">
        <v>2</v>
      </c>
      <c r="E6">
        <v>-65</v>
      </c>
      <c r="G6" t="s">
        <v>2</v>
      </c>
      <c r="H6">
        <v>-65</v>
      </c>
      <c r="J6" t="s">
        <v>2</v>
      </c>
      <c r="K6" s="2">
        <v>-62</v>
      </c>
      <c r="M6" t="s">
        <v>2</v>
      </c>
      <c r="N6" s="2">
        <v>-60</v>
      </c>
      <c r="P6" t="s">
        <v>2</v>
      </c>
      <c r="Q6" s="2">
        <v>-68</v>
      </c>
      <c r="S6" t="s">
        <v>2</v>
      </c>
      <c r="T6" s="2">
        <v>-60</v>
      </c>
      <c r="V6" t="s">
        <v>2</v>
      </c>
      <c r="W6" s="2">
        <v>-65</v>
      </c>
      <c r="Y6" t="s">
        <v>2</v>
      </c>
      <c r="Z6" s="2">
        <v>-66</v>
      </c>
      <c r="AB6" t="s">
        <v>2</v>
      </c>
      <c r="AC6" s="2">
        <v>-70</v>
      </c>
      <c r="AE6" t="s">
        <v>2</v>
      </c>
      <c r="AF6" s="2">
        <v>-66</v>
      </c>
      <c r="AI6" s="2">
        <v>-71</v>
      </c>
      <c r="AL6" s="2">
        <v>-70</v>
      </c>
    </row>
    <row r="7" spans="1:38">
      <c r="A7" t="s">
        <v>2</v>
      </c>
      <c r="B7">
        <v>-44</v>
      </c>
      <c r="D7" t="s">
        <v>2</v>
      </c>
      <c r="E7">
        <v>-60</v>
      </c>
      <c r="G7" t="s">
        <v>2</v>
      </c>
      <c r="H7">
        <v>-58</v>
      </c>
      <c r="J7" t="s">
        <v>2</v>
      </c>
      <c r="K7" s="2">
        <v>-63</v>
      </c>
      <c r="M7" t="s">
        <v>2</v>
      </c>
      <c r="N7" s="2">
        <v>-60</v>
      </c>
      <c r="P7" t="s">
        <v>2</v>
      </c>
      <c r="Q7" s="2">
        <v>-63</v>
      </c>
      <c r="S7" t="s">
        <v>2</v>
      </c>
      <c r="T7" s="2">
        <v>-60</v>
      </c>
      <c r="V7" t="s">
        <v>2</v>
      </c>
      <c r="W7" s="2">
        <v>-65</v>
      </c>
      <c r="Y7" t="s">
        <v>2</v>
      </c>
      <c r="Z7" s="2">
        <v>-71</v>
      </c>
      <c r="AB7" t="s">
        <v>2</v>
      </c>
      <c r="AC7" s="2">
        <v>-69</v>
      </c>
      <c r="AE7" t="s">
        <v>2</v>
      </c>
      <c r="AF7" s="2">
        <v>-75</v>
      </c>
      <c r="AI7" s="2">
        <v>-71</v>
      </c>
      <c r="AL7" s="2">
        <v>-65</v>
      </c>
    </row>
    <row r="8" spans="1:38">
      <c r="A8" t="s">
        <v>2</v>
      </c>
      <c r="B8">
        <v>-48</v>
      </c>
      <c r="D8" t="s">
        <v>2</v>
      </c>
      <c r="E8">
        <v>-56</v>
      </c>
      <c r="G8" t="s">
        <v>2</v>
      </c>
      <c r="H8">
        <v>-58</v>
      </c>
      <c r="J8" t="s">
        <v>2</v>
      </c>
      <c r="K8" s="2">
        <v>-64</v>
      </c>
      <c r="M8" t="s">
        <v>2</v>
      </c>
      <c r="N8" s="2">
        <v>-66</v>
      </c>
      <c r="P8" t="s">
        <v>2</v>
      </c>
      <c r="Q8" s="2">
        <v>-66</v>
      </c>
      <c r="S8" t="s">
        <v>2</v>
      </c>
      <c r="T8" s="2">
        <v>-73</v>
      </c>
      <c r="V8" t="s">
        <v>2</v>
      </c>
      <c r="W8" s="2">
        <v>-65</v>
      </c>
      <c r="Y8" t="s">
        <v>2</v>
      </c>
      <c r="Z8" s="2">
        <v>-64</v>
      </c>
      <c r="AB8" t="s">
        <v>2</v>
      </c>
      <c r="AC8" s="2">
        <v>-70</v>
      </c>
      <c r="AE8" t="s">
        <v>2</v>
      </c>
      <c r="AF8" s="2">
        <v>-74</v>
      </c>
      <c r="AI8" s="2">
        <v>-71</v>
      </c>
      <c r="AL8" s="2">
        <v>-66</v>
      </c>
    </row>
    <row r="9" spans="1:38">
      <c r="A9" t="s">
        <v>2</v>
      </c>
      <c r="B9">
        <v>-44</v>
      </c>
      <c r="D9" t="s">
        <v>2</v>
      </c>
      <c r="E9">
        <v>-63</v>
      </c>
      <c r="G9" t="s">
        <v>2</v>
      </c>
      <c r="H9">
        <v>-65</v>
      </c>
      <c r="J9" t="s">
        <v>2</v>
      </c>
      <c r="K9" s="2">
        <v>-65</v>
      </c>
      <c r="M9" t="s">
        <v>2</v>
      </c>
      <c r="N9" s="2">
        <v>-66</v>
      </c>
      <c r="P9" t="s">
        <v>2</v>
      </c>
      <c r="Q9" s="2">
        <v>-64</v>
      </c>
      <c r="S9" t="s">
        <v>2</v>
      </c>
      <c r="T9" s="2">
        <v>-60</v>
      </c>
      <c r="V9" t="s">
        <v>2</v>
      </c>
      <c r="W9" s="2">
        <v>-65</v>
      </c>
      <c r="Y9" t="s">
        <v>2</v>
      </c>
      <c r="Z9" s="2">
        <v>-65</v>
      </c>
      <c r="AB9" t="s">
        <v>2</v>
      </c>
      <c r="AC9" s="2">
        <v>-71</v>
      </c>
      <c r="AE9" t="s">
        <v>2</v>
      </c>
      <c r="AF9" s="2">
        <v>-69</v>
      </c>
      <c r="AI9" s="2">
        <v>-71</v>
      </c>
      <c r="AL9" s="2">
        <v>-63</v>
      </c>
    </row>
    <row r="10" spans="1:38">
      <c r="A10" t="s">
        <v>2</v>
      </c>
      <c r="B10">
        <v>-48</v>
      </c>
      <c r="D10" t="s">
        <v>2</v>
      </c>
      <c r="E10">
        <v>-66</v>
      </c>
      <c r="G10" t="s">
        <v>2</v>
      </c>
      <c r="H10">
        <v>-65</v>
      </c>
      <c r="J10" t="s">
        <v>2</v>
      </c>
      <c r="K10" s="2">
        <v>-64</v>
      </c>
      <c r="M10" t="s">
        <v>2</v>
      </c>
      <c r="N10" s="2">
        <v>-62</v>
      </c>
      <c r="P10" t="s">
        <v>2</v>
      </c>
      <c r="Q10" s="2">
        <v>-57</v>
      </c>
      <c r="S10" t="s">
        <v>2</v>
      </c>
      <c r="T10" s="2">
        <v>-59</v>
      </c>
      <c r="V10" t="s">
        <v>2</v>
      </c>
      <c r="W10" s="2">
        <v>-80</v>
      </c>
      <c r="Y10" t="s">
        <v>2</v>
      </c>
      <c r="Z10" s="2">
        <v>-72</v>
      </c>
      <c r="AB10" t="s">
        <v>2</v>
      </c>
      <c r="AC10" s="2">
        <v>-68</v>
      </c>
      <c r="AE10" t="s">
        <v>2</v>
      </c>
      <c r="AF10" s="2">
        <v>-65</v>
      </c>
      <c r="AI10" s="2">
        <v>-70</v>
      </c>
      <c r="AL10" s="2">
        <v>-68</v>
      </c>
    </row>
    <row r="11" spans="1:38">
      <c r="A11" t="s">
        <v>2</v>
      </c>
      <c r="B11">
        <v>-43</v>
      </c>
      <c r="D11" t="s">
        <v>2</v>
      </c>
      <c r="E11">
        <v>-60</v>
      </c>
      <c r="G11" t="s">
        <v>2</v>
      </c>
      <c r="H11">
        <v>-65</v>
      </c>
      <c r="J11" t="s">
        <v>2</v>
      </c>
      <c r="K11" s="2">
        <v>-64</v>
      </c>
      <c r="M11" t="s">
        <v>2</v>
      </c>
      <c r="N11" s="2">
        <v>-68</v>
      </c>
      <c r="P11" t="s">
        <v>2</v>
      </c>
      <c r="Q11" s="2">
        <v>-63</v>
      </c>
      <c r="S11" t="s">
        <v>2</v>
      </c>
      <c r="T11" s="2">
        <v>-73</v>
      </c>
      <c r="V11" t="s">
        <v>2</v>
      </c>
      <c r="W11" s="2">
        <v>-66</v>
      </c>
      <c r="Y11" t="s">
        <v>2</v>
      </c>
      <c r="Z11" s="2">
        <v>-72</v>
      </c>
      <c r="AB11" t="s">
        <v>2</v>
      </c>
      <c r="AC11" s="2">
        <v>-68</v>
      </c>
      <c r="AE11" t="s">
        <v>2</v>
      </c>
      <c r="AF11" s="2">
        <v>-65</v>
      </c>
      <c r="AI11" s="2">
        <v>-63</v>
      </c>
      <c r="AL11" s="2">
        <v>-66</v>
      </c>
    </row>
    <row r="12" spans="1:38">
      <c r="A12" t="s">
        <v>2</v>
      </c>
      <c r="B12">
        <v>-48</v>
      </c>
      <c r="D12" t="s">
        <v>2</v>
      </c>
      <c r="E12">
        <v>-57</v>
      </c>
      <c r="G12" t="s">
        <v>2</v>
      </c>
      <c r="H12">
        <v>-60</v>
      </c>
      <c r="J12" t="s">
        <v>2</v>
      </c>
      <c r="K12" s="2">
        <v>-65</v>
      </c>
      <c r="M12" t="s">
        <v>2</v>
      </c>
      <c r="N12" s="2">
        <v>-61</v>
      </c>
      <c r="P12" t="s">
        <v>2</v>
      </c>
      <c r="Q12" s="2">
        <v>-57</v>
      </c>
      <c r="S12" t="s">
        <v>2</v>
      </c>
      <c r="T12" s="2">
        <v>-60</v>
      </c>
      <c r="V12" t="s">
        <v>2</v>
      </c>
      <c r="W12" s="2">
        <v>-83</v>
      </c>
      <c r="Y12" t="s">
        <v>2</v>
      </c>
      <c r="Z12" s="2">
        <v>-65</v>
      </c>
      <c r="AB12" t="s">
        <v>2</v>
      </c>
      <c r="AC12" s="2">
        <v>-72</v>
      </c>
      <c r="AE12" t="s">
        <v>2</v>
      </c>
      <c r="AF12" s="2">
        <v>-77</v>
      </c>
      <c r="AI12" s="2">
        <v>-63</v>
      </c>
      <c r="AL12" s="2">
        <v>-70</v>
      </c>
    </row>
    <row r="13" spans="1:38">
      <c r="A13" t="s">
        <v>2</v>
      </c>
      <c r="B13">
        <v>-44</v>
      </c>
      <c r="D13" t="s">
        <v>2</v>
      </c>
      <c r="E13">
        <v>-66</v>
      </c>
      <c r="G13" t="s">
        <v>2</v>
      </c>
      <c r="H13">
        <v>-60</v>
      </c>
      <c r="J13" t="s">
        <v>2</v>
      </c>
      <c r="K13" s="2">
        <v>-64</v>
      </c>
      <c r="M13" t="s">
        <v>2</v>
      </c>
      <c r="N13" s="2">
        <v>-68</v>
      </c>
      <c r="P13" t="s">
        <v>2</v>
      </c>
      <c r="Q13" s="2">
        <v>-63</v>
      </c>
      <c r="S13" t="s">
        <v>2</v>
      </c>
      <c r="T13" s="2">
        <v>-60</v>
      </c>
      <c r="V13" t="s">
        <v>2</v>
      </c>
      <c r="W13" s="2">
        <v>-80</v>
      </c>
      <c r="Y13" t="s">
        <v>2</v>
      </c>
      <c r="Z13" s="2">
        <v>-66</v>
      </c>
      <c r="AB13" t="s">
        <v>2</v>
      </c>
      <c r="AC13" s="2">
        <v>-71</v>
      </c>
      <c r="AE13" t="s">
        <v>2</v>
      </c>
      <c r="AF13" s="2">
        <v>-65</v>
      </c>
      <c r="AI13" s="2">
        <v>-71</v>
      </c>
      <c r="AL13" s="2">
        <v>-69</v>
      </c>
    </row>
    <row r="14" spans="1:38">
      <c r="A14" t="s">
        <v>2</v>
      </c>
      <c r="B14">
        <v>-48</v>
      </c>
      <c r="D14" t="s">
        <v>2</v>
      </c>
      <c r="E14">
        <v>-66</v>
      </c>
      <c r="G14" t="s">
        <v>2</v>
      </c>
      <c r="H14">
        <v>-64</v>
      </c>
      <c r="J14" t="s">
        <v>2</v>
      </c>
      <c r="K14" s="2">
        <v>-65</v>
      </c>
      <c r="M14" t="s">
        <v>2</v>
      </c>
      <c r="N14" s="2">
        <v>-65</v>
      </c>
      <c r="P14" t="s">
        <v>2</v>
      </c>
      <c r="Q14" s="2">
        <v>-57</v>
      </c>
      <c r="S14" t="s">
        <v>2</v>
      </c>
      <c r="T14" s="2">
        <v>-60</v>
      </c>
      <c r="V14" t="s">
        <v>2</v>
      </c>
      <c r="W14" s="2">
        <v>-65</v>
      </c>
      <c r="Y14" t="s">
        <v>2</v>
      </c>
      <c r="Z14" s="2">
        <v>-66</v>
      </c>
      <c r="AB14" t="s">
        <v>2</v>
      </c>
      <c r="AC14" s="2">
        <v>-67</v>
      </c>
      <c r="AE14" t="s">
        <v>2</v>
      </c>
      <c r="AF14" s="2">
        <v>-69</v>
      </c>
      <c r="AI14" s="2">
        <v>-76</v>
      </c>
      <c r="AL14" s="2">
        <v>-69</v>
      </c>
    </row>
    <row r="15" spans="1:38">
      <c r="A15" t="s">
        <v>2</v>
      </c>
      <c r="B15">
        <v>-43</v>
      </c>
      <c r="D15" t="s">
        <v>2</v>
      </c>
      <c r="E15">
        <v>-61</v>
      </c>
      <c r="G15" t="s">
        <v>2</v>
      </c>
      <c r="H15">
        <v>-60</v>
      </c>
      <c r="J15" t="s">
        <v>2</v>
      </c>
      <c r="K15" s="2">
        <v>-64</v>
      </c>
      <c r="M15" t="s">
        <v>2</v>
      </c>
      <c r="N15" s="2">
        <v>-65</v>
      </c>
      <c r="P15" t="s">
        <v>2</v>
      </c>
      <c r="Q15" s="2">
        <v>-66</v>
      </c>
      <c r="S15" t="s">
        <v>2</v>
      </c>
      <c r="T15" s="2">
        <v>-59</v>
      </c>
      <c r="V15" t="s">
        <v>2</v>
      </c>
      <c r="W15" s="2">
        <v>-79</v>
      </c>
      <c r="Y15" t="s">
        <v>2</v>
      </c>
      <c r="Z15" s="2">
        <v>-65</v>
      </c>
      <c r="AB15" t="s">
        <v>2</v>
      </c>
      <c r="AC15" s="2">
        <v>-71</v>
      </c>
      <c r="AE15" t="s">
        <v>2</v>
      </c>
      <c r="AF15" s="2">
        <v>-65</v>
      </c>
      <c r="AI15" s="2">
        <v>-75</v>
      </c>
      <c r="AL15" s="2">
        <v>-70</v>
      </c>
    </row>
    <row r="16" spans="1:38">
      <c r="A16" t="s">
        <v>2</v>
      </c>
      <c r="B16">
        <v>-48</v>
      </c>
      <c r="D16" t="s">
        <v>2</v>
      </c>
      <c r="E16">
        <v>-56</v>
      </c>
      <c r="G16" t="s">
        <v>2</v>
      </c>
      <c r="H16">
        <v>-64</v>
      </c>
      <c r="J16" t="s">
        <v>2</v>
      </c>
      <c r="K16" s="2">
        <v>-63</v>
      </c>
      <c r="M16" t="s">
        <v>2</v>
      </c>
      <c r="N16" s="2">
        <v>-65</v>
      </c>
      <c r="P16" t="s">
        <v>2</v>
      </c>
      <c r="Q16" s="2">
        <v>-57</v>
      </c>
      <c r="S16" t="s">
        <v>2</v>
      </c>
      <c r="T16" s="2">
        <v>-72</v>
      </c>
      <c r="V16" t="s">
        <v>2</v>
      </c>
      <c r="W16" s="2">
        <v>-81</v>
      </c>
      <c r="Y16" t="s">
        <v>2</v>
      </c>
      <c r="Z16" s="2">
        <v>-65</v>
      </c>
      <c r="AB16" t="s">
        <v>2</v>
      </c>
      <c r="AC16" s="2">
        <v>-67</v>
      </c>
      <c r="AE16" t="s">
        <v>2</v>
      </c>
      <c r="AF16" s="2">
        <v>-73</v>
      </c>
      <c r="AI16" s="2">
        <v>-64</v>
      </c>
      <c r="AL16" s="2">
        <v>-72</v>
      </c>
    </row>
    <row r="17" spans="1:38">
      <c r="A17" t="s">
        <v>2</v>
      </c>
      <c r="B17">
        <v>-47</v>
      </c>
      <c r="D17" t="s">
        <v>2</v>
      </c>
      <c r="E17">
        <v>-60</v>
      </c>
      <c r="G17" t="s">
        <v>2</v>
      </c>
      <c r="H17">
        <v>-57</v>
      </c>
      <c r="J17" t="s">
        <v>2</v>
      </c>
      <c r="K17" s="2">
        <v>-63</v>
      </c>
      <c r="M17" t="s">
        <v>2</v>
      </c>
      <c r="N17" s="2">
        <v>-65</v>
      </c>
      <c r="P17" t="s">
        <v>2</v>
      </c>
      <c r="Q17" s="2">
        <v>-63</v>
      </c>
      <c r="S17" t="s">
        <v>2</v>
      </c>
      <c r="T17" s="2">
        <v>-73</v>
      </c>
      <c r="V17" t="s">
        <v>2</v>
      </c>
      <c r="W17" s="2">
        <v>-76</v>
      </c>
      <c r="Y17" t="s">
        <v>2</v>
      </c>
      <c r="Z17" s="2">
        <v>-66</v>
      </c>
      <c r="AB17" t="s">
        <v>2</v>
      </c>
      <c r="AC17" s="2">
        <v>-67</v>
      </c>
      <c r="AE17" t="s">
        <v>2</v>
      </c>
      <c r="AF17" s="2">
        <v>-65</v>
      </c>
      <c r="AI17" s="2">
        <v>-72</v>
      </c>
      <c r="AL17" s="2">
        <v>-69</v>
      </c>
    </row>
    <row r="18" spans="1:38">
      <c r="A18" t="s">
        <v>2</v>
      </c>
      <c r="B18">
        <v>-48</v>
      </c>
      <c r="D18" t="s">
        <v>2</v>
      </c>
      <c r="E18">
        <v>-56</v>
      </c>
      <c r="G18" t="s">
        <v>2</v>
      </c>
      <c r="H18">
        <v>-58</v>
      </c>
      <c r="J18" t="s">
        <v>2</v>
      </c>
      <c r="K18" s="2">
        <v>-65</v>
      </c>
      <c r="M18" t="s">
        <v>2</v>
      </c>
      <c r="N18" s="2">
        <v>-62</v>
      </c>
      <c r="P18" t="s">
        <v>2</v>
      </c>
      <c r="Q18" s="2">
        <v>-62</v>
      </c>
      <c r="S18" t="s">
        <v>2</v>
      </c>
      <c r="T18" s="2">
        <v>-60</v>
      </c>
      <c r="V18" t="s">
        <v>2</v>
      </c>
      <c r="W18" s="2">
        <v>-65</v>
      </c>
      <c r="Y18" t="s">
        <v>2</v>
      </c>
      <c r="Z18" s="2">
        <v>-66</v>
      </c>
      <c r="AB18" t="s">
        <v>2</v>
      </c>
      <c r="AC18" s="2">
        <v>-72</v>
      </c>
      <c r="AE18" t="s">
        <v>2</v>
      </c>
      <c r="AF18" s="2">
        <v>-65</v>
      </c>
      <c r="AI18" s="2">
        <v>-69</v>
      </c>
      <c r="AL18" s="2">
        <v>-72</v>
      </c>
    </row>
    <row r="19" spans="1:38">
      <c r="A19" t="s">
        <v>2</v>
      </c>
      <c r="B19">
        <v>-44</v>
      </c>
      <c r="D19" t="s">
        <v>2</v>
      </c>
      <c r="E19">
        <v>-56</v>
      </c>
      <c r="G19" t="s">
        <v>2</v>
      </c>
      <c r="H19">
        <v>-58</v>
      </c>
      <c r="J19" t="s">
        <v>2</v>
      </c>
      <c r="K19" s="2">
        <v>-64</v>
      </c>
      <c r="M19" t="s">
        <v>2</v>
      </c>
      <c r="N19" s="2">
        <v>-62</v>
      </c>
      <c r="P19" t="s">
        <v>2</v>
      </c>
      <c r="Q19" s="2">
        <v>-66</v>
      </c>
      <c r="S19" t="s">
        <v>2</v>
      </c>
      <c r="T19" s="2">
        <v>-60</v>
      </c>
      <c r="V19" t="s">
        <v>2</v>
      </c>
      <c r="W19" s="2">
        <v>-85</v>
      </c>
      <c r="Y19" t="s">
        <v>2</v>
      </c>
      <c r="Z19" s="2">
        <v>-66</v>
      </c>
      <c r="AB19" t="s">
        <v>2</v>
      </c>
      <c r="AC19" s="2">
        <v>-67</v>
      </c>
      <c r="AE19" t="s">
        <v>2</v>
      </c>
      <c r="AF19" s="2">
        <v>-65</v>
      </c>
      <c r="AI19" s="2">
        <v>-72</v>
      </c>
      <c r="AL19" s="2">
        <v>-68</v>
      </c>
    </row>
    <row r="20" spans="1:38">
      <c r="A20" t="s">
        <v>2</v>
      </c>
      <c r="B20">
        <v>-49</v>
      </c>
      <c r="D20" t="s">
        <v>2</v>
      </c>
      <c r="E20">
        <v>-66</v>
      </c>
      <c r="G20" t="s">
        <v>2</v>
      </c>
      <c r="H20">
        <v>-64</v>
      </c>
      <c r="J20" t="s">
        <v>2</v>
      </c>
      <c r="K20" s="2">
        <v>-65</v>
      </c>
      <c r="M20" t="s">
        <v>2</v>
      </c>
      <c r="N20" s="2">
        <v>-62</v>
      </c>
      <c r="P20" t="s">
        <v>2</v>
      </c>
      <c r="Q20" s="2">
        <v>-57</v>
      </c>
      <c r="S20" t="s">
        <v>2</v>
      </c>
      <c r="T20" s="2">
        <v>-59</v>
      </c>
      <c r="V20" t="s">
        <v>2</v>
      </c>
      <c r="W20" s="2">
        <v>-65</v>
      </c>
      <c r="Y20" t="s">
        <v>2</v>
      </c>
      <c r="Z20" s="2">
        <v>-71</v>
      </c>
      <c r="AB20" t="s">
        <v>2</v>
      </c>
      <c r="AC20" s="2">
        <v>-71</v>
      </c>
      <c r="AE20" t="s">
        <v>2</v>
      </c>
      <c r="AF20" s="2">
        <v>-64</v>
      </c>
      <c r="AI20" s="2">
        <v>-72</v>
      </c>
      <c r="AL20" s="2">
        <v>-72</v>
      </c>
    </row>
    <row r="21" spans="1:38">
      <c r="A21" t="s">
        <v>2</v>
      </c>
      <c r="B21">
        <v>-47</v>
      </c>
      <c r="D21" t="s">
        <v>2</v>
      </c>
      <c r="E21">
        <v>-66</v>
      </c>
      <c r="G21" t="s">
        <v>2</v>
      </c>
      <c r="H21">
        <v>-58</v>
      </c>
      <c r="J21" t="s">
        <v>2</v>
      </c>
      <c r="K21" s="2">
        <v>-63</v>
      </c>
      <c r="M21" t="s">
        <v>2</v>
      </c>
      <c r="N21" s="2">
        <v>-62</v>
      </c>
      <c r="P21" t="s">
        <v>2</v>
      </c>
      <c r="Q21" s="2">
        <v>-63</v>
      </c>
      <c r="S21" t="s">
        <v>2</v>
      </c>
      <c r="T21" s="2">
        <v>-74</v>
      </c>
      <c r="V21" t="s">
        <v>2</v>
      </c>
      <c r="W21" s="2">
        <v>-65</v>
      </c>
      <c r="Y21" t="s">
        <v>2</v>
      </c>
      <c r="Z21" s="2">
        <v>-66</v>
      </c>
      <c r="AB21" t="s">
        <v>2</v>
      </c>
      <c r="AC21" s="2">
        <v>-67</v>
      </c>
      <c r="AE21" t="s">
        <v>2</v>
      </c>
      <c r="AF21" s="2">
        <v>-71</v>
      </c>
      <c r="AI21" s="2">
        <v>-65</v>
      </c>
      <c r="AL21" s="2">
        <v>-72</v>
      </c>
    </row>
    <row r="22" spans="1:38">
      <c r="A22" t="s">
        <v>2</v>
      </c>
      <c r="B22">
        <v>-48</v>
      </c>
      <c r="D22" t="s">
        <v>2</v>
      </c>
      <c r="E22">
        <v>-60</v>
      </c>
      <c r="G22" t="s">
        <v>2</v>
      </c>
      <c r="H22">
        <v>-65</v>
      </c>
      <c r="J22" t="s">
        <v>2</v>
      </c>
      <c r="K22" s="2">
        <v>-65</v>
      </c>
      <c r="M22" t="s">
        <v>2</v>
      </c>
      <c r="N22" s="2">
        <v>-68</v>
      </c>
      <c r="P22" t="s">
        <v>2</v>
      </c>
      <c r="Q22" s="2">
        <v>-57</v>
      </c>
      <c r="S22" t="s">
        <v>2</v>
      </c>
      <c r="T22" s="2">
        <v>-74</v>
      </c>
      <c r="V22" t="s">
        <v>2</v>
      </c>
      <c r="W22" s="2">
        <v>-65</v>
      </c>
      <c r="Y22" t="s">
        <v>2</v>
      </c>
      <c r="Z22" s="2">
        <v>-66</v>
      </c>
      <c r="AB22" t="s">
        <v>2</v>
      </c>
      <c r="AC22" s="2">
        <v>-69</v>
      </c>
      <c r="AE22" t="s">
        <v>2</v>
      </c>
      <c r="AF22" s="2">
        <v>-64</v>
      </c>
      <c r="AI22" s="2">
        <v>-64</v>
      </c>
      <c r="AL22" s="2">
        <v>-66</v>
      </c>
    </row>
    <row r="23" spans="1:38">
      <c r="A23" t="s">
        <v>2</v>
      </c>
      <c r="B23">
        <v>-47</v>
      </c>
      <c r="D23" t="s">
        <v>2</v>
      </c>
      <c r="E23">
        <v>-56</v>
      </c>
      <c r="G23" t="s">
        <v>2</v>
      </c>
      <c r="H23">
        <v>-60</v>
      </c>
      <c r="J23" t="s">
        <v>2</v>
      </c>
      <c r="K23" s="2">
        <v>-66</v>
      </c>
      <c r="M23" t="s">
        <v>2</v>
      </c>
      <c r="N23" s="2">
        <v>-65</v>
      </c>
      <c r="P23" t="s">
        <v>2</v>
      </c>
      <c r="Q23" s="2">
        <v>-57</v>
      </c>
      <c r="S23" t="s">
        <v>2</v>
      </c>
      <c r="T23" s="2">
        <v>-74</v>
      </c>
      <c r="V23" t="s">
        <v>2</v>
      </c>
      <c r="W23" s="2">
        <v>-82</v>
      </c>
      <c r="Y23" t="s">
        <v>2</v>
      </c>
      <c r="Z23" s="2">
        <v>-66</v>
      </c>
      <c r="AB23" t="s">
        <v>2</v>
      </c>
      <c r="AC23" s="2">
        <v>-71</v>
      </c>
      <c r="AE23" t="s">
        <v>2</v>
      </c>
      <c r="AF23" s="2">
        <v>-70</v>
      </c>
      <c r="AI23" s="2">
        <v>-71</v>
      </c>
      <c r="AL23" s="2">
        <v>-69</v>
      </c>
    </row>
    <row r="24" spans="1:38">
      <c r="A24" t="s">
        <v>2</v>
      </c>
      <c r="B24">
        <v>-44</v>
      </c>
      <c r="D24" t="s">
        <v>2</v>
      </c>
      <c r="E24">
        <v>-66</v>
      </c>
      <c r="G24" t="s">
        <v>2</v>
      </c>
      <c r="H24">
        <v>-65</v>
      </c>
      <c r="J24" t="s">
        <v>2</v>
      </c>
      <c r="K24" s="2">
        <v>-66</v>
      </c>
      <c r="M24" t="s">
        <v>2</v>
      </c>
      <c r="N24" s="2">
        <v>-65</v>
      </c>
      <c r="P24" t="s">
        <v>2</v>
      </c>
      <c r="Q24" s="2">
        <v>-57</v>
      </c>
      <c r="S24" t="s">
        <v>2</v>
      </c>
      <c r="T24" s="2">
        <v>-59</v>
      </c>
      <c r="V24" t="s">
        <v>2</v>
      </c>
      <c r="W24" s="2">
        <v>-65</v>
      </c>
      <c r="Y24" t="s">
        <v>2</v>
      </c>
      <c r="Z24" s="2">
        <v>-72</v>
      </c>
      <c r="AB24" t="s">
        <v>2</v>
      </c>
      <c r="AC24" s="2">
        <v>-68</v>
      </c>
      <c r="AE24" t="s">
        <v>2</v>
      </c>
      <c r="AF24" s="2">
        <v>-72</v>
      </c>
      <c r="AI24" s="2">
        <v>-79</v>
      </c>
      <c r="AL24" s="2">
        <v>-72</v>
      </c>
    </row>
    <row r="25" spans="1:38">
      <c r="A25" t="s">
        <v>2</v>
      </c>
      <c r="B25">
        <v>-47</v>
      </c>
      <c r="D25" t="s">
        <v>2</v>
      </c>
      <c r="E25">
        <v>-66</v>
      </c>
      <c r="G25" t="s">
        <v>2</v>
      </c>
      <c r="H25">
        <v>-58</v>
      </c>
      <c r="J25" t="s">
        <v>2</v>
      </c>
      <c r="K25" s="2">
        <v>-62</v>
      </c>
      <c r="M25" t="s">
        <v>2</v>
      </c>
      <c r="N25" s="2">
        <v>-65</v>
      </c>
      <c r="P25" t="s">
        <v>2</v>
      </c>
      <c r="Q25" s="2">
        <v>-58</v>
      </c>
      <c r="S25" t="s">
        <v>2</v>
      </c>
      <c r="T25" s="2">
        <v>-60</v>
      </c>
      <c r="V25" t="s">
        <v>2</v>
      </c>
      <c r="W25" s="2">
        <v>-83</v>
      </c>
      <c r="Y25" t="s">
        <v>2</v>
      </c>
      <c r="Z25" s="2">
        <v>-66</v>
      </c>
      <c r="AB25" t="s">
        <v>2</v>
      </c>
      <c r="AC25" s="2">
        <v>-68</v>
      </c>
      <c r="AE25" t="s">
        <v>2</v>
      </c>
      <c r="AF25" s="2">
        <v>-65</v>
      </c>
      <c r="AI25" s="2">
        <v>-73</v>
      </c>
      <c r="AL25" s="2">
        <v>-66</v>
      </c>
    </row>
    <row r="26" spans="1:38">
      <c r="A26" t="s">
        <v>2</v>
      </c>
      <c r="B26">
        <v>-48</v>
      </c>
      <c r="D26" t="s">
        <v>2</v>
      </c>
      <c r="E26">
        <v>-66</v>
      </c>
      <c r="G26" t="s">
        <v>2</v>
      </c>
      <c r="H26">
        <v>-60</v>
      </c>
      <c r="J26" t="s">
        <v>2</v>
      </c>
      <c r="K26" s="2">
        <v>-64</v>
      </c>
      <c r="M26" t="s">
        <v>2</v>
      </c>
      <c r="N26" s="2">
        <v>-65</v>
      </c>
      <c r="P26" t="s">
        <v>2</v>
      </c>
      <c r="Q26" s="2">
        <v>-67</v>
      </c>
      <c r="S26" t="s">
        <v>2</v>
      </c>
      <c r="T26" s="2">
        <v>-61</v>
      </c>
      <c r="V26" t="s">
        <v>2</v>
      </c>
      <c r="W26" s="2">
        <v>-80</v>
      </c>
      <c r="Y26" t="s">
        <v>2</v>
      </c>
      <c r="Z26" s="2">
        <v>-72</v>
      </c>
      <c r="AB26" t="s">
        <v>2</v>
      </c>
      <c r="AC26" s="2">
        <v>-66</v>
      </c>
      <c r="AE26" t="s">
        <v>2</v>
      </c>
      <c r="AF26" s="2">
        <v>-73</v>
      </c>
      <c r="AI26" s="2">
        <v>-64</v>
      </c>
      <c r="AL26" s="2">
        <v>-70</v>
      </c>
    </row>
    <row r="27" spans="1:38">
      <c r="A27" t="s">
        <v>2</v>
      </c>
      <c r="B27">
        <v>-48</v>
      </c>
      <c r="D27" t="s">
        <v>2</v>
      </c>
      <c r="E27">
        <v>-60</v>
      </c>
      <c r="G27" t="s">
        <v>2</v>
      </c>
      <c r="H27">
        <v>-64</v>
      </c>
      <c r="J27" t="s">
        <v>2</v>
      </c>
      <c r="K27" s="2">
        <v>-63</v>
      </c>
      <c r="M27" t="s">
        <v>2</v>
      </c>
      <c r="N27" s="2">
        <v>-68</v>
      </c>
      <c r="P27" t="s">
        <v>2</v>
      </c>
      <c r="Q27" s="2">
        <v>-68</v>
      </c>
      <c r="S27" t="s">
        <v>2</v>
      </c>
      <c r="T27" s="2">
        <v>-72</v>
      </c>
      <c r="V27" t="s">
        <v>2</v>
      </c>
      <c r="W27" s="2">
        <v>-76</v>
      </c>
      <c r="Y27" t="s">
        <v>2</v>
      </c>
      <c r="Z27" s="2">
        <v>-65</v>
      </c>
      <c r="AB27" t="s">
        <v>2</v>
      </c>
      <c r="AC27" s="2">
        <v>-70</v>
      </c>
      <c r="AE27" t="s">
        <v>2</v>
      </c>
      <c r="AF27" s="2">
        <v>-64</v>
      </c>
      <c r="AI27" s="2">
        <v>-63</v>
      </c>
      <c r="AL27" s="2">
        <v>-69</v>
      </c>
    </row>
    <row r="28" spans="1:38">
      <c r="A28" t="s">
        <v>2</v>
      </c>
      <c r="B28">
        <v>-43</v>
      </c>
      <c r="D28" t="s">
        <v>2</v>
      </c>
      <c r="E28">
        <v>-66</v>
      </c>
      <c r="G28" t="s">
        <v>2</v>
      </c>
      <c r="H28">
        <v>-60</v>
      </c>
      <c r="J28" t="s">
        <v>2</v>
      </c>
      <c r="K28" s="2">
        <v>-64</v>
      </c>
      <c r="M28" t="s">
        <v>2</v>
      </c>
      <c r="N28" s="2">
        <v>-68</v>
      </c>
      <c r="P28" t="s">
        <v>2</v>
      </c>
      <c r="Q28" s="2">
        <v>-64</v>
      </c>
      <c r="S28" t="s">
        <v>2</v>
      </c>
      <c r="T28" s="2">
        <v>-72</v>
      </c>
      <c r="V28" t="s">
        <v>2</v>
      </c>
      <c r="W28" s="2">
        <v>-78</v>
      </c>
      <c r="Y28" t="s">
        <v>2</v>
      </c>
      <c r="Z28" s="2">
        <v>-66</v>
      </c>
      <c r="AB28" t="s">
        <v>2</v>
      </c>
      <c r="AC28" s="2">
        <v>-70</v>
      </c>
      <c r="AE28" t="s">
        <v>2</v>
      </c>
      <c r="AF28" s="2">
        <v>-75</v>
      </c>
      <c r="AI28" s="2">
        <v>-74</v>
      </c>
      <c r="AL28" s="2">
        <v>-69</v>
      </c>
    </row>
    <row r="29" spans="1:38">
      <c r="A29" t="s">
        <v>2</v>
      </c>
      <c r="B29">
        <v>-43</v>
      </c>
      <c r="D29" t="s">
        <v>2</v>
      </c>
      <c r="E29">
        <v>-62</v>
      </c>
      <c r="G29" t="s">
        <v>2</v>
      </c>
      <c r="H29">
        <v>-58</v>
      </c>
      <c r="J29" t="s">
        <v>2</v>
      </c>
      <c r="K29" s="2">
        <v>-62</v>
      </c>
      <c r="M29" t="s">
        <v>2</v>
      </c>
      <c r="N29" s="2">
        <v>-65</v>
      </c>
      <c r="P29" t="s">
        <v>2</v>
      </c>
      <c r="Q29" s="2">
        <v>-68</v>
      </c>
      <c r="S29" t="s">
        <v>2</v>
      </c>
      <c r="T29" s="2">
        <v>-59</v>
      </c>
      <c r="V29" t="s">
        <v>2</v>
      </c>
      <c r="W29" s="2">
        <v>-78</v>
      </c>
      <c r="Y29" t="s">
        <v>2</v>
      </c>
      <c r="Z29" s="2">
        <v>-74</v>
      </c>
      <c r="AB29" t="s">
        <v>2</v>
      </c>
      <c r="AC29" s="2">
        <v>-67</v>
      </c>
      <c r="AE29" t="s">
        <v>2</v>
      </c>
      <c r="AF29" s="2">
        <v>-70</v>
      </c>
      <c r="AI29" s="2">
        <v>-63</v>
      </c>
      <c r="AL29" s="2">
        <v>-66</v>
      </c>
    </row>
    <row r="30" spans="1:38">
      <c r="A30" t="s">
        <v>2</v>
      </c>
      <c r="B30">
        <v>-43</v>
      </c>
      <c r="D30" t="s">
        <v>2</v>
      </c>
      <c r="E30">
        <v>-65</v>
      </c>
      <c r="G30" t="s">
        <v>2</v>
      </c>
      <c r="H30">
        <v>-57</v>
      </c>
      <c r="J30" t="s">
        <v>2</v>
      </c>
      <c r="K30" s="2">
        <v>-65</v>
      </c>
      <c r="M30" t="s">
        <v>2</v>
      </c>
      <c r="N30" s="2">
        <v>-62</v>
      </c>
      <c r="P30" t="s">
        <v>2</v>
      </c>
      <c r="Q30" s="2">
        <v>-67</v>
      </c>
      <c r="S30" t="s">
        <v>2</v>
      </c>
      <c r="T30" s="2">
        <v>-74</v>
      </c>
      <c r="V30" t="s">
        <v>2</v>
      </c>
      <c r="W30" s="2">
        <v>-65</v>
      </c>
      <c r="Y30" t="s">
        <v>2</v>
      </c>
      <c r="Z30" s="2">
        <v>-66</v>
      </c>
      <c r="AB30" t="s">
        <v>2</v>
      </c>
      <c r="AC30" s="2">
        <v>-68</v>
      </c>
      <c r="AE30" t="s">
        <v>2</v>
      </c>
      <c r="AF30" s="2">
        <v>-72</v>
      </c>
      <c r="AI30" s="2">
        <v>-72</v>
      </c>
      <c r="AL30" s="2">
        <v>-64</v>
      </c>
    </row>
    <row r="31" spans="1:38">
      <c r="A31" t="s">
        <v>2</v>
      </c>
      <c r="B31">
        <v>-43</v>
      </c>
      <c r="D31" t="s">
        <v>2</v>
      </c>
      <c r="E31">
        <v>-56</v>
      </c>
      <c r="G31" t="s">
        <v>2</v>
      </c>
      <c r="H31">
        <v>-60</v>
      </c>
      <c r="J31" t="s">
        <v>2</v>
      </c>
      <c r="K31" s="2">
        <v>-63</v>
      </c>
      <c r="M31" t="s">
        <v>2</v>
      </c>
      <c r="N31" s="2">
        <v>-62</v>
      </c>
      <c r="P31" t="s">
        <v>2</v>
      </c>
      <c r="Q31" s="2">
        <v>-65</v>
      </c>
      <c r="S31" t="s">
        <v>2</v>
      </c>
      <c r="T31" s="2">
        <v>-60</v>
      </c>
      <c r="V31" t="s">
        <v>2</v>
      </c>
      <c r="W31" s="2">
        <v>-65</v>
      </c>
      <c r="Y31" t="s">
        <v>2</v>
      </c>
      <c r="Z31" s="2">
        <v>-66</v>
      </c>
      <c r="AB31" t="s">
        <v>2</v>
      </c>
      <c r="AC31" s="2">
        <v>-69</v>
      </c>
      <c r="AE31" t="s">
        <v>2</v>
      </c>
      <c r="AF31" s="2">
        <v>-72</v>
      </c>
      <c r="AI31" s="2">
        <v>-64</v>
      </c>
      <c r="AL31" s="2">
        <v>-70</v>
      </c>
    </row>
    <row r="32" spans="1:38">
      <c r="A32" t="s">
        <v>2</v>
      </c>
      <c r="B32">
        <v>-48</v>
      </c>
      <c r="D32" t="s">
        <v>2</v>
      </c>
      <c r="E32">
        <v>-56</v>
      </c>
      <c r="G32" t="s">
        <v>2</v>
      </c>
      <c r="H32">
        <v>-60</v>
      </c>
      <c r="J32" t="s">
        <v>2</v>
      </c>
      <c r="K32" s="2">
        <v>-64</v>
      </c>
      <c r="M32" t="s">
        <v>2</v>
      </c>
      <c r="N32" s="2">
        <v>-62</v>
      </c>
      <c r="P32" t="s">
        <v>2</v>
      </c>
      <c r="Q32" s="2">
        <v>-65</v>
      </c>
      <c r="S32" t="s">
        <v>2</v>
      </c>
      <c r="T32" s="2">
        <v>-60</v>
      </c>
      <c r="V32" t="s">
        <v>2</v>
      </c>
      <c r="W32" s="2">
        <v>-78</v>
      </c>
      <c r="Y32" t="s">
        <v>2</v>
      </c>
      <c r="Z32" s="2">
        <v>-66</v>
      </c>
      <c r="AB32" t="s">
        <v>2</v>
      </c>
      <c r="AC32" s="2">
        <v>-72</v>
      </c>
      <c r="AE32" t="s">
        <v>2</v>
      </c>
      <c r="AF32" s="2">
        <v>-70</v>
      </c>
      <c r="AI32" s="2">
        <v>-63</v>
      </c>
      <c r="AL32" s="2">
        <v>-71</v>
      </c>
    </row>
    <row r="33" spans="1:38">
      <c r="A33" t="s">
        <v>2</v>
      </c>
      <c r="B33">
        <v>-47</v>
      </c>
      <c r="D33" t="s">
        <v>2</v>
      </c>
      <c r="E33">
        <v>-64</v>
      </c>
      <c r="G33" t="s">
        <v>2</v>
      </c>
      <c r="H33">
        <v>-60</v>
      </c>
      <c r="J33" t="s">
        <v>2</v>
      </c>
      <c r="K33" s="2">
        <v>-66</v>
      </c>
      <c r="M33" t="s">
        <v>2</v>
      </c>
      <c r="N33" s="2">
        <v>-69</v>
      </c>
      <c r="P33" t="s">
        <v>2</v>
      </c>
      <c r="Q33" s="2">
        <v>-64</v>
      </c>
      <c r="S33" t="s">
        <v>2</v>
      </c>
      <c r="T33" s="2">
        <v>-59</v>
      </c>
      <c r="V33" t="s">
        <v>2</v>
      </c>
      <c r="W33" s="2">
        <v>-80</v>
      </c>
      <c r="Y33" t="s">
        <v>2</v>
      </c>
      <c r="Z33" s="2">
        <v>-74</v>
      </c>
      <c r="AB33" t="s">
        <v>2</v>
      </c>
      <c r="AC33" s="2">
        <v>-68</v>
      </c>
      <c r="AE33" t="s">
        <v>2</v>
      </c>
      <c r="AF33" s="2">
        <v>-72</v>
      </c>
      <c r="AI33" s="2">
        <v>-64</v>
      </c>
      <c r="AL33" s="2">
        <v>-72</v>
      </c>
    </row>
    <row r="34" spans="1:38">
      <c r="A34" t="s">
        <v>2</v>
      </c>
      <c r="B34">
        <v>-43</v>
      </c>
      <c r="D34" t="s">
        <v>2</v>
      </c>
      <c r="E34">
        <v>-63</v>
      </c>
      <c r="G34" t="s">
        <v>2</v>
      </c>
      <c r="H34">
        <v>-60</v>
      </c>
      <c r="J34" t="s">
        <v>2</v>
      </c>
      <c r="K34" s="2">
        <v>-66</v>
      </c>
      <c r="M34" t="s">
        <v>2</v>
      </c>
      <c r="N34" s="2">
        <v>-65</v>
      </c>
      <c r="P34" t="s">
        <v>2</v>
      </c>
      <c r="Q34" s="2">
        <v>-68</v>
      </c>
      <c r="S34" t="s">
        <v>2</v>
      </c>
      <c r="T34" s="2">
        <v>-59</v>
      </c>
      <c r="V34" t="s">
        <v>2</v>
      </c>
      <c r="W34" s="2">
        <v>-79</v>
      </c>
      <c r="Y34" t="s">
        <v>2</v>
      </c>
      <c r="Z34" s="2">
        <v>-72</v>
      </c>
      <c r="AB34" t="s">
        <v>2</v>
      </c>
      <c r="AC34" s="2">
        <v>-69</v>
      </c>
      <c r="AE34" t="s">
        <v>2</v>
      </c>
      <c r="AF34" s="2">
        <v>-74</v>
      </c>
      <c r="AI34" s="2">
        <v>-69</v>
      </c>
      <c r="AL34" s="2">
        <v>-66</v>
      </c>
    </row>
    <row r="35" spans="1:38">
      <c r="A35" t="s">
        <v>2</v>
      </c>
      <c r="B35">
        <v>-43</v>
      </c>
      <c r="D35" t="s">
        <v>2</v>
      </c>
      <c r="E35">
        <v>-61</v>
      </c>
      <c r="G35" t="s">
        <v>2</v>
      </c>
      <c r="H35">
        <v>-64</v>
      </c>
      <c r="J35" t="s">
        <v>2</v>
      </c>
      <c r="K35" s="2">
        <v>-65</v>
      </c>
      <c r="M35" t="s">
        <v>2</v>
      </c>
      <c r="N35" s="2">
        <v>-64</v>
      </c>
      <c r="P35" t="s">
        <v>2</v>
      </c>
      <c r="Q35" s="2">
        <v>-59</v>
      </c>
      <c r="S35" t="s">
        <v>2</v>
      </c>
      <c r="T35" s="2">
        <v>-59</v>
      </c>
      <c r="V35" t="s">
        <v>2</v>
      </c>
      <c r="W35" s="2">
        <v>-81</v>
      </c>
      <c r="Y35" t="s">
        <v>2</v>
      </c>
      <c r="Z35" s="2">
        <v>-72</v>
      </c>
      <c r="AB35" t="s">
        <v>2</v>
      </c>
      <c r="AC35" s="2">
        <v>-69</v>
      </c>
      <c r="AE35" t="s">
        <v>2</v>
      </c>
      <c r="AF35" s="2">
        <v>-76</v>
      </c>
      <c r="AI35" s="2">
        <v>-70</v>
      </c>
      <c r="AL35" s="2">
        <v>-67</v>
      </c>
    </row>
    <row r="36" spans="1:38">
      <c r="A36" t="s">
        <v>2</v>
      </c>
      <c r="B36">
        <v>-43</v>
      </c>
      <c r="D36" t="s">
        <v>2</v>
      </c>
      <c r="E36">
        <v>-56</v>
      </c>
      <c r="G36" t="s">
        <v>2</v>
      </c>
      <c r="H36">
        <v>-65</v>
      </c>
      <c r="J36" t="s">
        <v>2</v>
      </c>
      <c r="K36" s="2">
        <v>-65</v>
      </c>
      <c r="M36" t="s">
        <v>2</v>
      </c>
      <c r="N36" s="2">
        <v>-61</v>
      </c>
      <c r="P36" t="s">
        <v>2</v>
      </c>
      <c r="Q36" s="2">
        <v>-65</v>
      </c>
      <c r="S36" t="s">
        <v>2</v>
      </c>
      <c r="T36" s="2">
        <v>-59</v>
      </c>
      <c r="V36" t="s">
        <v>2</v>
      </c>
      <c r="W36" s="2">
        <v>-78</v>
      </c>
      <c r="Y36" t="s">
        <v>2</v>
      </c>
      <c r="Z36" s="2">
        <v>-74</v>
      </c>
      <c r="AB36" t="s">
        <v>2</v>
      </c>
      <c r="AC36" s="2">
        <v>-69</v>
      </c>
      <c r="AE36" t="s">
        <v>2</v>
      </c>
      <c r="AF36" s="2">
        <v>-75</v>
      </c>
      <c r="AI36" s="2">
        <v>-61</v>
      </c>
      <c r="AL36" s="2">
        <v>-67</v>
      </c>
    </row>
    <row r="37" spans="1:38">
      <c r="A37" t="s">
        <v>2</v>
      </c>
      <c r="B37">
        <v>-43</v>
      </c>
      <c r="D37" t="s">
        <v>2</v>
      </c>
      <c r="E37">
        <v>-61</v>
      </c>
      <c r="G37" t="s">
        <v>2</v>
      </c>
      <c r="H37">
        <v>-60</v>
      </c>
      <c r="J37" t="s">
        <v>2</v>
      </c>
      <c r="K37" s="2">
        <v>-65</v>
      </c>
      <c r="M37" t="s">
        <v>2</v>
      </c>
      <c r="N37" s="2">
        <v>-62</v>
      </c>
      <c r="P37" t="s">
        <v>2</v>
      </c>
      <c r="Q37" s="2">
        <v>-59</v>
      </c>
      <c r="S37" t="s">
        <v>2</v>
      </c>
      <c r="T37" s="2">
        <v>-72</v>
      </c>
      <c r="V37" t="s">
        <v>2</v>
      </c>
      <c r="W37" s="2">
        <v>-78</v>
      </c>
      <c r="Y37" t="s">
        <v>2</v>
      </c>
      <c r="Z37" s="2">
        <v>-66</v>
      </c>
      <c r="AB37" t="s">
        <v>2</v>
      </c>
      <c r="AC37" s="2">
        <v>-68</v>
      </c>
      <c r="AE37" t="s">
        <v>2</v>
      </c>
      <c r="AF37" s="2">
        <v>-76</v>
      </c>
      <c r="AI37" s="2">
        <v>-71</v>
      </c>
      <c r="AL37" s="2">
        <v>-66</v>
      </c>
    </row>
    <row r="38" spans="1:38">
      <c r="A38" t="s">
        <v>2</v>
      </c>
      <c r="B38">
        <v>-44</v>
      </c>
      <c r="D38" t="s">
        <v>2</v>
      </c>
      <c r="E38">
        <v>-60</v>
      </c>
      <c r="G38" t="s">
        <v>2</v>
      </c>
      <c r="H38">
        <v>-64</v>
      </c>
      <c r="J38" t="s">
        <v>2</v>
      </c>
      <c r="K38" s="2">
        <v>-64</v>
      </c>
      <c r="M38" t="s">
        <v>2</v>
      </c>
      <c r="N38" s="2">
        <v>-64</v>
      </c>
      <c r="P38" t="s">
        <v>2</v>
      </c>
      <c r="Q38" s="2">
        <v>-60</v>
      </c>
      <c r="S38" t="s">
        <v>2</v>
      </c>
      <c r="T38" s="2">
        <v>-75</v>
      </c>
      <c r="V38" t="s">
        <v>2</v>
      </c>
      <c r="W38" s="2">
        <v>-78</v>
      </c>
      <c r="Y38" t="s">
        <v>2</v>
      </c>
      <c r="Z38" s="2">
        <v>-66</v>
      </c>
      <c r="AB38" t="s">
        <v>2</v>
      </c>
      <c r="AC38" s="2">
        <v>-68</v>
      </c>
      <c r="AE38" t="s">
        <v>2</v>
      </c>
      <c r="AF38" s="2">
        <v>-69</v>
      </c>
      <c r="AI38" s="2">
        <v>-62</v>
      </c>
      <c r="AL38" s="2">
        <v>-68</v>
      </c>
    </row>
    <row r="39" spans="1:38">
      <c r="A39" t="s">
        <v>2</v>
      </c>
      <c r="B39">
        <v>-48</v>
      </c>
      <c r="D39" t="s">
        <v>2</v>
      </c>
      <c r="E39">
        <v>-56</v>
      </c>
      <c r="G39" t="s">
        <v>2</v>
      </c>
      <c r="H39">
        <v>-58</v>
      </c>
      <c r="J39" t="s">
        <v>2</v>
      </c>
      <c r="K39" s="2">
        <v>-65</v>
      </c>
      <c r="M39" t="s">
        <v>2</v>
      </c>
      <c r="N39" s="2">
        <v>-62</v>
      </c>
      <c r="P39" t="s">
        <v>2</v>
      </c>
      <c r="Q39" s="2">
        <v>-59</v>
      </c>
      <c r="S39" t="s">
        <v>2</v>
      </c>
      <c r="T39" s="2">
        <v>-59</v>
      </c>
      <c r="V39" t="s">
        <v>2</v>
      </c>
      <c r="W39" s="2">
        <v>-64</v>
      </c>
      <c r="Y39" t="s">
        <v>2</v>
      </c>
      <c r="Z39" s="2">
        <v>-66</v>
      </c>
      <c r="AB39" t="s">
        <v>2</v>
      </c>
      <c r="AC39" s="2">
        <v>-68</v>
      </c>
      <c r="AE39" t="s">
        <v>2</v>
      </c>
      <c r="AF39" s="2">
        <v>-74</v>
      </c>
      <c r="AI39" s="2">
        <v>-71</v>
      </c>
      <c r="AL39" s="2">
        <v>-71</v>
      </c>
    </row>
    <row r="40" spans="1:38">
      <c r="A40" t="s">
        <v>2</v>
      </c>
      <c r="B40">
        <v>-43</v>
      </c>
      <c r="D40" t="s">
        <v>2</v>
      </c>
      <c r="E40">
        <v>-64</v>
      </c>
      <c r="G40" t="s">
        <v>2</v>
      </c>
      <c r="H40">
        <v>-65</v>
      </c>
      <c r="J40" t="s">
        <v>2</v>
      </c>
      <c r="K40" s="2">
        <v>-65</v>
      </c>
      <c r="M40" t="s">
        <v>2</v>
      </c>
      <c r="N40" s="2">
        <v>-61</v>
      </c>
      <c r="P40" t="s">
        <v>2</v>
      </c>
      <c r="Q40" s="2">
        <v>-65</v>
      </c>
      <c r="S40" t="s">
        <v>2</v>
      </c>
      <c r="T40" s="2">
        <v>-60</v>
      </c>
      <c r="V40" t="s">
        <v>2</v>
      </c>
      <c r="W40" s="2">
        <v>-65</v>
      </c>
      <c r="Y40" t="s">
        <v>2</v>
      </c>
      <c r="Z40" s="2">
        <v>-66</v>
      </c>
      <c r="AB40" t="s">
        <v>2</v>
      </c>
      <c r="AC40" s="2">
        <v>-71</v>
      </c>
      <c r="AE40" t="s">
        <v>2</v>
      </c>
      <c r="AF40" s="2">
        <v>-74</v>
      </c>
      <c r="AI40" s="2">
        <v>-71</v>
      </c>
      <c r="AL40" s="2">
        <v>-74</v>
      </c>
    </row>
    <row r="41" spans="1:38">
      <c r="A41" t="s">
        <v>2</v>
      </c>
      <c r="B41">
        <v>-47</v>
      </c>
      <c r="D41" t="s">
        <v>2</v>
      </c>
      <c r="E41">
        <v>-56</v>
      </c>
      <c r="G41" t="s">
        <v>2</v>
      </c>
      <c r="H41">
        <v>-65</v>
      </c>
      <c r="J41" t="s">
        <v>2</v>
      </c>
      <c r="K41" s="2">
        <v>-63</v>
      </c>
      <c r="M41" t="s">
        <v>2</v>
      </c>
      <c r="N41" s="2">
        <v>-69</v>
      </c>
      <c r="P41" t="s">
        <v>2</v>
      </c>
      <c r="Q41" s="2">
        <v>-59</v>
      </c>
      <c r="S41" t="s">
        <v>2</v>
      </c>
      <c r="T41" s="2">
        <v>-60</v>
      </c>
      <c r="V41" t="s">
        <v>2</v>
      </c>
      <c r="W41" s="2">
        <v>-78</v>
      </c>
      <c r="Y41" t="s">
        <v>2</v>
      </c>
      <c r="Z41" s="2">
        <v>-73</v>
      </c>
      <c r="AB41" t="s">
        <v>2</v>
      </c>
      <c r="AC41" s="2">
        <v>-69</v>
      </c>
      <c r="AE41" t="s">
        <v>2</v>
      </c>
      <c r="AF41" s="2">
        <v>-65</v>
      </c>
      <c r="AI41" s="2">
        <v>-62</v>
      </c>
      <c r="AL41" s="2">
        <v>-70</v>
      </c>
    </row>
    <row r="42" spans="1:38">
      <c r="A42" t="s">
        <v>2</v>
      </c>
      <c r="B42">
        <v>-48</v>
      </c>
      <c r="D42" t="s">
        <v>2</v>
      </c>
      <c r="E42">
        <v>-56</v>
      </c>
      <c r="G42" t="s">
        <v>2</v>
      </c>
      <c r="H42">
        <v>-66</v>
      </c>
      <c r="J42" t="s">
        <v>2</v>
      </c>
      <c r="K42" s="2">
        <v>-64</v>
      </c>
      <c r="M42" t="s">
        <v>2</v>
      </c>
      <c r="N42" s="2">
        <v>-69</v>
      </c>
      <c r="P42" t="s">
        <v>2</v>
      </c>
      <c r="Q42" s="2">
        <v>-59</v>
      </c>
      <c r="S42" t="s">
        <v>2</v>
      </c>
      <c r="T42" s="2">
        <v>-74</v>
      </c>
      <c r="V42" t="s">
        <v>2</v>
      </c>
      <c r="W42" s="2">
        <v>-65</v>
      </c>
      <c r="Y42" t="s">
        <v>2</v>
      </c>
      <c r="Z42" s="2">
        <v>-73</v>
      </c>
      <c r="AB42" t="s">
        <v>2</v>
      </c>
      <c r="AC42" s="2">
        <v>-72</v>
      </c>
      <c r="AE42" t="s">
        <v>2</v>
      </c>
      <c r="AF42" s="2">
        <v>-65</v>
      </c>
      <c r="AI42" s="2">
        <v>-71</v>
      </c>
      <c r="AL42" s="2">
        <v>-73</v>
      </c>
    </row>
    <row r="43" spans="1:38">
      <c r="A43" t="s">
        <v>2</v>
      </c>
      <c r="B43">
        <v>-47</v>
      </c>
      <c r="D43" t="s">
        <v>2</v>
      </c>
      <c r="E43">
        <v>-64</v>
      </c>
      <c r="G43" t="s">
        <v>2</v>
      </c>
      <c r="H43">
        <v>-60</v>
      </c>
      <c r="J43" t="s">
        <v>2</v>
      </c>
      <c r="K43" s="2">
        <v>-64</v>
      </c>
      <c r="M43" t="s">
        <v>2</v>
      </c>
      <c r="N43" s="2">
        <v>-65</v>
      </c>
      <c r="P43" t="s">
        <v>2</v>
      </c>
      <c r="Q43" s="2">
        <v>-66</v>
      </c>
      <c r="S43" t="s">
        <v>2</v>
      </c>
      <c r="T43" s="2">
        <v>-59</v>
      </c>
      <c r="V43" t="s">
        <v>2</v>
      </c>
      <c r="W43" s="2">
        <v>-66</v>
      </c>
      <c r="Y43" t="s">
        <v>2</v>
      </c>
      <c r="Z43" s="2">
        <v>-73</v>
      </c>
      <c r="AB43" t="s">
        <v>2</v>
      </c>
      <c r="AC43" s="2">
        <v>-71</v>
      </c>
      <c r="AE43" t="s">
        <v>2</v>
      </c>
      <c r="AF43" s="2">
        <v>-72</v>
      </c>
      <c r="AI43" s="2">
        <v>-71</v>
      </c>
      <c r="AL43" s="2">
        <v>-71</v>
      </c>
    </row>
    <row r="44" spans="1:38">
      <c r="A44" t="s">
        <v>2</v>
      </c>
      <c r="B44">
        <v>-43</v>
      </c>
      <c r="D44" t="s">
        <v>2</v>
      </c>
      <c r="E44">
        <v>-56</v>
      </c>
      <c r="G44" t="s">
        <v>2</v>
      </c>
      <c r="H44">
        <v>-57</v>
      </c>
      <c r="J44" t="s">
        <v>2</v>
      </c>
      <c r="K44" s="2">
        <v>-64</v>
      </c>
      <c r="M44" t="s">
        <v>2</v>
      </c>
      <c r="N44" s="2">
        <v>-62</v>
      </c>
      <c r="P44" t="s">
        <v>2</v>
      </c>
      <c r="Q44" s="2">
        <v>-58</v>
      </c>
      <c r="S44" t="s">
        <v>2</v>
      </c>
      <c r="T44" s="2">
        <v>-59</v>
      </c>
      <c r="V44" t="s">
        <v>2</v>
      </c>
      <c r="W44" s="2">
        <v>-80</v>
      </c>
      <c r="Y44" t="s">
        <v>2</v>
      </c>
      <c r="Z44" s="2">
        <v>-74</v>
      </c>
      <c r="AB44" t="s">
        <v>2</v>
      </c>
      <c r="AC44" s="2">
        <v>-72</v>
      </c>
      <c r="AE44" t="s">
        <v>2</v>
      </c>
      <c r="AF44" s="2">
        <v>-69</v>
      </c>
      <c r="AI44" s="2">
        <v>-63</v>
      </c>
      <c r="AL44" s="2">
        <v>-66</v>
      </c>
    </row>
    <row r="45" spans="1:38">
      <c r="A45" t="s">
        <v>2</v>
      </c>
      <c r="B45">
        <v>-47</v>
      </c>
      <c r="D45" t="s">
        <v>2</v>
      </c>
      <c r="E45">
        <v>-60</v>
      </c>
      <c r="G45" t="s">
        <v>2</v>
      </c>
      <c r="H45">
        <v>-62</v>
      </c>
      <c r="J45" t="s">
        <v>2</v>
      </c>
      <c r="K45" s="2">
        <v>-66</v>
      </c>
      <c r="M45" t="s">
        <v>2</v>
      </c>
      <c r="N45" s="2">
        <v>-62</v>
      </c>
      <c r="P45" t="s">
        <v>2</v>
      </c>
      <c r="Q45" s="2">
        <v>-58</v>
      </c>
      <c r="S45" t="s">
        <v>2</v>
      </c>
      <c r="T45" s="2">
        <v>-59</v>
      </c>
      <c r="V45" t="s">
        <v>2</v>
      </c>
      <c r="W45" s="2">
        <v>-78</v>
      </c>
      <c r="Y45" t="s">
        <v>2</v>
      </c>
      <c r="Z45" s="2">
        <v>-65</v>
      </c>
      <c r="AB45" t="s">
        <v>2</v>
      </c>
      <c r="AC45" s="2">
        <v>-72</v>
      </c>
      <c r="AE45" t="s">
        <v>2</v>
      </c>
      <c r="AF45" s="2">
        <v>-64</v>
      </c>
      <c r="AI45" s="2">
        <v>-70</v>
      </c>
      <c r="AL45" s="2">
        <v>-74</v>
      </c>
    </row>
    <row r="46" spans="1:38">
      <c r="A46" t="s">
        <v>2</v>
      </c>
      <c r="B46">
        <v>-44</v>
      </c>
      <c r="D46" t="s">
        <v>2</v>
      </c>
      <c r="E46">
        <v>-67</v>
      </c>
      <c r="G46" t="s">
        <v>2</v>
      </c>
      <c r="H46">
        <v>-59</v>
      </c>
      <c r="J46" t="s">
        <v>2</v>
      </c>
      <c r="K46" s="2">
        <v>-63</v>
      </c>
      <c r="M46" t="s">
        <v>2</v>
      </c>
      <c r="N46" s="2">
        <v>-68</v>
      </c>
      <c r="P46" t="s">
        <v>2</v>
      </c>
      <c r="Q46" s="2">
        <v>-67</v>
      </c>
      <c r="S46" t="s">
        <v>2</v>
      </c>
      <c r="T46" s="2">
        <v>-59</v>
      </c>
      <c r="V46" t="s">
        <v>2</v>
      </c>
      <c r="W46" s="2">
        <v>-75</v>
      </c>
      <c r="Y46" t="s">
        <v>2</v>
      </c>
      <c r="Z46" s="2">
        <v>-72</v>
      </c>
      <c r="AB46" t="s">
        <v>2</v>
      </c>
      <c r="AC46" s="2">
        <v>-68</v>
      </c>
      <c r="AE46" t="s">
        <v>2</v>
      </c>
      <c r="AF46" s="2">
        <v>-69</v>
      </c>
      <c r="AI46" s="2">
        <v>-70</v>
      </c>
      <c r="AL46" s="2">
        <v>-65</v>
      </c>
    </row>
    <row r="47" spans="1:38">
      <c r="A47" t="s">
        <v>2</v>
      </c>
      <c r="B47">
        <v>-47</v>
      </c>
      <c r="D47" t="s">
        <v>2</v>
      </c>
      <c r="E47">
        <v>-56</v>
      </c>
      <c r="G47" t="s">
        <v>2</v>
      </c>
      <c r="H47">
        <v>-59</v>
      </c>
      <c r="J47" t="s">
        <v>2</v>
      </c>
      <c r="K47" s="2">
        <v>-64</v>
      </c>
      <c r="M47" t="s">
        <v>2</v>
      </c>
      <c r="N47" s="2">
        <v>-66</v>
      </c>
      <c r="P47" t="s">
        <v>2</v>
      </c>
      <c r="Q47" s="2">
        <v>-68</v>
      </c>
      <c r="S47" t="s">
        <v>2</v>
      </c>
      <c r="T47" s="2">
        <v>-60</v>
      </c>
      <c r="V47" t="s">
        <v>2</v>
      </c>
      <c r="W47" s="2">
        <v>-83</v>
      </c>
      <c r="Y47" t="s">
        <v>2</v>
      </c>
      <c r="Z47" s="2">
        <v>-66</v>
      </c>
      <c r="AB47" t="s">
        <v>2</v>
      </c>
      <c r="AC47" s="2">
        <v>-68</v>
      </c>
      <c r="AE47" t="s">
        <v>2</v>
      </c>
      <c r="AF47" s="2">
        <v>-69</v>
      </c>
      <c r="AI47" s="2">
        <v>-69</v>
      </c>
      <c r="AL47" s="2">
        <v>-72</v>
      </c>
    </row>
    <row r="48" spans="1:38">
      <c r="A48" t="s">
        <v>2</v>
      </c>
      <c r="B48">
        <v>-48</v>
      </c>
      <c r="D48" t="s">
        <v>2</v>
      </c>
      <c r="E48">
        <v>-65</v>
      </c>
      <c r="G48" t="s">
        <v>2</v>
      </c>
      <c r="H48">
        <v>-65</v>
      </c>
      <c r="J48" t="s">
        <v>2</v>
      </c>
      <c r="K48" s="2">
        <v>-67</v>
      </c>
      <c r="M48" t="s">
        <v>2</v>
      </c>
      <c r="N48" s="2">
        <v>-66</v>
      </c>
      <c r="P48" t="s">
        <v>2</v>
      </c>
      <c r="Q48" s="2">
        <v>-67</v>
      </c>
      <c r="S48" t="s">
        <v>2</v>
      </c>
      <c r="T48" s="2">
        <v>-75</v>
      </c>
      <c r="V48" t="s">
        <v>2</v>
      </c>
      <c r="W48" s="2">
        <v>-66</v>
      </c>
      <c r="Y48" t="s">
        <v>2</v>
      </c>
      <c r="Z48" s="2">
        <v>-66</v>
      </c>
      <c r="AB48" t="s">
        <v>2</v>
      </c>
      <c r="AC48" s="2">
        <v>-69</v>
      </c>
      <c r="AE48" t="s">
        <v>2</v>
      </c>
      <c r="AF48" s="2">
        <v>-75</v>
      </c>
      <c r="AI48" s="2">
        <v>-62</v>
      </c>
      <c r="AL48" s="2">
        <v>-66</v>
      </c>
    </row>
    <row r="49" spans="1:38">
      <c r="A49" t="s">
        <v>2</v>
      </c>
      <c r="B49">
        <v>-43</v>
      </c>
      <c r="D49" t="s">
        <v>2</v>
      </c>
      <c r="E49">
        <v>-65</v>
      </c>
      <c r="G49" t="s">
        <v>2</v>
      </c>
      <c r="H49">
        <v>-62</v>
      </c>
      <c r="J49" t="s">
        <v>2</v>
      </c>
      <c r="K49" s="2">
        <v>-65</v>
      </c>
      <c r="M49" t="s">
        <v>2</v>
      </c>
      <c r="N49" s="2">
        <v>-66</v>
      </c>
      <c r="P49" t="s">
        <v>2</v>
      </c>
      <c r="Q49" s="2">
        <v>-67</v>
      </c>
      <c r="S49" t="s">
        <v>2</v>
      </c>
      <c r="T49" s="2">
        <v>-60</v>
      </c>
      <c r="V49" t="s">
        <v>2</v>
      </c>
      <c r="W49" s="2">
        <v>-66</v>
      </c>
      <c r="Y49" t="s">
        <v>2</v>
      </c>
      <c r="Z49" s="2">
        <v>-74</v>
      </c>
      <c r="AB49" t="s">
        <v>2</v>
      </c>
      <c r="AC49" s="2">
        <v>-72</v>
      </c>
      <c r="AE49" t="s">
        <v>2</v>
      </c>
      <c r="AF49" s="2">
        <v>-74</v>
      </c>
      <c r="AI49" s="2">
        <v>-62</v>
      </c>
      <c r="AL49" s="2">
        <v>-69</v>
      </c>
    </row>
    <row r="50" spans="1:38">
      <c r="A50" t="s">
        <v>2</v>
      </c>
      <c r="B50">
        <v>-48</v>
      </c>
      <c r="D50" t="s">
        <v>2</v>
      </c>
      <c r="E50">
        <v>-65</v>
      </c>
      <c r="G50" t="s">
        <v>2</v>
      </c>
      <c r="H50">
        <v>-59</v>
      </c>
      <c r="J50" t="s">
        <v>2</v>
      </c>
      <c r="K50" s="2">
        <v>-65</v>
      </c>
      <c r="M50" t="s">
        <v>2</v>
      </c>
      <c r="N50" s="2">
        <v>-61</v>
      </c>
      <c r="P50" t="s">
        <v>2</v>
      </c>
      <c r="Q50" s="2">
        <v>-65</v>
      </c>
      <c r="S50" t="s">
        <v>2</v>
      </c>
      <c r="T50" s="2">
        <v>-59</v>
      </c>
      <c r="V50" t="s">
        <v>2</v>
      </c>
      <c r="W50" s="2">
        <v>-66</v>
      </c>
      <c r="Y50" t="s">
        <v>2</v>
      </c>
      <c r="Z50" s="2">
        <v>-74</v>
      </c>
      <c r="AB50" t="s">
        <v>2</v>
      </c>
      <c r="AC50" s="2">
        <v>-72</v>
      </c>
      <c r="AE50" t="s">
        <v>2</v>
      </c>
      <c r="AF50" s="2">
        <v>-68</v>
      </c>
      <c r="AI50" s="2">
        <v>-69</v>
      </c>
      <c r="AL50" s="2">
        <v>-65</v>
      </c>
    </row>
    <row r="51" spans="1:38">
      <c r="A51" t="s">
        <v>2</v>
      </c>
      <c r="B51">
        <v>-43</v>
      </c>
      <c r="D51" t="s">
        <v>2</v>
      </c>
      <c r="E51">
        <v>-56</v>
      </c>
      <c r="G51" t="s">
        <v>2</v>
      </c>
      <c r="H51">
        <v>-59</v>
      </c>
      <c r="J51" t="s">
        <v>2</v>
      </c>
      <c r="K51" s="2">
        <v>-66</v>
      </c>
      <c r="M51" t="s">
        <v>2</v>
      </c>
      <c r="N51" s="2">
        <v>-61</v>
      </c>
      <c r="P51" t="s">
        <v>2</v>
      </c>
      <c r="Q51" s="2">
        <v>-67</v>
      </c>
      <c r="S51" t="s">
        <v>2</v>
      </c>
      <c r="T51" s="2">
        <v>-59</v>
      </c>
      <c r="V51" t="s">
        <v>2</v>
      </c>
      <c r="W51" s="2">
        <v>-81</v>
      </c>
      <c r="Y51" t="s">
        <v>2</v>
      </c>
      <c r="Z51" s="2">
        <v>-66</v>
      </c>
      <c r="AB51" t="s">
        <v>2</v>
      </c>
      <c r="AC51" s="2">
        <v>-68</v>
      </c>
      <c r="AE51" t="s">
        <v>2</v>
      </c>
      <c r="AF51" s="2">
        <v>-74</v>
      </c>
      <c r="AI51" s="2">
        <v>-70</v>
      </c>
      <c r="AL51" s="2">
        <v>-72</v>
      </c>
    </row>
    <row r="52" spans="1:38">
      <c r="A52" t="s">
        <v>2</v>
      </c>
      <c r="B52">
        <v>-48</v>
      </c>
      <c r="D52" t="s">
        <v>2</v>
      </c>
      <c r="E52">
        <v>-61</v>
      </c>
      <c r="G52" t="s">
        <v>2</v>
      </c>
      <c r="H52">
        <v>-58</v>
      </c>
      <c r="J52" t="s">
        <v>2</v>
      </c>
      <c r="K52" s="2">
        <v>-65</v>
      </c>
      <c r="M52" t="s">
        <v>2</v>
      </c>
      <c r="N52" s="2">
        <v>-66</v>
      </c>
      <c r="P52" t="s">
        <v>2</v>
      </c>
      <c r="Q52" s="2">
        <v>-59</v>
      </c>
      <c r="S52" t="s">
        <v>2</v>
      </c>
      <c r="T52" s="2">
        <v>-59</v>
      </c>
      <c r="V52" t="s">
        <v>2</v>
      </c>
      <c r="W52" s="2">
        <v>-64</v>
      </c>
      <c r="Y52" t="s">
        <v>2</v>
      </c>
      <c r="Z52" s="2">
        <v>-65</v>
      </c>
      <c r="AB52" t="s">
        <v>2</v>
      </c>
      <c r="AC52" s="2">
        <v>-70</v>
      </c>
      <c r="AE52" t="s">
        <v>2</v>
      </c>
      <c r="AF52" s="2">
        <v>-68</v>
      </c>
      <c r="AI52" s="2">
        <v>-71</v>
      </c>
      <c r="AL52" s="2">
        <v>-72</v>
      </c>
    </row>
    <row r="53" spans="1:38">
      <c r="A53" t="s">
        <v>2</v>
      </c>
      <c r="B53">
        <v>-47</v>
      </c>
      <c r="D53" t="s">
        <v>2</v>
      </c>
      <c r="E53">
        <v>-63</v>
      </c>
      <c r="G53" t="s">
        <v>2</v>
      </c>
      <c r="H53">
        <v>-64</v>
      </c>
      <c r="J53" t="s">
        <v>2</v>
      </c>
      <c r="K53" s="2">
        <v>-65</v>
      </c>
      <c r="M53" t="s">
        <v>2</v>
      </c>
      <c r="N53" s="2">
        <v>-62</v>
      </c>
      <c r="P53" t="s">
        <v>2</v>
      </c>
      <c r="Q53" s="2">
        <v>-59</v>
      </c>
      <c r="S53" t="s">
        <v>2</v>
      </c>
      <c r="T53" s="2">
        <v>-60</v>
      </c>
      <c r="V53" t="s">
        <v>2</v>
      </c>
      <c r="W53" s="2">
        <v>-83</v>
      </c>
      <c r="Y53" t="s">
        <v>2</v>
      </c>
      <c r="Z53" s="2">
        <v>-66</v>
      </c>
      <c r="AB53" t="s">
        <v>2</v>
      </c>
      <c r="AC53" s="2">
        <v>-68</v>
      </c>
      <c r="AE53" t="s">
        <v>2</v>
      </c>
      <c r="AF53" s="2">
        <v>-65</v>
      </c>
      <c r="AI53" s="2">
        <v>-71</v>
      </c>
      <c r="AL53" s="2">
        <v>-66</v>
      </c>
    </row>
    <row r="54" spans="1:38">
      <c r="A54" t="s">
        <v>2</v>
      </c>
      <c r="B54">
        <v>-44</v>
      </c>
      <c r="D54" t="s">
        <v>2</v>
      </c>
      <c r="E54">
        <v>-61</v>
      </c>
      <c r="G54" t="s">
        <v>2</v>
      </c>
      <c r="H54">
        <v>-60</v>
      </c>
      <c r="J54" t="s">
        <v>2</v>
      </c>
      <c r="K54" s="2">
        <v>-65</v>
      </c>
      <c r="M54" t="s">
        <v>2</v>
      </c>
      <c r="N54" s="2">
        <v>-73</v>
      </c>
      <c r="P54" t="s">
        <v>2</v>
      </c>
      <c r="Q54" s="2">
        <v>-59</v>
      </c>
      <c r="S54" t="s">
        <v>2</v>
      </c>
      <c r="T54" s="2">
        <v>-74</v>
      </c>
      <c r="V54" t="s">
        <v>2</v>
      </c>
      <c r="W54" s="2">
        <v>-76</v>
      </c>
      <c r="Y54" t="s">
        <v>2</v>
      </c>
      <c r="Z54" s="2">
        <v>-66</v>
      </c>
      <c r="AB54" t="s">
        <v>2</v>
      </c>
      <c r="AC54" s="2">
        <v>-72</v>
      </c>
      <c r="AE54" t="s">
        <v>2</v>
      </c>
      <c r="AF54" s="2">
        <v>-74</v>
      </c>
      <c r="AI54" s="2">
        <v>-63</v>
      </c>
      <c r="AL54" s="2">
        <v>-71</v>
      </c>
    </row>
    <row r="55" spans="1:38">
      <c r="A55" t="s">
        <v>2</v>
      </c>
      <c r="B55">
        <v>-44</v>
      </c>
      <c r="D55" t="s">
        <v>2</v>
      </c>
      <c r="E55">
        <v>-66</v>
      </c>
      <c r="G55" t="s">
        <v>2</v>
      </c>
      <c r="H55">
        <v>-64</v>
      </c>
      <c r="J55" t="s">
        <v>2</v>
      </c>
      <c r="K55" s="2">
        <v>-66</v>
      </c>
      <c r="M55" t="s">
        <v>2</v>
      </c>
      <c r="N55" s="2">
        <v>-65</v>
      </c>
      <c r="P55" t="s">
        <v>2</v>
      </c>
      <c r="Q55" s="2">
        <v>-59</v>
      </c>
      <c r="S55" t="s">
        <v>2</v>
      </c>
      <c r="T55" s="2">
        <v>-73</v>
      </c>
      <c r="V55" t="s">
        <v>2</v>
      </c>
      <c r="W55" s="2">
        <v>-80</v>
      </c>
      <c r="Y55" t="s">
        <v>2</v>
      </c>
      <c r="Z55" s="2">
        <v>-65</v>
      </c>
      <c r="AB55" t="s">
        <v>2</v>
      </c>
      <c r="AC55" s="2">
        <v>-68</v>
      </c>
      <c r="AE55" t="s">
        <v>2</v>
      </c>
      <c r="AF55" s="2">
        <v>-68</v>
      </c>
      <c r="AI55" s="2">
        <v>-62</v>
      </c>
      <c r="AL55" s="2">
        <v>-68</v>
      </c>
    </row>
    <row r="56" spans="1:38">
      <c r="A56" t="s">
        <v>2</v>
      </c>
      <c r="B56">
        <v>-48</v>
      </c>
      <c r="D56" t="s">
        <v>2</v>
      </c>
      <c r="E56">
        <v>-56</v>
      </c>
      <c r="G56" t="s">
        <v>2</v>
      </c>
      <c r="H56">
        <v>-64</v>
      </c>
      <c r="J56" t="s">
        <v>2</v>
      </c>
      <c r="K56" s="2">
        <v>-66</v>
      </c>
      <c r="M56" t="s">
        <v>2</v>
      </c>
      <c r="N56" s="2">
        <v>-60</v>
      </c>
      <c r="P56" t="s">
        <v>2</v>
      </c>
      <c r="Q56" s="2">
        <v>-59</v>
      </c>
      <c r="S56" t="s">
        <v>2</v>
      </c>
      <c r="T56" s="2">
        <v>-60</v>
      </c>
      <c r="V56" t="s">
        <v>2</v>
      </c>
      <c r="W56" s="2">
        <v>-81</v>
      </c>
      <c r="Y56" t="s">
        <v>2</v>
      </c>
      <c r="Z56" s="2">
        <v>-73</v>
      </c>
      <c r="AB56" t="s">
        <v>2</v>
      </c>
      <c r="AC56" s="2">
        <v>-72</v>
      </c>
      <c r="AE56" t="s">
        <v>2</v>
      </c>
      <c r="AF56" s="2">
        <v>-68</v>
      </c>
      <c r="AI56" s="2">
        <v>-71</v>
      </c>
      <c r="AL56" s="2">
        <v>-67</v>
      </c>
    </row>
    <row r="57" spans="1:38">
      <c r="A57" t="s">
        <v>2</v>
      </c>
      <c r="B57">
        <v>-43</v>
      </c>
      <c r="D57" t="s">
        <v>2</v>
      </c>
      <c r="E57">
        <v>-56</v>
      </c>
      <c r="G57" t="s">
        <v>2</v>
      </c>
      <c r="H57">
        <v>-63</v>
      </c>
      <c r="J57" t="s">
        <v>2</v>
      </c>
      <c r="K57" s="2">
        <v>-67</v>
      </c>
      <c r="M57" t="s">
        <v>2</v>
      </c>
      <c r="N57" s="2">
        <v>-67</v>
      </c>
      <c r="P57" t="s">
        <v>2</v>
      </c>
      <c r="Q57" s="2">
        <v>-64</v>
      </c>
      <c r="S57" t="s">
        <v>2</v>
      </c>
      <c r="T57" s="2">
        <v>-60</v>
      </c>
      <c r="V57" t="s">
        <v>2</v>
      </c>
      <c r="W57" s="2">
        <v>-81</v>
      </c>
      <c r="Y57" t="s">
        <v>2</v>
      </c>
      <c r="Z57" s="2">
        <v>-73</v>
      </c>
      <c r="AB57" t="s">
        <v>2</v>
      </c>
      <c r="AC57" s="2">
        <v>-68</v>
      </c>
      <c r="AE57" t="s">
        <v>2</v>
      </c>
      <c r="AF57" s="2">
        <v>-64</v>
      </c>
      <c r="AI57" s="2">
        <v>-62</v>
      </c>
      <c r="AL57" s="2">
        <v>-72</v>
      </c>
    </row>
    <row r="58" spans="1:38">
      <c r="A58" t="s">
        <v>2</v>
      </c>
      <c r="B58">
        <v>-48</v>
      </c>
      <c r="D58" t="s">
        <v>2</v>
      </c>
      <c r="E58">
        <v>-60</v>
      </c>
      <c r="G58" t="s">
        <v>2</v>
      </c>
      <c r="H58">
        <v>-63</v>
      </c>
      <c r="J58" t="s">
        <v>2</v>
      </c>
      <c r="K58" s="2">
        <v>-66</v>
      </c>
      <c r="M58" t="s">
        <v>2</v>
      </c>
      <c r="N58" s="2">
        <v>-66</v>
      </c>
      <c r="P58" t="s">
        <v>2</v>
      </c>
      <c r="Q58" s="2">
        <v>-67</v>
      </c>
      <c r="S58" t="s">
        <v>2</v>
      </c>
      <c r="T58" s="2">
        <v>-59</v>
      </c>
      <c r="V58" t="s">
        <v>2</v>
      </c>
      <c r="W58" s="2">
        <v>-80</v>
      </c>
      <c r="Y58" t="s">
        <v>2</v>
      </c>
      <c r="Z58" s="2">
        <v>-66</v>
      </c>
      <c r="AB58" t="s">
        <v>2</v>
      </c>
      <c r="AC58" s="2">
        <v>-68</v>
      </c>
      <c r="AE58" t="s">
        <v>2</v>
      </c>
      <c r="AF58" s="2">
        <v>-69</v>
      </c>
      <c r="AI58" s="2">
        <v>-62</v>
      </c>
      <c r="AL58" s="2">
        <v>-68</v>
      </c>
    </row>
    <row r="59" spans="1:38">
      <c r="A59" t="s">
        <v>2</v>
      </c>
      <c r="B59">
        <v>-47</v>
      </c>
      <c r="D59" t="s">
        <v>2</v>
      </c>
      <c r="E59">
        <v>-60</v>
      </c>
      <c r="G59" t="s">
        <v>2</v>
      </c>
      <c r="H59">
        <v>-64</v>
      </c>
      <c r="J59" t="s">
        <v>2</v>
      </c>
      <c r="K59" s="2">
        <v>-66</v>
      </c>
      <c r="M59" t="s">
        <v>2</v>
      </c>
      <c r="N59" s="2">
        <v>-66</v>
      </c>
      <c r="P59" t="s">
        <v>2</v>
      </c>
      <c r="Q59" s="2">
        <v>-58</v>
      </c>
      <c r="S59" t="s">
        <v>2</v>
      </c>
      <c r="T59" s="2">
        <v>-60</v>
      </c>
      <c r="V59" t="s">
        <v>2</v>
      </c>
      <c r="W59" s="2">
        <v>-66</v>
      </c>
      <c r="Y59" t="s">
        <v>2</v>
      </c>
      <c r="Z59" s="2">
        <v>-65</v>
      </c>
      <c r="AB59" t="s">
        <v>2</v>
      </c>
      <c r="AC59" s="2">
        <v>-68</v>
      </c>
      <c r="AE59" t="s">
        <v>2</v>
      </c>
      <c r="AF59" s="2">
        <v>-69</v>
      </c>
      <c r="AI59" s="2">
        <v>-62</v>
      </c>
      <c r="AL59" s="2">
        <v>-66</v>
      </c>
    </row>
    <row r="60" spans="1:38">
      <c r="A60" t="s">
        <v>2</v>
      </c>
      <c r="B60">
        <v>-43</v>
      </c>
      <c r="D60" t="s">
        <v>2</v>
      </c>
      <c r="E60">
        <v>-66</v>
      </c>
      <c r="G60" t="s">
        <v>2</v>
      </c>
      <c r="H60">
        <v>-58</v>
      </c>
      <c r="J60" t="s">
        <v>2</v>
      </c>
      <c r="K60" s="2">
        <v>-66</v>
      </c>
      <c r="M60" t="s">
        <v>2</v>
      </c>
      <c r="N60" s="2">
        <v>-67</v>
      </c>
      <c r="P60" t="s">
        <v>2</v>
      </c>
      <c r="Q60" s="2">
        <v>-65</v>
      </c>
      <c r="S60" t="s">
        <v>2</v>
      </c>
      <c r="T60" s="2">
        <v>-59</v>
      </c>
      <c r="V60" t="s">
        <v>2</v>
      </c>
      <c r="W60" s="2">
        <v>-83</v>
      </c>
      <c r="Y60" t="s">
        <v>2</v>
      </c>
      <c r="Z60" s="2">
        <v>-72</v>
      </c>
      <c r="AB60" t="s">
        <v>2</v>
      </c>
      <c r="AC60" s="2">
        <v>-68</v>
      </c>
      <c r="AE60" t="s">
        <v>2</v>
      </c>
      <c r="AF60" s="2">
        <v>-72</v>
      </c>
      <c r="AI60" s="2">
        <v>-70</v>
      </c>
      <c r="AL60" s="2">
        <v>-72</v>
      </c>
    </row>
    <row r="61" spans="1:38">
      <c r="A61" t="s">
        <v>2</v>
      </c>
      <c r="B61">
        <v>-44</v>
      </c>
      <c r="D61" t="s">
        <v>2</v>
      </c>
      <c r="E61">
        <v>-65</v>
      </c>
      <c r="G61" t="s">
        <v>2</v>
      </c>
      <c r="H61">
        <v>-64</v>
      </c>
      <c r="J61" t="s">
        <v>2</v>
      </c>
      <c r="K61" s="2">
        <v>-65</v>
      </c>
      <c r="M61" t="s">
        <v>2</v>
      </c>
      <c r="N61" s="2">
        <v>-60</v>
      </c>
      <c r="P61" t="s">
        <v>2</v>
      </c>
      <c r="Q61" s="2">
        <v>-64</v>
      </c>
      <c r="S61" t="s">
        <v>2</v>
      </c>
      <c r="T61" s="2">
        <v>-59</v>
      </c>
      <c r="V61" t="s">
        <v>2</v>
      </c>
      <c r="W61" s="2">
        <v>-81</v>
      </c>
      <c r="Y61" t="s">
        <v>2</v>
      </c>
      <c r="Z61" s="2">
        <v>-72</v>
      </c>
      <c r="AB61" t="s">
        <v>2</v>
      </c>
      <c r="AC61" s="2">
        <v>-70</v>
      </c>
      <c r="AE61" t="s">
        <v>2</v>
      </c>
      <c r="AF61" s="2">
        <v>-69</v>
      </c>
      <c r="AI61" s="2">
        <v>-70</v>
      </c>
      <c r="AL61" s="2">
        <v>-65</v>
      </c>
    </row>
    <row r="62" spans="1:38">
      <c r="A62" t="s">
        <v>2</v>
      </c>
      <c r="B62">
        <v>-48</v>
      </c>
      <c r="D62" t="s">
        <v>2</v>
      </c>
      <c r="E62">
        <v>-61</v>
      </c>
      <c r="G62" t="s">
        <v>2</v>
      </c>
      <c r="H62">
        <v>-58</v>
      </c>
      <c r="J62" t="s">
        <v>2</v>
      </c>
      <c r="K62" s="2">
        <v>-65</v>
      </c>
      <c r="M62" t="s">
        <v>2</v>
      </c>
      <c r="N62" s="2">
        <v>-66</v>
      </c>
      <c r="P62" t="s">
        <v>2</v>
      </c>
      <c r="Q62" s="2">
        <v>-63</v>
      </c>
      <c r="S62" t="s">
        <v>2</v>
      </c>
      <c r="T62" s="2">
        <v>-72</v>
      </c>
      <c r="V62" t="s">
        <v>2</v>
      </c>
      <c r="W62" s="2">
        <v>-65</v>
      </c>
      <c r="Y62" t="s">
        <v>2</v>
      </c>
      <c r="Z62" s="2">
        <v>-65</v>
      </c>
      <c r="AB62" t="s">
        <v>2</v>
      </c>
      <c r="AC62" s="2">
        <v>-84</v>
      </c>
      <c r="AE62" t="s">
        <v>2</v>
      </c>
      <c r="AF62" s="2">
        <v>-65</v>
      </c>
      <c r="AI62" s="2">
        <v>-62</v>
      </c>
      <c r="AL62" s="2">
        <v>-68</v>
      </c>
    </row>
    <row r="63" spans="1:38">
      <c r="A63" t="s">
        <v>2</v>
      </c>
      <c r="B63">
        <v>-44</v>
      </c>
      <c r="D63" t="s">
        <v>2</v>
      </c>
      <c r="E63">
        <v>-56</v>
      </c>
      <c r="G63" t="s">
        <v>2</v>
      </c>
      <c r="H63">
        <v>-64</v>
      </c>
      <c r="J63" t="s">
        <v>2</v>
      </c>
      <c r="K63" s="2">
        <v>-66</v>
      </c>
      <c r="M63" t="s">
        <v>2</v>
      </c>
      <c r="N63" s="2">
        <v>-60</v>
      </c>
      <c r="P63" t="s">
        <v>2</v>
      </c>
      <c r="Q63" s="2">
        <v>-59</v>
      </c>
      <c r="S63" t="s">
        <v>2</v>
      </c>
      <c r="T63" s="2">
        <v>-60</v>
      </c>
      <c r="V63" t="s">
        <v>2</v>
      </c>
      <c r="W63" s="2">
        <v>-65</v>
      </c>
      <c r="Y63" t="s">
        <v>2</v>
      </c>
      <c r="Z63" s="2">
        <v>-65</v>
      </c>
      <c r="AB63" t="s">
        <v>2</v>
      </c>
      <c r="AC63" s="2">
        <v>-84</v>
      </c>
      <c r="AE63" t="s">
        <v>2</v>
      </c>
      <c r="AF63" s="2">
        <v>-72</v>
      </c>
      <c r="AI63" s="2">
        <v>-62</v>
      </c>
      <c r="AL63" s="2">
        <v>-68</v>
      </c>
    </row>
    <row r="64" spans="1:38">
      <c r="A64" t="s">
        <v>2</v>
      </c>
      <c r="B64">
        <v>-48</v>
      </c>
      <c r="D64" t="s">
        <v>2</v>
      </c>
      <c r="E64">
        <v>-63</v>
      </c>
      <c r="G64" t="s">
        <v>2</v>
      </c>
      <c r="H64">
        <v>-64</v>
      </c>
      <c r="J64" t="s">
        <v>2</v>
      </c>
      <c r="K64" s="2">
        <v>-66</v>
      </c>
      <c r="M64" t="s">
        <v>2</v>
      </c>
      <c r="N64" s="2">
        <v>-67</v>
      </c>
      <c r="P64" t="s">
        <v>2</v>
      </c>
      <c r="Q64" s="2">
        <v>-68</v>
      </c>
      <c r="S64" t="s">
        <v>2</v>
      </c>
      <c r="T64" s="2">
        <v>-73</v>
      </c>
      <c r="V64" t="s">
        <v>2</v>
      </c>
      <c r="W64" s="2">
        <v>-87</v>
      </c>
      <c r="Y64" t="s">
        <v>2</v>
      </c>
      <c r="Z64" s="2">
        <v>-65</v>
      </c>
      <c r="AB64" t="s">
        <v>2</v>
      </c>
      <c r="AC64" s="2">
        <v>-81</v>
      </c>
      <c r="AE64" t="s">
        <v>2</v>
      </c>
      <c r="AF64" s="2">
        <v>-65</v>
      </c>
      <c r="AI64" s="2">
        <v>-63</v>
      </c>
      <c r="AL64" s="2">
        <v>-69</v>
      </c>
    </row>
    <row r="65" spans="1:38">
      <c r="A65" t="s">
        <v>2</v>
      </c>
      <c r="B65">
        <v>-52</v>
      </c>
      <c r="D65" t="s">
        <v>2</v>
      </c>
      <c r="E65">
        <v>-60</v>
      </c>
      <c r="G65" t="s">
        <v>2</v>
      </c>
      <c r="H65">
        <v>-61</v>
      </c>
      <c r="J65" t="s">
        <v>2</v>
      </c>
      <c r="K65" s="2">
        <v>-66</v>
      </c>
      <c r="M65" t="s">
        <v>2</v>
      </c>
      <c r="N65" s="2">
        <v>-66</v>
      </c>
      <c r="P65" t="s">
        <v>2</v>
      </c>
      <c r="Q65" s="2">
        <v>-68</v>
      </c>
      <c r="S65" t="s">
        <v>2</v>
      </c>
      <c r="T65" s="2">
        <v>-60</v>
      </c>
      <c r="V65" t="s">
        <v>2</v>
      </c>
      <c r="W65" s="2">
        <v>-82</v>
      </c>
      <c r="Y65" t="s">
        <v>2</v>
      </c>
      <c r="Z65" s="2">
        <v>-65</v>
      </c>
      <c r="AB65" t="s">
        <v>2</v>
      </c>
      <c r="AC65" s="2">
        <v>-69</v>
      </c>
      <c r="AE65" t="s">
        <v>2</v>
      </c>
      <c r="AF65" s="2">
        <v>-69</v>
      </c>
      <c r="AI65" s="2">
        <v>-62</v>
      </c>
      <c r="AL65" s="2">
        <v>-69</v>
      </c>
    </row>
    <row r="66" spans="1:38">
      <c r="A66" t="s">
        <v>2</v>
      </c>
      <c r="B66">
        <v>-43</v>
      </c>
      <c r="D66" t="s">
        <v>2</v>
      </c>
      <c r="E66">
        <v>-56</v>
      </c>
      <c r="G66" t="s">
        <v>2</v>
      </c>
      <c r="H66">
        <v>-64</v>
      </c>
      <c r="J66" t="s">
        <v>2</v>
      </c>
      <c r="K66" s="2">
        <v>-68</v>
      </c>
      <c r="M66" t="s">
        <v>2</v>
      </c>
      <c r="N66" s="2">
        <v>-61</v>
      </c>
      <c r="P66" t="s">
        <v>2</v>
      </c>
      <c r="Q66" s="2">
        <v>-67</v>
      </c>
      <c r="S66" t="s">
        <v>2</v>
      </c>
      <c r="T66" s="2">
        <v>-60</v>
      </c>
      <c r="V66" t="s">
        <v>2</v>
      </c>
      <c r="W66" s="2">
        <v>-84</v>
      </c>
      <c r="Y66" t="s">
        <v>2</v>
      </c>
      <c r="Z66" s="2">
        <v>-72</v>
      </c>
      <c r="AB66" t="s">
        <v>2</v>
      </c>
      <c r="AC66" s="2">
        <v>-85</v>
      </c>
      <c r="AE66" t="s">
        <v>2</v>
      </c>
      <c r="AF66" s="2">
        <v>-69</v>
      </c>
      <c r="AI66" s="2">
        <v>-71</v>
      </c>
      <c r="AL66" s="2">
        <v>-72</v>
      </c>
    </row>
    <row r="67" spans="1:38">
      <c r="A67" t="s">
        <v>2</v>
      </c>
      <c r="B67">
        <v>-49</v>
      </c>
      <c r="D67" t="s">
        <v>2</v>
      </c>
      <c r="E67">
        <v>-60</v>
      </c>
      <c r="G67" t="s">
        <v>2</v>
      </c>
      <c r="H67">
        <v>-59</v>
      </c>
      <c r="J67" t="s">
        <v>2</v>
      </c>
      <c r="K67" s="2">
        <v>-69</v>
      </c>
      <c r="M67" t="s">
        <v>2</v>
      </c>
      <c r="N67" s="2">
        <v>-66</v>
      </c>
      <c r="P67" t="s">
        <v>2</v>
      </c>
      <c r="Q67" s="2">
        <v>-63</v>
      </c>
      <c r="S67" t="s">
        <v>2</v>
      </c>
      <c r="T67" s="2">
        <v>-72</v>
      </c>
      <c r="V67" t="s">
        <v>2</v>
      </c>
      <c r="W67" s="2">
        <v>-65</v>
      </c>
      <c r="Y67" t="s">
        <v>2</v>
      </c>
      <c r="Z67" s="2">
        <v>-65</v>
      </c>
      <c r="AB67" t="s">
        <v>2</v>
      </c>
      <c r="AC67" s="2">
        <v>-67</v>
      </c>
      <c r="AE67" t="s">
        <v>2</v>
      </c>
      <c r="AF67" s="2">
        <v>-72</v>
      </c>
      <c r="AI67" s="2">
        <v>-62</v>
      </c>
      <c r="AL67" s="2">
        <v>-72</v>
      </c>
    </row>
    <row r="68" spans="1:38">
      <c r="A68" t="s">
        <v>2</v>
      </c>
      <c r="B68">
        <v>-47</v>
      </c>
      <c r="D68" t="s">
        <v>2</v>
      </c>
      <c r="E68">
        <v>-56</v>
      </c>
      <c r="G68" t="s">
        <v>2</v>
      </c>
      <c r="H68">
        <v>-59</v>
      </c>
      <c r="J68" t="s">
        <v>2</v>
      </c>
      <c r="K68" s="2">
        <v>-68</v>
      </c>
      <c r="M68" t="s">
        <v>2</v>
      </c>
      <c r="N68" s="2">
        <v>-67</v>
      </c>
      <c r="P68" t="s">
        <v>2</v>
      </c>
      <c r="Q68" s="2">
        <v>-59</v>
      </c>
      <c r="S68" t="s">
        <v>2</v>
      </c>
      <c r="T68" s="2">
        <v>-59</v>
      </c>
      <c r="V68" t="s">
        <v>2</v>
      </c>
      <c r="W68" s="2">
        <v>-76</v>
      </c>
      <c r="Y68" t="s">
        <v>2</v>
      </c>
      <c r="Z68" s="2">
        <v>-72</v>
      </c>
      <c r="AB68" t="s">
        <v>2</v>
      </c>
      <c r="AC68" s="2">
        <v>-68</v>
      </c>
      <c r="AE68" t="s">
        <v>2</v>
      </c>
      <c r="AF68" s="2">
        <v>-73</v>
      </c>
      <c r="AI68" s="2">
        <v>-69</v>
      </c>
      <c r="AL68" s="2">
        <v>-68</v>
      </c>
    </row>
    <row r="69" spans="1:38">
      <c r="A69" t="s">
        <v>2</v>
      </c>
      <c r="B69">
        <v>-48</v>
      </c>
      <c r="D69" t="s">
        <v>2</v>
      </c>
      <c r="E69">
        <v>-56</v>
      </c>
      <c r="G69" t="s">
        <v>2</v>
      </c>
      <c r="H69">
        <v>-63</v>
      </c>
      <c r="J69" t="s">
        <v>2</v>
      </c>
      <c r="K69" s="2">
        <v>-66</v>
      </c>
      <c r="M69" t="s">
        <v>2</v>
      </c>
      <c r="N69" s="2">
        <v>-66</v>
      </c>
      <c r="P69" t="s">
        <v>2</v>
      </c>
      <c r="Q69" s="2">
        <v>-62</v>
      </c>
      <c r="S69" t="s">
        <v>2</v>
      </c>
      <c r="T69" s="2">
        <v>-60</v>
      </c>
      <c r="V69" t="s">
        <v>2</v>
      </c>
      <c r="W69" s="2">
        <v>-66</v>
      </c>
      <c r="Y69" t="s">
        <v>2</v>
      </c>
      <c r="Z69" s="2">
        <v>-72</v>
      </c>
      <c r="AB69" t="s">
        <v>2</v>
      </c>
      <c r="AC69" s="2">
        <v>-72</v>
      </c>
      <c r="AE69" t="s">
        <v>2</v>
      </c>
      <c r="AF69" s="2">
        <v>-72</v>
      </c>
      <c r="AI69" s="2">
        <v>-69</v>
      </c>
      <c r="AL69" s="2">
        <v>-66</v>
      </c>
    </row>
    <row r="70" spans="1:38">
      <c r="A70" t="s">
        <v>2</v>
      </c>
      <c r="B70">
        <v>-47</v>
      </c>
      <c r="D70" t="s">
        <v>2</v>
      </c>
      <c r="E70">
        <v>-56</v>
      </c>
      <c r="G70" t="s">
        <v>2</v>
      </c>
      <c r="H70">
        <v>-64</v>
      </c>
      <c r="J70" t="s">
        <v>2</v>
      </c>
      <c r="K70" s="2">
        <v>-65</v>
      </c>
      <c r="M70" t="s">
        <v>2</v>
      </c>
      <c r="N70" s="2">
        <v>-66</v>
      </c>
      <c r="P70" t="s">
        <v>2</v>
      </c>
      <c r="Q70" s="2">
        <v>-62</v>
      </c>
      <c r="S70" t="s">
        <v>2</v>
      </c>
      <c r="T70" s="2">
        <v>-59</v>
      </c>
      <c r="V70" t="s">
        <v>2</v>
      </c>
      <c r="W70" s="2">
        <v>-74</v>
      </c>
      <c r="Y70" t="s">
        <v>2</v>
      </c>
      <c r="Z70" s="2">
        <v>-65</v>
      </c>
      <c r="AB70" t="s">
        <v>2</v>
      </c>
      <c r="AC70" s="2">
        <v>-72</v>
      </c>
      <c r="AE70" t="s">
        <v>2</v>
      </c>
      <c r="AF70" s="2">
        <v>-64</v>
      </c>
      <c r="AI70" s="2">
        <v>-70</v>
      </c>
      <c r="AL70" s="2">
        <v>-66</v>
      </c>
    </row>
    <row r="71" spans="1:38">
      <c r="A71" t="s">
        <v>2</v>
      </c>
      <c r="B71">
        <v>-48</v>
      </c>
      <c r="D71" t="s">
        <v>2</v>
      </c>
      <c r="E71">
        <v>-60</v>
      </c>
      <c r="G71" t="s">
        <v>2</v>
      </c>
      <c r="H71">
        <v>-58</v>
      </c>
      <c r="J71" t="s">
        <v>2</v>
      </c>
      <c r="K71" s="2">
        <v>-65</v>
      </c>
      <c r="M71" t="s">
        <v>2</v>
      </c>
      <c r="N71" s="2">
        <v>-66</v>
      </c>
      <c r="P71" t="s">
        <v>2</v>
      </c>
      <c r="Q71" s="2">
        <v>-63</v>
      </c>
      <c r="S71" t="s">
        <v>2</v>
      </c>
      <c r="T71" s="2">
        <v>-60</v>
      </c>
      <c r="V71" t="s">
        <v>2</v>
      </c>
      <c r="W71" s="2">
        <v>-82</v>
      </c>
      <c r="Y71" t="s">
        <v>2</v>
      </c>
      <c r="Z71" s="2">
        <v>-73</v>
      </c>
      <c r="AB71" t="s">
        <v>2</v>
      </c>
      <c r="AC71" s="2">
        <v>-89</v>
      </c>
      <c r="AE71" t="s">
        <v>2</v>
      </c>
      <c r="AF71" s="2">
        <v>-72</v>
      </c>
      <c r="AI71" s="2">
        <v>-71</v>
      </c>
      <c r="AL71" s="2">
        <v>-68</v>
      </c>
    </row>
    <row r="72" spans="1:38">
      <c r="A72" t="s">
        <v>2</v>
      </c>
      <c r="B72">
        <v>-47</v>
      </c>
      <c r="D72" t="s">
        <v>2</v>
      </c>
      <c r="E72">
        <v>-60</v>
      </c>
      <c r="G72" t="s">
        <v>2</v>
      </c>
      <c r="H72">
        <v>-63</v>
      </c>
      <c r="J72" t="s">
        <v>2</v>
      </c>
      <c r="K72" s="2">
        <v>-65</v>
      </c>
      <c r="M72" t="s">
        <v>2</v>
      </c>
      <c r="N72" s="2">
        <v>-66</v>
      </c>
      <c r="P72" t="s">
        <v>2</v>
      </c>
      <c r="Q72" s="2">
        <v>-58</v>
      </c>
      <c r="S72" t="s">
        <v>2</v>
      </c>
      <c r="T72" s="2">
        <v>-73</v>
      </c>
      <c r="V72" t="s">
        <v>2</v>
      </c>
      <c r="W72" s="2">
        <v>-78</v>
      </c>
      <c r="Y72" t="s">
        <v>2</v>
      </c>
      <c r="Z72" s="2">
        <v>-65</v>
      </c>
      <c r="AB72" t="s">
        <v>2</v>
      </c>
      <c r="AC72" s="2">
        <v>-69</v>
      </c>
      <c r="AE72" t="s">
        <v>2</v>
      </c>
      <c r="AF72" s="2">
        <v>-72</v>
      </c>
      <c r="AI72" s="2">
        <v>-63</v>
      </c>
      <c r="AL72" s="2">
        <v>-72</v>
      </c>
    </row>
    <row r="73" spans="1:38">
      <c r="A73" t="s">
        <v>2</v>
      </c>
      <c r="B73">
        <v>-48</v>
      </c>
      <c r="D73" t="s">
        <v>2</v>
      </c>
      <c r="E73">
        <v>-60</v>
      </c>
      <c r="G73" t="s">
        <v>2</v>
      </c>
      <c r="H73">
        <v>-60</v>
      </c>
      <c r="J73" t="s">
        <v>2</v>
      </c>
      <c r="K73" s="2">
        <v>-66</v>
      </c>
      <c r="M73" t="s">
        <v>2</v>
      </c>
      <c r="N73" s="2">
        <v>-66</v>
      </c>
      <c r="P73" t="s">
        <v>2</v>
      </c>
      <c r="Q73" s="2">
        <v>-59</v>
      </c>
      <c r="S73" t="s">
        <v>2</v>
      </c>
      <c r="T73" s="2">
        <v>-60</v>
      </c>
      <c r="V73" t="s">
        <v>2</v>
      </c>
      <c r="W73" s="2">
        <v>-65</v>
      </c>
      <c r="Y73" t="s">
        <v>2</v>
      </c>
      <c r="Z73" s="2">
        <v>-73</v>
      </c>
      <c r="AB73" t="s">
        <v>2</v>
      </c>
      <c r="AC73" s="2">
        <v>-72</v>
      </c>
      <c r="AE73" t="s">
        <v>2</v>
      </c>
      <c r="AF73" s="2">
        <v>-64</v>
      </c>
      <c r="AI73" s="2">
        <v>-62</v>
      </c>
      <c r="AL73" s="2">
        <v>-66</v>
      </c>
    </row>
    <row r="74" spans="1:38">
      <c r="A74" t="s">
        <v>2</v>
      </c>
      <c r="B74">
        <v>-43</v>
      </c>
      <c r="D74" t="s">
        <v>2</v>
      </c>
      <c r="E74">
        <v>-64</v>
      </c>
      <c r="G74" t="s">
        <v>2</v>
      </c>
      <c r="H74">
        <v>-58</v>
      </c>
      <c r="J74" t="s">
        <v>2</v>
      </c>
      <c r="K74" s="2">
        <v>-66</v>
      </c>
      <c r="M74" t="s">
        <v>2</v>
      </c>
      <c r="N74" s="2">
        <v>-60</v>
      </c>
      <c r="P74" t="s">
        <v>2</v>
      </c>
      <c r="Q74" s="2">
        <v>-68</v>
      </c>
      <c r="S74" t="s">
        <v>2</v>
      </c>
      <c r="T74" s="2">
        <v>-59</v>
      </c>
      <c r="V74" t="s">
        <v>2</v>
      </c>
      <c r="W74" s="2">
        <v>-65</v>
      </c>
      <c r="Y74" t="s">
        <v>2</v>
      </c>
      <c r="Z74" s="2">
        <v>-72</v>
      </c>
      <c r="AB74" t="s">
        <v>2</v>
      </c>
      <c r="AC74" s="2">
        <v>-72</v>
      </c>
      <c r="AE74" t="s">
        <v>2</v>
      </c>
      <c r="AF74" s="2">
        <v>-70</v>
      </c>
      <c r="AI74" s="2">
        <v>-69</v>
      </c>
      <c r="AL74" s="2">
        <v>-72</v>
      </c>
    </row>
    <row r="75" spans="1:38">
      <c r="A75" t="s">
        <v>2</v>
      </c>
      <c r="B75">
        <v>-48</v>
      </c>
      <c r="D75" t="s">
        <v>2</v>
      </c>
      <c r="E75">
        <v>-56</v>
      </c>
      <c r="G75" t="s">
        <v>2</v>
      </c>
      <c r="H75">
        <v>-60</v>
      </c>
      <c r="J75" t="s">
        <v>2</v>
      </c>
      <c r="K75" s="2">
        <v>-65</v>
      </c>
      <c r="M75" t="s">
        <v>2</v>
      </c>
      <c r="N75" s="2">
        <v>-66</v>
      </c>
      <c r="P75" t="s">
        <v>2</v>
      </c>
      <c r="Q75" s="2">
        <v>-59</v>
      </c>
      <c r="S75" t="s">
        <v>2</v>
      </c>
      <c r="T75" s="2">
        <v>-59</v>
      </c>
      <c r="V75" t="s">
        <v>2</v>
      </c>
      <c r="W75" s="2">
        <v>-72</v>
      </c>
      <c r="Y75" t="s">
        <v>2</v>
      </c>
      <c r="Z75" s="2">
        <v>-64</v>
      </c>
      <c r="AB75" t="s">
        <v>2</v>
      </c>
      <c r="AC75" s="2">
        <v>-68</v>
      </c>
      <c r="AE75" t="s">
        <v>2</v>
      </c>
      <c r="AF75" s="2">
        <v>-69</v>
      </c>
      <c r="AI75" s="2">
        <v>-70</v>
      </c>
      <c r="AL75" s="2">
        <v>-72</v>
      </c>
    </row>
    <row r="76" spans="1:38">
      <c r="A76" t="s">
        <v>2</v>
      </c>
      <c r="B76">
        <v>-47</v>
      </c>
      <c r="D76" t="s">
        <v>2</v>
      </c>
      <c r="E76">
        <v>-56</v>
      </c>
      <c r="G76" t="s">
        <v>2</v>
      </c>
      <c r="H76">
        <v>-63</v>
      </c>
      <c r="J76" t="s">
        <v>2</v>
      </c>
      <c r="K76" s="2">
        <v>-66</v>
      </c>
      <c r="M76" t="s">
        <v>2</v>
      </c>
      <c r="N76" s="2">
        <v>-67</v>
      </c>
      <c r="P76" t="s">
        <v>2</v>
      </c>
      <c r="Q76" s="2">
        <v>-64</v>
      </c>
      <c r="S76" t="s">
        <v>2</v>
      </c>
      <c r="T76" s="2">
        <v>-59</v>
      </c>
      <c r="V76" t="s">
        <v>2</v>
      </c>
      <c r="W76" s="2">
        <v>-82</v>
      </c>
      <c r="Y76" t="s">
        <v>2</v>
      </c>
      <c r="Z76" s="2">
        <v>-65</v>
      </c>
      <c r="AB76" t="s">
        <v>2</v>
      </c>
      <c r="AC76" s="2">
        <v>-74</v>
      </c>
      <c r="AE76" t="s">
        <v>2</v>
      </c>
      <c r="AF76" s="2">
        <v>-69</v>
      </c>
      <c r="AI76" s="2">
        <v>-62</v>
      </c>
      <c r="AL76" s="2">
        <v>-72</v>
      </c>
    </row>
    <row r="77" spans="1:38">
      <c r="A77" t="s">
        <v>2</v>
      </c>
      <c r="B77">
        <v>-47</v>
      </c>
      <c r="D77" t="s">
        <v>2</v>
      </c>
      <c r="E77">
        <v>-61</v>
      </c>
      <c r="G77" t="s">
        <v>2</v>
      </c>
      <c r="H77">
        <v>-60</v>
      </c>
      <c r="J77" t="s">
        <v>2</v>
      </c>
      <c r="K77" s="2">
        <v>-66</v>
      </c>
      <c r="M77" t="s">
        <v>2</v>
      </c>
      <c r="N77" s="2">
        <v>-66</v>
      </c>
      <c r="P77" t="s">
        <v>2</v>
      </c>
      <c r="Q77" s="2">
        <v>-68</v>
      </c>
      <c r="S77" t="s">
        <v>2</v>
      </c>
      <c r="T77" s="2">
        <v>-58</v>
      </c>
      <c r="V77" t="s">
        <v>2</v>
      </c>
      <c r="W77" s="2">
        <v>-65</v>
      </c>
      <c r="Y77" t="s">
        <v>2</v>
      </c>
      <c r="Z77" s="2">
        <v>-66</v>
      </c>
      <c r="AB77" t="s">
        <v>2</v>
      </c>
      <c r="AC77" s="2">
        <v>-69</v>
      </c>
      <c r="AE77" t="s">
        <v>2</v>
      </c>
      <c r="AF77" s="2">
        <v>-69</v>
      </c>
      <c r="AI77" s="2">
        <v>-62</v>
      </c>
      <c r="AL77" s="2">
        <v>-72</v>
      </c>
    </row>
    <row r="78" spans="1:38">
      <c r="A78" t="s">
        <v>2</v>
      </c>
      <c r="B78">
        <v>-44</v>
      </c>
      <c r="D78" t="s">
        <v>2</v>
      </c>
      <c r="E78">
        <v>-66</v>
      </c>
      <c r="G78" t="s">
        <v>2</v>
      </c>
      <c r="H78">
        <v>-63</v>
      </c>
      <c r="J78" t="s">
        <v>2</v>
      </c>
      <c r="K78" s="2">
        <v>-66</v>
      </c>
      <c r="M78" t="s">
        <v>2</v>
      </c>
      <c r="N78" s="2">
        <v>-60</v>
      </c>
      <c r="P78" t="s">
        <v>2</v>
      </c>
      <c r="Q78" s="2">
        <v>-59</v>
      </c>
      <c r="S78" t="s">
        <v>2</v>
      </c>
      <c r="T78" s="2">
        <v>-60</v>
      </c>
      <c r="V78" t="s">
        <v>2</v>
      </c>
      <c r="W78" s="2">
        <v>-72</v>
      </c>
      <c r="Y78" t="s">
        <v>2</v>
      </c>
      <c r="Z78" s="2">
        <v>-65</v>
      </c>
      <c r="AB78" t="s">
        <v>2</v>
      </c>
      <c r="AC78" s="2">
        <v>-87</v>
      </c>
      <c r="AE78" t="s">
        <v>2</v>
      </c>
      <c r="AF78" s="2">
        <v>-68</v>
      </c>
      <c r="AI78" s="2">
        <v>-62</v>
      </c>
      <c r="AL78" s="2">
        <v>-72</v>
      </c>
    </row>
    <row r="79" spans="1:38">
      <c r="A79" t="s">
        <v>2</v>
      </c>
      <c r="B79">
        <v>-47</v>
      </c>
      <c r="D79" t="s">
        <v>2</v>
      </c>
      <c r="E79">
        <v>-56</v>
      </c>
      <c r="G79" t="s">
        <v>2</v>
      </c>
      <c r="H79">
        <v>-60</v>
      </c>
      <c r="J79" t="s">
        <v>2</v>
      </c>
      <c r="K79" s="2">
        <v>-65</v>
      </c>
      <c r="M79" t="s">
        <v>2</v>
      </c>
      <c r="N79" s="2">
        <v>-61</v>
      </c>
      <c r="P79" t="s">
        <v>2</v>
      </c>
      <c r="Q79" s="2">
        <v>-59</v>
      </c>
      <c r="S79" t="s">
        <v>2</v>
      </c>
      <c r="T79" s="2">
        <v>-74</v>
      </c>
      <c r="V79" t="s">
        <v>2</v>
      </c>
      <c r="W79" s="2">
        <v>-66</v>
      </c>
      <c r="Y79" t="s">
        <v>2</v>
      </c>
      <c r="Z79" s="2">
        <v>-72</v>
      </c>
      <c r="AB79" t="s">
        <v>2</v>
      </c>
      <c r="AC79" s="2">
        <v>-74</v>
      </c>
      <c r="AE79" t="s">
        <v>2</v>
      </c>
      <c r="AF79" s="2">
        <v>-71</v>
      </c>
      <c r="AI79" s="2">
        <v>-62</v>
      </c>
      <c r="AL79" s="2">
        <v>-66</v>
      </c>
    </row>
    <row r="80" spans="1:38">
      <c r="A80" t="s">
        <v>2</v>
      </c>
      <c r="B80">
        <v>-49</v>
      </c>
      <c r="D80" t="s">
        <v>2</v>
      </c>
      <c r="E80">
        <v>-60</v>
      </c>
      <c r="G80" t="s">
        <v>2</v>
      </c>
      <c r="H80">
        <v>-63</v>
      </c>
      <c r="J80" t="s">
        <v>2</v>
      </c>
      <c r="K80" s="2">
        <v>-66</v>
      </c>
      <c r="M80" t="s">
        <v>2</v>
      </c>
      <c r="N80" s="2">
        <v>-68</v>
      </c>
      <c r="P80" t="s">
        <v>2</v>
      </c>
      <c r="Q80" s="2">
        <v>-58</v>
      </c>
      <c r="S80" t="s">
        <v>2</v>
      </c>
      <c r="T80" s="2">
        <v>-60</v>
      </c>
      <c r="V80" t="s">
        <v>2</v>
      </c>
      <c r="W80" s="2">
        <v>-73</v>
      </c>
      <c r="Y80" t="s">
        <v>2</v>
      </c>
      <c r="Z80" s="2">
        <v>-66</v>
      </c>
      <c r="AB80" t="s">
        <v>2</v>
      </c>
      <c r="AC80" s="2">
        <v>-74</v>
      </c>
      <c r="AE80" t="s">
        <v>2</v>
      </c>
      <c r="AF80" s="2">
        <v>-71</v>
      </c>
      <c r="AI80" s="2">
        <v>-69</v>
      </c>
      <c r="AL80" s="2">
        <v>-71</v>
      </c>
    </row>
    <row r="81" spans="1:38">
      <c r="A81" t="s">
        <v>2</v>
      </c>
      <c r="B81">
        <v>-48</v>
      </c>
      <c r="D81" t="s">
        <v>2</v>
      </c>
      <c r="E81">
        <v>-65</v>
      </c>
      <c r="G81" t="s">
        <v>2</v>
      </c>
      <c r="H81">
        <v>-58</v>
      </c>
      <c r="J81" t="s">
        <v>2</v>
      </c>
      <c r="K81" s="2">
        <v>-66</v>
      </c>
      <c r="M81" t="s">
        <v>2</v>
      </c>
      <c r="N81" s="2">
        <v>-65</v>
      </c>
      <c r="P81" t="s">
        <v>2</v>
      </c>
      <c r="Q81" s="2">
        <v>-58</v>
      </c>
      <c r="S81" t="s">
        <v>2</v>
      </c>
      <c r="T81" s="2">
        <v>-59</v>
      </c>
      <c r="V81" t="s">
        <v>2</v>
      </c>
      <c r="W81" s="2">
        <v>-64</v>
      </c>
      <c r="Y81" t="s">
        <v>2</v>
      </c>
      <c r="Z81" s="2">
        <v>-65</v>
      </c>
      <c r="AB81" t="s">
        <v>2</v>
      </c>
      <c r="AC81" s="2">
        <v>-68</v>
      </c>
      <c r="AE81" t="s">
        <v>2</v>
      </c>
      <c r="AF81" s="2">
        <v>-68</v>
      </c>
      <c r="AI81" s="2">
        <v>-69</v>
      </c>
      <c r="AL81" s="2">
        <v>-72</v>
      </c>
    </row>
    <row r="82" spans="1:38">
      <c r="A82" t="s">
        <v>2</v>
      </c>
      <c r="B82">
        <v>-48</v>
      </c>
      <c r="D82" t="s">
        <v>2</v>
      </c>
      <c r="E82">
        <v>-64</v>
      </c>
      <c r="G82" t="s">
        <v>2</v>
      </c>
      <c r="H82">
        <v>-58</v>
      </c>
      <c r="J82" t="s">
        <v>2</v>
      </c>
      <c r="K82" s="2">
        <v>-66</v>
      </c>
      <c r="M82" t="s">
        <v>2</v>
      </c>
      <c r="N82" s="2">
        <v>-61</v>
      </c>
      <c r="P82" t="s">
        <v>2</v>
      </c>
      <c r="Q82" s="2">
        <v>-64</v>
      </c>
      <c r="S82" t="s">
        <v>2</v>
      </c>
      <c r="T82" s="2">
        <v>-59</v>
      </c>
      <c r="V82" t="s">
        <v>2</v>
      </c>
      <c r="W82" s="2">
        <v>-73</v>
      </c>
      <c r="Y82" t="s">
        <v>2</v>
      </c>
      <c r="Z82" s="2">
        <v>-72</v>
      </c>
      <c r="AB82" t="s">
        <v>2</v>
      </c>
      <c r="AC82" s="2">
        <v>-69</v>
      </c>
      <c r="AE82" t="s">
        <v>2</v>
      </c>
      <c r="AF82" s="2">
        <v>-69</v>
      </c>
      <c r="AI82" s="2">
        <v>-70</v>
      </c>
      <c r="AL82" s="2">
        <v>-70</v>
      </c>
    </row>
    <row r="83" spans="1:38">
      <c r="A83" t="s">
        <v>2</v>
      </c>
      <c r="B83">
        <v>-47</v>
      </c>
      <c r="D83" t="s">
        <v>2</v>
      </c>
      <c r="E83">
        <v>-60</v>
      </c>
      <c r="G83" t="s">
        <v>2</v>
      </c>
      <c r="H83">
        <v>-63</v>
      </c>
      <c r="J83" t="s">
        <v>2</v>
      </c>
      <c r="K83" s="2">
        <v>-65</v>
      </c>
      <c r="M83" t="s">
        <v>2</v>
      </c>
      <c r="N83" s="2">
        <v>-60</v>
      </c>
      <c r="P83" t="s">
        <v>2</v>
      </c>
      <c r="Q83" s="2">
        <v>-59</v>
      </c>
      <c r="S83" t="s">
        <v>2</v>
      </c>
      <c r="T83" s="2">
        <v>-60</v>
      </c>
      <c r="V83" t="s">
        <v>2</v>
      </c>
      <c r="W83" s="2">
        <v>-81</v>
      </c>
      <c r="Y83" t="s">
        <v>2</v>
      </c>
      <c r="Z83" s="2">
        <v>-72</v>
      </c>
      <c r="AB83" t="s">
        <v>2</v>
      </c>
      <c r="AC83" s="2">
        <v>-69</v>
      </c>
      <c r="AE83" t="s">
        <v>2</v>
      </c>
      <c r="AF83" s="2">
        <v>-69</v>
      </c>
      <c r="AI83" s="2">
        <v>-62</v>
      </c>
      <c r="AL83" s="2">
        <v>-70</v>
      </c>
    </row>
    <row r="84" spans="1:38">
      <c r="A84" t="s">
        <v>2</v>
      </c>
      <c r="B84">
        <v>-44</v>
      </c>
      <c r="D84" t="s">
        <v>2</v>
      </c>
      <c r="E84">
        <v>-62</v>
      </c>
      <c r="G84" t="s">
        <v>2</v>
      </c>
      <c r="H84">
        <v>-59</v>
      </c>
      <c r="J84" t="s">
        <v>2</v>
      </c>
      <c r="K84" s="2">
        <v>-65</v>
      </c>
      <c r="M84" t="s">
        <v>2</v>
      </c>
      <c r="N84" s="2">
        <v>-68</v>
      </c>
      <c r="P84" t="s">
        <v>2</v>
      </c>
      <c r="Q84" s="2">
        <v>-59</v>
      </c>
      <c r="S84" t="s">
        <v>2</v>
      </c>
      <c r="T84" s="2">
        <v>-74</v>
      </c>
      <c r="V84" t="s">
        <v>2</v>
      </c>
      <c r="W84" s="2">
        <v>-78</v>
      </c>
      <c r="Y84" t="s">
        <v>2</v>
      </c>
      <c r="Z84" s="2">
        <v>-72</v>
      </c>
      <c r="AB84" t="s">
        <v>2</v>
      </c>
      <c r="AC84" s="2">
        <v>-70</v>
      </c>
      <c r="AE84" t="s">
        <v>2</v>
      </c>
      <c r="AF84" s="2">
        <v>-65</v>
      </c>
      <c r="AI84" s="2">
        <v>-70</v>
      </c>
      <c r="AL84" s="2">
        <v>-66</v>
      </c>
    </row>
    <row r="85" spans="1:38">
      <c r="A85" t="s">
        <v>2</v>
      </c>
      <c r="B85">
        <v>-44</v>
      </c>
      <c r="D85" t="s">
        <v>2</v>
      </c>
      <c r="E85">
        <v>-62</v>
      </c>
      <c r="G85" t="s">
        <v>2</v>
      </c>
      <c r="H85">
        <v>-60</v>
      </c>
      <c r="J85" t="s">
        <v>2</v>
      </c>
      <c r="K85" s="2">
        <v>-66</v>
      </c>
      <c r="M85" t="s">
        <v>2</v>
      </c>
      <c r="N85" s="2">
        <v>-66</v>
      </c>
      <c r="P85" t="s">
        <v>2</v>
      </c>
      <c r="Q85" s="2">
        <v>-68</v>
      </c>
      <c r="S85" t="s">
        <v>2</v>
      </c>
      <c r="T85" s="2">
        <v>-72</v>
      </c>
      <c r="V85" t="s">
        <v>2</v>
      </c>
      <c r="W85" s="2">
        <v>-65</v>
      </c>
      <c r="Y85" t="s">
        <v>2</v>
      </c>
      <c r="Z85" s="2">
        <v>-65</v>
      </c>
      <c r="AB85" t="s">
        <v>2</v>
      </c>
      <c r="AC85" s="2">
        <v>-75</v>
      </c>
      <c r="AE85" t="s">
        <v>2</v>
      </c>
      <c r="AF85" s="2">
        <v>-74</v>
      </c>
      <c r="AI85" s="2">
        <v>-70</v>
      </c>
      <c r="AL85" s="2">
        <v>-69</v>
      </c>
    </row>
    <row r="86" spans="1:38">
      <c r="A86" t="s">
        <v>2</v>
      </c>
      <c r="B86">
        <v>-47</v>
      </c>
      <c r="D86" t="s">
        <v>2</v>
      </c>
      <c r="E86">
        <v>-62</v>
      </c>
      <c r="G86" t="s">
        <v>2</v>
      </c>
      <c r="H86">
        <v>-63</v>
      </c>
      <c r="J86" t="s">
        <v>2</v>
      </c>
      <c r="K86" s="2">
        <v>-66</v>
      </c>
      <c r="M86" t="s">
        <v>2</v>
      </c>
      <c r="N86" s="2">
        <v>-65</v>
      </c>
      <c r="P86" t="s">
        <v>2</v>
      </c>
      <c r="Q86" s="2">
        <v>-65</v>
      </c>
      <c r="S86" t="s">
        <v>2</v>
      </c>
      <c r="T86" s="2">
        <v>-60</v>
      </c>
      <c r="V86" t="s">
        <v>2</v>
      </c>
      <c r="W86" s="2">
        <v>-80</v>
      </c>
      <c r="Y86" t="s">
        <v>2</v>
      </c>
      <c r="Z86" s="2">
        <v>-65</v>
      </c>
      <c r="AB86" t="s">
        <v>2</v>
      </c>
      <c r="AC86" s="2">
        <v>-74</v>
      </c>
      <c r="AE86" t="s">
        <v>2</v>
      </c>
      <c r="AF86" s="2">
        <v>-69</v>
      </c>
      <c r="AI86" s="2">
        <v>-70</v>
      </c>
      <c r="AL86" s="2">
        <v>-66</v>
      </c>
    </row>
    <row r="87" spans="1:38">
      <c r="A87" t="s">
        <v>2</v>
      </c>
      <c r="B87">
        <v>-47</v>
      </c>
      <c r="D87" t="s">
        <v>2</v>
      </c>
      <c r="E87">
        <v>-56</v>
      </c>
      <c r="G87" t="s">
        <v>2</v>
      </c>
      <c r="H87">
        <v>-59</v>
      </c>
      <c r="J87" t="s">
        <v>2</v>
      </c>
      <c r="K87" s="2">
        <v>-65</v>
      </c>
      <c r="M87" t="s">
        <v>2</v>
      </c>
      <c r="N87" s="2">
        <v>-61</v>
      </c>
      <c r="P87" t="s">
        <v>2</v>
      </c>
      <c r="Q87" s="2">
        <v>-59</v>
      </c>
      <c r="S87" t="s">
        <v>2</v>
      </c>
      <c r="T87" s="2">
        <v>-60</v>
      </c>
      <c r="V87" t="s">
        <v>2</v>
      </c>
      <c r="W87" s="2">
        <v>-80</v>
      </c>
      <c r="Y87" t="s">
        <v>2</v>
      </c>
      <c r="Z87" s="2">
        <v>-72</v>
      </c>
      <c r="AB87" t="s">
        <v>2</v>
      </c>
      <c r="AC87" s="2">
        <v>-70</v>
      </c>
      <c r="AE87" t="s">
        <v>2</v>
      </c>
      <c r="AF87" s="2">
        <v>-64</v>
      </c>
      <c r="AI87" s="2">
        <v>-70</v>
      </c>
      <c r="AL87" s="2">
        <v>-72</v>
      </c>
    </row>
    <row r="88" spans="1:38">
      <c r="A88" t="s">
        <v>2</v>
      </c>
      <c r="B88">
        <v>-48</v>
      </c>
      <c r="D88" t="s">
        <v>2</v>
      </c>
      <c r="E88">
        <v>-62</v>
      </c>
      <c r="G88" t="s">
        <v>2</v>
      </c>
      <c r="H88">
        <v>-60</v>
      </c>
      <c r="J88" t="s">
        <v>2</v>
      </c>
      <c r="K88" s="2">
        <v>-63</v>
      </c>
      <c r="M88" t="s">
        <v>2</v>
      </c>
      <c r="N88" s="2">
        <v>-60</v>
      </c>
      <c r="P88" t="s">
        <v>2</v>
      </c>
      <c r="Q88" s="2">
        <v>-68</v>
      </c>
      <c r="S88" t="s">
        <v>2</v>
      </c>
      <c r="T88" s="2">
        <v>-73</v>
      </c>
      <c r="V88" t="s">
        <v>2</v>
      </c>
      <c r="W88" s="2">
        <v>-66</v>
      </c>
      <c r="Y88" t="s">
        <v>2</v>
      </c>
      <c r="Z88" s="2">
        <v>-65</v>
      </c>
      <c r="AB88" t="s">
        <v>2</v>
      </c>
      <c r="AC88" s="2">
        <v>-68</v>
      </c>
      <c r="AE88" t="s">
        <v>2</v>
      </c>
      <c r="AF88" s="2">
        <v>-70</v>
      </c>
      <c r="AI88" s="2">
        <v>-71</v>
      </c>
      <c r="AL88" s="2">
        <v>-66</v>
      </c>
    </row>
    <row r="89" spans="1:38">
      <c r="A89" t="s">
        <v>2</v>
      </c>
      <c r="B89">
        <v>-47</v>
      </c>
      <c r="D89" t="s">
        <v>2</v>
      </c>
      <c r="E89">
        <v>-60</v>
      </c>
      <c r="G89" t="s">
        <v>2</v>
      </c>
      <c r="H89">
        <v>-58</v>
      </c>
      <c r="J89" t="s">
        <v>2</v>
      </c>
      <c r="K89" s="2">
        <v>-65</v>
      </c>
      <c r="M89" t="s">
        <v>2</v>
      </c>
      <c r="N89" s="2">
        <v>-59</v>
      </c>
      <c r="P89" t="s">
        <v>2</v>
      </c>
      <c r="Q89" s="2">
        <v>-65</v>
      </c>
      <c r="S89" t="s">
        <v>2</v>
      </c>
      <c r="T89" s="2">
        <v>-60</v>
      </c>
      <c r="V89" t="s">
        <v>2</v>
      </c>
      <c r="W89" s="2">
        <v>-65</v>
      </c>
      <c r="Y89" t="s">
        <v>2</v>
      </c>
      <c r="Z89" s="2">
        <v>-67</v>
      </c>
      <c r="AB89" t="s">
        <v>2</v>
      </c>
      <c r="AC89" s="2">
        <v>-69</v>
      </c>
      <c r="AE89" t="s">
        <v>2</v>
      </c>
      <c r="AF89" s="2">
        <v>-69</v>
      </c>
      <c r="AI89" s="2">
        <v>-62</v>
      </c>
      <c r="AL89" s="2">
        <v>-66</v>
      </c>
    </row>
    <row r="90" spans="1:38">
      <c r="A90" t="s">
        <v>2</v>
      </c>
      <c r="B90">
        <v>-47</v>
      </c>
      <c r="D90" t="s">
        <v>2</v>
      </c>
      <c r="E90">
        <v>-65</v>
      </c>
      <c r="G90" t="s">
        <v>2</v>
      </c>
      <c r="H90">
        <v>-60</v>
      </c>
      <c r="J90" t="s">
        <v>2</v>
      </c>
      <c r="K90" s="2">
        <v>-66</v>
      </c>
      <c r="M90" t="s">
        <v>2</v>
      </c>
      <c r="N90" s="2">
        <v>-65</v>
      </c>
      <c r="P90" t="s">
        <v>2</v>
      </c>
      <c r="Q90" s="2">
        <v>-68</v>
      </c>
      <c r="S90" t="s">
        <v>2</v>
      </c>
      <c r="T90" s="2">
        <v>-59</v>
      </c>
      <c r="V90" t="s">
        <v>2</v>
      </c>
      <c r="W90" s="2">
        <v>-66</v>
      </c>
      <c r="Y90" t="s">
        <v>2</v>
      </c>
      <c r="Z90" s="2">
        <v>-65</v>
      </c>
      <c r="AB90" t="s">
        <v>2</v>
      </c>
      <c r="AC90" s="2">
        <v>-72</v>
      </c>
      <c r="AE90" t="s">
        <v>2</v>
      </c>
      <c r="AF90" s="2">
        <v>-72</v>
      </c>
      <c r="AI90" s="2">
        <v>-62</v>
      </c>
      <c r="AL90" s="2">
        <v>-72</v>
      </c>
    </row>
    <row r="91" spans="1:38">
      <c r="A91" t="s">
        <v>2</v>
      </c>
      <c r="B91">
        <v>-48</v>
      </c>
      <c r="D91" t="s">
        <v>2</v>
      </c>
      <c r="E91">
        <v>-64</v>
      </c>
      <c r="G91" t="s">
        <v>2</v>
      </c>
      <c r="H91">
        <v>-59</v>
      </c>
      <c r="J91" t="s">
        <v>2</v>
      </c>
      <c r="K91" s="2">
        <v>-66</v>
      </c>
      <c r="M91" t="s">
        <v>2</v>
      </c>
      <c r="N91" s="2">
        <v>-68</v>
      </c>
      <c r="P91" t="s">
        <v>2</v>
      </c>
      <c r="Q91" s="2">
        <v>-59</v>
      </c>
      <c r="S91" t="s">
        <v>2</v>
      </c>
      <c r="T91" s="2">
        <v>-59</v>
      </c>
      <c r="V91" t="s">
        <v>2</v>
      </c>
      <c r="W91" s="2">
        <v>-66</v>
      </c>
      <c r="Y91" t="s">
        <v>2</v>
      </c>
      <c r="Z91" s="2">
        <v>-65</v>
      </c>
      <c r="AB91" t="s">
        <v>2</v>
      </c>
      <c r="AC91" s="2">
        <v>-70</v>
      </c>
      <c r="AE91" t="s">
        <v>2</v>
      </c>
      <c r="AF91" s="2">
        <v>-63</v>
      </c>
      <c r="AI91" s="2">
        <v>-71</v>
      </c>
      <c r="AL91" s="2">
        <v>-72</v>
      </c>
    </row>
    <row r="92" spans="1:38">
      <c r="A92" t="s">
        <v>2</v>
      </c>
      <c r="B92">
        <v>-48</v>
      </c>
      <c r="D92" t="s">
        <v>2</v>
      </c>
      <c r="E92">
        <v>-59</v>
      </c>
      <c r="G92" t="s">
        <v>2</v>
      </c>
      <c r="H92">
        <v>-60</v>
      </c>
      <c r="J92" t="s">
        <v>2</v>
      </c>
      <c r="K92" s="2">
        <v>-66</v>
      </c>
      <c r="M92" t="s">
        <v>2</v>
      </c>
      <c r="N92" s="2">
        <v>-60</v>
      </c>
      <c r="P92" t="s">
        <v>2</v>
      </c>
      <c r="Q92" s="2">
        <v>-66</v>
      </c>
      <c r="S92" t="s">
        <v>2</v>
      </c>
      <c r="T92" s="2">
        <v>-59</v>
      </c>
      <c r="V92" t="s">
        <v>2</v>
      </c>
      <c r="W92" s="2">
        <v>-66</v>
      </c>
      <c r="Y92" t="s">
        <v>2</v>
      </c>
      <c r="Z92" s="2">
        <v>-65</v>
      </c>
      <c r="AB92" t="s">
        <v>2</v>
      </c>
      <c r="AC92" s="2">
        <v>-72</v>
      </c>
      <c r="AE92" t="s">
        <v>2</v>
      </c>
      <c r="AF92" s="2">
        <v>-74</v>
      </c>
      <c r="AI92" s="2">
        <v>-62</v>
      </c>
      <c r="AL92" s="2">
        <v>-72</v>
      </c>
    </row>
    <row r="93" spans="1:38">
      <c r="A93" t="s">
        <v>2</v>
      </c>
      <c r="B93">
        <v>-47</v>
      </c>
      <c r="D93" t="s">
        <v>2</v>
      </c>
      <c r="E93">
        <v>-64</v>
      </c>
      <c r="G93" t="s">
        <v>2</v>
      </c>
      <c r="H93">
        <v>-63</v>
      </c>
      <c r="J93" t="s">
        <v>2</v>
      </c>
      <c r="K93" s="2">
        <v>-66</v>
      </c>
      <c r="M93" t="s">
        <v>2</v>
      </c>
      <c r="N93" s="2">
        <v>-60</v>
      </c>
      <c r="P93" t="s">
        <v>2</v>
      </c>
      <c r="Q93" s="2">
        <v>-64</v>
      </c>
      <c r="S93" t="s">
        <v>2</v>
      </c>
      <c r="T93" s="2">
        <v>-59</v>
      </c>
      <c r="V93" t="s">
        <v>2</v>
      </c>
      <c r="W93" s="2">
        <v>-82</v>
      </c>
      <c r="Y93" t="s">
        <v>2</v>
      </c>
      <c r="Z93" s="2">
        <v>-72</v>
      </c>
      <c r="AB93" t="s">
        <v>2</v>
      </c>
      <c r="AC93" s="2">
        <v>-68</v>
      </c>
      <c r="AE93" t="s">
        <v>2</v>
      </c>
      <c r="AF93" s="2">
        <v>-64</v>
      </c>
      <c r="AI93" s="2">
        <v>-62</v>
      </c>
      <c r="AL93" s="2">
        <v>-72</v>
      </c>
    </row>
    <row r="94" spans="1:38">
      <c r="A94" t="s">
        <v>2</v>
      </c>
      <c r="B94">
        <v>-47</v>
      </c>
      <c r="D94" t="s">
        <v>2</v>
      </c>
      <c r="E94">
        <v>-56</v>
      </c>
      <c r="G94" t="s">
        <v>2</v>
      </c>
      <c r="H94">
        <v>-64</v>
      </c>
      <c r="J94" t="s">
        <v>2</v>
      </c>
      <c r="K94" s="2">
        <v>-66</v>
      </c>
      <c r="M94" t="s">
        <v>2</v>
      </c>
      <c r="N94" s="2">
        <v>-68</v>
      </c>
      <c r="P94" t="s">
        <v>2</v>
      </c>
      <c r="Q94" s="2">
        <v>-57</v>
      </c>
      <c r="S94" t="s">
        <v>2</v>
      </c>
      <c r="T94" s="2">
        <v>-59</v>
      </c>
      <c r="V94" t="s">
        <v>2</v>
      </c>
      <c r="W94" s="2">
        <v>-66</v>
      </c>
      <c r="Y94" t="s">
        <v>2</v>
      </c>
      <c r="Z94" s="2">
        <v>-65</v>
      </c>
      <c r="AB94" t="s">
        <v>2</v>
      </c>
      <c r="AC94" s="2">
        <v>-72</v>
      </c>
      <c r="AE94" t="s">
        <v>2</v>
      </c>
      <c r="AF94" s="2">
        <v>-72</v>
      </c>
      <c r="AI94" s="2">
        <v>-71</v>
      </c>
      <c r="AL94" s="2">
        <v>-66</v>
      </c>
    </row>
    <row r="95" spans="1:38">
      <c r="A95" t="s">
        <v>2</v>
      </c>
      <c r="B95">
        <v>-44</v>
      </c>
      <c r="D95" t="s">
        <v>2</v>
      </c>
      <c r="E95">
        <v>-56</v>
      </c>
      <c r="G95" t="s">
        <v>2</v>
      </c>
      <c r="H95">
        <v>-64</v>
      </c>
      <c r="J95" t="s">
        <v>2</v>
      </c>
      <c r="K95" s="2">
        <v>-65</v>
      </c>
      <c r="M95" t="s">
        <v>2</v>
      </c>
      <c r="N95" s="2">
        <v>-60</v>
      </c>
      <c r="P95" t="s">
        <v>2</v>
      </c>
      <c r="Q95" s="2">
        <v>-64</v>
      </c>
      <c r="S95" t="s">
        <v>2</v>
      </c>
      <c r="T95" s="2">
        <v>-61</v>
      </c>
      <c r="V95" t="s">
        <v>2</v>
      </c>
      <c r="W95" s="2">
        <v>-86</v>
      </c>
      <c r="Y95" t="s">
        <v>2</v>
      </c>
      <c r="Z95" s="2">
        <v>-72</v>
      </c>
      <c r="AB95" t="s">
        <v>2</v>
      </c>
      <c r="AC95" s="2">
        <v>-73</v>
      </c>
      <c r="AE95" t="s">
        <v>2</v>
      </c>
      <c r="AF95" s="2">
        <v>-69</v>
      </c>
      <c r="AI95" s="2">
        <v>-71</v>
      </c>
      <c r="AL95" s="2">
        <v>-66</v>
      </c>
    </row>
    <row r="96" spans="1:38">
      <c r="A96" t="s">
        <v>2</v>
      </c>
      <c r="B96">
        <v>-47</v>
      </c>
      <c r="D96" t="s">
        <v>2</v>
      </c>
      <c r="E96">
        <v>-60</v>
      </c>
      <c r="G96" t="s">
        <v>2</v>
      </c>
      <c r="H96">
        <v>-58</v>
      </c>
      <c r="J96" t="s">
        <v>2</v>
      </c>
      <c r="K96" s="2">
        <v>-66</v>
      </c>
      <c r="M96" t="s">
        <v>2</v>
      </c>
      <c r="N96" s="2">
        <v>-68</v>
      </c>
      <c r="P96" t="s">
        <v>2</v>
      </c>
      <c r="Q96" s="2">
        <v>-59</v>
      </c>
      <c r="S96" t="s">
        <v>2</v>
      </c>
      <c r="T96" s="2">
        <v>-60</v>
      </c>
      <c r="V96" t="s">
        <v>2</v>
      </c>
      <c r="W96" s="2">
        <v>-66</v>
      </c>
      <c r="Y96" t="s">
        <v>2</v>
      </c>
      <c r="Z96" s="2">
        <v>-72</v>
      </c>
      <c r="AB96" t="s">
        <v>2</v>
      </c>
      <c r="AC96" s="2">
        <v>-68</v>
      </c>
      <c r="AE96" t="s">
        <v>2</v>
      </c>
      <c r="AF96" s="2">
        <v>-78</v>
      </c>
      <c r="AI96" s="2">
        <v>-72</v>
      </c>
      <c r="AL96" s="2">
        <v>-72</v>
      </c>
    </row>
    <row r="97" spans="1:39">
      <c r="A97" t="s">
        <v>2</v>
      </c>
      <c r="B97">
        <v>-43</v>
      </c>
      <c r="D97" t="s">
        <v>2</v>
      </c>
      <c r="E97">
        <v>-60</v>
      </c>
      <c r="G97" t="s">
        <v>2</v>
      </c>
      <c r="H97">
        <v>-58</v>
      </c>
      <c r="J97" t="s">
        <v>2</v>
      </c>
      <c r="K97" s="2">
        <v>-66</v>
      </c>
      <c r="M97" t="s">
        <v>2</v>
      </c>
      <c r="N97" s="2">
        <v>-65</v>
      </c>
      <c r="P97" t="s">
        <v>2</v>
      </c>
      <c r="Q97" s="2">
        <v>-59</v>
      </c>
      <c r="S97" t="s">
        <v>2</v>
      </c>
      <c r="T97" s="2">
        <v>-72</v>
      </c>
      <c r="V97" t="s">
        <v>2</v>
      </c>
      <c r="W97" s="2">
        <v>-76</v>
      </c>
      <c r="Y97" t="s">
        <v>2</v>
      </c>
      <c r="Z97" s="2">
        <v>-72</v>
      </c>
      <c r="AB97" t="s">
        <v>2</v>
      </c>
      <c r="AC97" s="2">
        <v>-68</v>
      </c>
      <c r="AE97" t="s">
        <v>2</v>
      </c>
      <c r="AF97" s="2">
        <v>-74</v>
      </c>
      <c r="AI97" s="2">
        <v>-70</v>
      </c>
      <c r="AL97" s="2">
        <v>-72</v>
      </c>
    </row>
    <row r="98" spans="1:39">
      <c r="A98" t="s">
        <v>2</v>
      </c>
      <c r="B98">
        <v>-43</v>
      </c>
      <c r="D98" t="s">
        <v>2</v>
      </c>
      <c r="E98">
        <v>-63</v>
      </c>
      <c r="G98" t="s">
        <v>2</v>
      </c>
      <c r="H98">
        <v>-58</v>
      </c>
      <c r="J98" t="s">
        <v>2</v>
      </c>
      <c r="K98" s="2">
        <v>-65</v>
      </c>
      <c r="M98" t="s">
        <v>2</v>
      </c>
      <c r="N98" s="2">
        <v>-60</v>
      </c>
      <c r="P98" t="s">
        <v>2</v>
      </c>
      <c r="Q98" s="2">
        <v>-59</v>
      </c>
      <c r="S98" t="s">
        <v>2</v>
      </c>
      <c r="T98" s="2">
        <v>-59</v>
      </c>
      <c r="V98" t="s">
        <v>2</v>
      </c>
      <c r="W98" s="2">
        <v>-65</v>
      </c>
      <c r="Y98" t="s">
        <v>2</v>
      </c>
      <c r="Z98" s="2">
        <v>-65</v>
      </c>
      <c r="AB98" t="s">
        <v>2</v>
      </c>
      <c r="AC98" s="2">
        <v>-80</v>
      </c>
      <c r="AE98" t="s">
        <v>2</v>
      </c>
      <c r="AF98" s="2">
        <v>-70</v>
      </c>
      <c r="AI98" s="2">
        <v>-62</v>
      </c>
      <c r="AL98" s="2">
        <v>-70</v>
      </c>
    </row>
    <row r="99" spans="1:39">
      <c r="A99" t="s">
        <v>2</v>
      </c>
      <c r="B99">
        <v>-48</v>
      </c>
      <c r="D99" t="s">
        <v>2</v>
      </c>
      <c r="E99">
        <v>-60</v>
      </c>
      <c r="G99" t="s">
        <v>2</v>
      </c>
      <c r="H99">
        <v>-60</v>
      </c>
      <c r="J99" t="s">
        <v>2</v>
      </c>
      <c r="K99" s="2">
        <v>-66</v>
      </c>
      <c r="M99" t="s">
        <v>2</v>
      </c>
      <c r="N99" s="2">
        <v>-72</v>
      </c>
      <c r="P99" t="s">
        <v>2</v>
      </c>
      <c r="Q99" s="2">
        <v>-65</v>
      </c>
      <c r="S99" t="s">
        <v>2</v>
      </c>
      <c r="T99" s="2">
        <v>-74</v>
      </c>
      <c r="V99" t="s">
        <v>2</v>
      </c>
      <c r="W99" s="2">
        <v>-65</v>
      </c>
      <c r="Y99" t="s">
        <v>2</v>
      </c>
      <c r="Z99" s="2">
        <v>-66</v>
      </c>
      <c r="AB99" t="s">
        <v>2</v>
      </c>
      <c r="AC99" s="2">
        <v>-86</v>
      </c>
      <c r="AE99" t="s">
        <v>2</v>
      </c>
      <c r="AF99" s="2">
        <v>-74</v>
      </c>
      <c r="AI99" s="2">
        <v>-62</v>
      </c>
      <c r="AL99" s="2">
        <v>-71</v>
      </c>
    </row>
    <row r="100" spans="1:39">
      <c r="A100" t="s">
        <v>2</v>
      </c>
      <c r="B100">
        <v>-48</v>
      </c>
      <c r="D100" t="s">
        <v>2</v>
      </c>
      <c r="E100">
        <v>-56</v>
      </c>
      <c r="G100" t="s">
        <v>2</v>
      </c>
      <c r="H100">
        <v>-58</v>
      </c>
      <c r="J100" t="s">
        <v>2</v>
      </c>
      <c r="K100" s="2">
        <v>-66</v>
      </c>
      <c r="M100" t="s">
        <v>2</v>
      </c>
      <c r="N100" s="2">
        <v>-62</v>
      </c>
      <c r="P100" t="s">
        <v>2</v>
      </c>
      <c r="Q100" s="2">
        <v>-68</v>
      </c>
      <c r="S100" t="s">
        <v>2</v>
      </c>
      <c r="T100" s="2">
        <v>-60</v>
      </c>
      <c r="V100" t="s">
        <v>2</v>
      </c>
      <c r="W100" s="2">
        <v>-73</v>
      </c>
      <c r="Y100" t="s">
        <v>2</v>
      </c>
      <c r="Z100" s="2">
        <v>-66</v>
      </c>
      <c r="AB100" t="s">
        <v>2</v>
      </c>
      <c r="AC100" s="2">
        <v>-68</v>
      </c>
      <c r="AE100" t="s">
        <v>2</v>
      </c>
      <c r="AF100" s="2">
        <v>-74</v>
      </c>
      <c r="AI100" s="2">
        <v>-69</v>
      </c>
      <c r="AL100" s="2">
        <v>-66</v>
      </c>
    </row>
    <row r="101" spans="1:39">
      <c r="A101">
        <f>0.25</f>
        <v>0.25</v>
      </c>
      <c r="B101">
        <f>AVERAGE(B1:B100)</f>
        <v>-46.11</v>
      </c>
      <c r="C101">
        <f>_xlfn.STDEV.S(B1:B100)</f>
        <v>2.1783832388616866</v>
      </c>
      <c r="D101">
        <f>0.5</f>
        <v>0.5</v>
      </c>
      <c r="E101">
        <f>AVERAGE(E1:E100)</f>
        <v>-60.64</v>
      </c>
      <c r="F101">
        <f>_xlfn.STDEV.S(E1:E100)</f>
        <v>3.6996314312742999</v>
      </c>
      <c r="G101">
        <f>1</f>
        <v>1</v>
      </c>
      <c r="H101">
        <f>AVERAGE(H1:H100)</f>
        <v>-61.02</v>
      </c>
      <c r="I101">
        <f>_xlfn.STDEV.S(H1:H100)</f>
        <v>2.6703762077484692</v>
      </c>
      <c r="J101">
        <f>2</f>
        <v>2</v>
      </c>
      <c r="K101" s="1">
        <f>AVERAGE(K1:K100)</f>
        <v>-65.06</v>
      </c>
      <c r="L101">
        <f>_xlfn.STDEV.S(K1:K100)</f>
        <v>1.2698524530532105</v>
      </c>
      <c r="M101">
        <f>3</f>
        <v>3</v>
      </c>
      <c r="N101" s="1">
        <f>AVERAGE(N1:N100)</f>
        <v>-64.41</v>
      </c>
      <c r="O101">
        <f>_xlfn.STDEV.S(N1:N100)</f>
        <v>3.184860017855311</v>
      </c>
      <c r="P101">
        <f>4</f>
        <v>4</v>
      </c>
      <c r="Q101" s="1">
        <f>AVERAGE(Q1:Q100)</f>
        <v>-62.6</v>
      </c>
      <c r="R101">
        <f>_xlfn.STDEV.S(Q1:Q100)</f>
        <v>3.8455011101128034</v>
      </c>
      <c r="S101">
        <f>5</f>
        <v>5</v>
      </c>
      <c r="T101" s="1">
        <f>AVERAGE(T1:T100)</f>
        <v>-63.66</v>
      </c>
      <c r="U101">
        <f>_xlfn.STDEV.S(T1:T100)</f>
        <v>6.3615321196305299</v>
      </c>
      <c r="V101">
        <f>6</f>
        <v>6</v>
      </c>
      <c r="W101" s="1">
        <f>AVERAGE(W1:W100)</f>
        <v>-73.239999999999995</v>
      </c>
      <c r="X101">
        <f>_xlfn.STDEV.S(W1:W100)</f>
        <v>7.3965867093879814</v>
      </c>
      <c r="Y101">
        <f>7</f>
        <v>7</v>
      </c>
      <c r="Z101" s="1">
        <f>AVERAGE(Z1:Z100)</f>
        <v>-68.19</v>
      </c>
      <c r="AA101">
        <f>_xlfn.STDEV.S(Z1:Z100)</f>
        <v>3.4806681118788831</v>
      </c>
      <c r="AB101">
        <f>8</f>
        <v>8</v>
      </c>
      <c r="AC101" s="1">
        <f>AVERAGE(AC1:AC100)</f>
        <v>-71.06</v>
      </c>
      <c r="AD101">
        <f>_xlfn.STDEV.S(AC1:AC100)</f>
        <v>4.865504219824631</v>
      </c>
      <c r="AE101">
        <f>9</f>
        <v>9</v>
      </c>
      <c r="AF101" s="1">
        <f>AVERAGE(AF1:AF100)</f>
        <v>-69.72</v>
      </c>
      <c r="AG101">
        <f>_xlfn.STDEV.S(AF1:AF100)</f>
        <v>3.7120606055658554</v>
      </c>
      <c r="AH101">
        <v>10</v>
      </c>
      <c r="AI101" s="1">
        <f>AVERAGE(AI1:AI100)</f>
        <v>-67.48</v>
      </c>
      <c r="AJ101">
        <f>_xlfn.STDEV.S(AI1:AI100)</f>
        <v>4.3957739117052315</v>
      </c>
      <c r="AK101">
        <v>11</v>
      </c>
      <c r="AL101" s="1">
        <f>AVERAGE(AL1:AL100)</f>
        <v>-68.94</v>
      </c>
      <c r="AM101">
        <f>_xlfn.STDEV.S(AL1:AL100)</f>
        <v>2.7147929958103645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>
        <f t="shared" ref="B104:C104" si="0">B101</f>
        <v>-46.11</v>
      </c>
      <c r="C104">
        <f t="shared" si="0"/>
        <v>2.1783832388616866</v>
      </c>
    </row>
    <row r="105" spans="1:39">
      <c r="A105">
        <f>D101</f>
        <v>0.5</v>
      </c>
      <c r="B105">
        <f t="shared" ref="B105:C105" si="1">E101</f>
        <v>-60.64</v>
      </c>
      <c r="C105">
        <f t="shared" si="1"/>
        <v>3.6996314312742999</v>
      </c>
    </row>
    <row r="106" spans="1:39">
      <c r="A106">
        <f>G101</f>
        <v>1</v>
      </c>
      <c r="B106">
        <f t="shared" ref="B106:C106" si="2">H101</f>
        <v>-61.02</v>
      </c>
      <c r="C106">
        <f t="shared" si="2"/>
        <v>2.6703762077484692</v>
      </c>
    </row>
    <row r="107" spans="1:39">
      <c r="A107">
        <f>J101</f>
        <v>2</v>
      </c>
      <c r="B107">
        <f t="shared" ref="B107:C107" si="3">K101</f>
        <v>-65.06</v>
      </c>
      <c r="C107">
        <f t="shared" si="3"/>
        <v>1.2698524530532105</v>
      </c>
    </row>
    <row r="108" spans="1:39">
      <c r="A108">
        <f>M101</f>
        <v>3</v>
      </c>
      <c r="B108">
        <f t="shared" ref="B108:C108" si="4">N101</f>
        <v>-64.41</v>
      </c>
      <c r="C108">
        <f t="shared" si="4"/>
        <v>3.184860017855311</v>
      </c>
    </row>
    <row r="109" spans="1:39">
      <c r="A109">
        <f>P101</f>
        <v>4</v>
      </c>
      <c r="B109">
        <f t="shared" ref="B109:C109" si="5">Q101</f>
        <v>-62.6</v>
      </c>
      <c r="C109">
        <f t="shared" si="5"/>
        <v>3.8455011101128034</v>
      </c>
    </row>
    <row r="110" spans="1:39">
      <c r="A110">
        <f>S101</f>
        <v>5</v>
      </c>
      <c r="B110">
        <f t="shared" ref="B110:C110" si="6">T101</f>
        <v>-63.66</v>
      </c>
      <c r="C110">
        <f t="shared" si="6"/>
        <v>6.3615321196305299</v>
      </c>
    </row>
    <row r="111" spans="1:39">
      <c r="A111">
        <f>V101</f>
        <v>6</v>
      </c>
      <c r="B111">
        <f t="shared" ref="B111:C111" si="7">W101</f>
        <v>-73.239999999999995</v>
      </c>
      <c r="C111">
        <f t="shared" si="7"/>
        <v>7.3965867093879814</v>
      </c>
    </row>
    <row r="112" spans="1:39">
      <c r="A112">
        <f>Y101</f>
        <v>7</v>
      </c>
      <c r="B112">
        <f t="shared" ref="B112:C112" si="8">Z101</f>
        <v>-68.19</v>
      </c>
      <c r="C112">
        <f t="shared" si="8"/>
        <v>3.4806681118788831</v>
      </c>
    </row>
    <row r="113" spans="1:3">
      <c r="A113">
        <f>AB101</f>
        <v>8</v>
      </c>
      <c r="B113">
        <f t="shared" ref="B113:C113" si="9">AC101</f>
        <v>-71.06</v>
      </c>
      <c r="C113">
        <f t="shared" si="9"/>
        <v>4.865504219824631</v>
      </c>
    </row>
    <row r="114" spans="1:3">
      <c r="A114">
        <f>AE101</f>
        <v>9</v>
      </c>
      <c r="B114">
        <f t="shared" ref="B114:C114" si="10">AF101</f>
        <v>-69.72</v>
      </c>
      <c r="C114">
        <f t="shared" si="10"/>
        <v>3.7120606055658554</v>
      </c>
    </row>
    <row r="115" spans="1:3">
      <c r="A115">
        <f>AH101</f>
        <v>10</v>
      </c>
      <c r="B115">
        <f t="shared" ref="B115:C115" si="11">AI101</f>
        <v>-67.48</v>
      </c>
      <c r="C115">
        <f t="shared" si="11"/>
        <v>4.3957739117052315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5"/>
  <sheetViews>
    <sheetView topLeftCell="A93" workbookViewId="0">
      <selection activeCell="D117" sqref="D117:D118"/>
    </sheetView>
  </sheetViews>
  <sheetFormatPr defaultRowHeight="14.4"/>
  <cols>
    <col min="11" max="11" width="11.88671875" style="1" customWidth="1"/>
    <col min="14" max="14" width="11.88671875" style="1" customWidth="1"/>
    <col min="17" max="17" width="8.88671875" style="1"/>
    <col min="20" max="20" width="8.88671875" style="1"/>
    <col min="23" max="23" width="8.88671875" style="1"/>
    <col min="26" max="26" width="8.88671875" style="1"/>
    <col min="29" max="29" width="8.88671875" style="1"/>
    <col min="32" max="32" width="8.88671875" style="1"/>
    <col min="35" max="35" width="8.88671875" style="1"/>
    <col min="38" max="38" width="8.88671875" style="1"/>
  </cols>
  <sheetData>
    <row r="1" spans="1:38">
      <c r="A1" t="s">
        <v>3</v>
      </c>
      <c r="B1">
        <v>-47</v>
      </c>
      <c r="D1" t="s">
        <v>3</v>
      </c>
      <c r="E1">
        <v>-56</v>
      </c>
      <c r="G1" t="s">
        <v>3</v>
      </c>
      <c r="H1">
        <v>-66</v>
      </c>
      <c r="J1" t="s">
        <v>3</v>
      </c>
      <c r="K1" s="2">
        <v>-64</v>
      </c>
      <c r="M1" t="s">
        <v>3</v>
      </c>
      <c r="N1" s="2">
        <v>-56</v>
      </c>
      <c r="P1" t="s">
        <v>3</v>
      </c>
      <c r="Q1" s="2">
        <v>-65</v>
      </c>
      <c r="S1" t="s">
        <v>3</v>
      </c>
      <c r="T1" s="2">
        <v>-72</v>
      </c>
      <c r="V1" t="s">
        <v>3</v>
      </c>
      <c r="W1" s="2">
        <v>-66</v>
      </c>
      <c r="Y1" t="s">
        <v>3</v>
      </c>
      <c r="Z1" s="2">
        <v>-68</v>
      </c>
      <c r="AB1" t="s">
        <v>3</v>
      </c>
      <c r="AC1" s="2">
        <v>-82</v>
      </c>
      <c r="AE1" t="s">
        <v>3</v>
      </c>
      <c r="AF1" s="2">
        <v>-77</v>
      </c>
      <c r="AI1" s="2">
        <v>-71</v>
      </c>
      <c r="AL1" s="2">
        <v>-67</v>
      </c>
    </row>
    <row r="2" spans="1:38">
      <c r="A2" t="s">
        <v>3</v>
      </c>
      <c r="B2">
        <v>-50</v>
      </c>
      <c r="D2" t="s">
        <v>3</v>
      </c>
      <c r="E2">
        <v>-56</v>
      </c>
      <c r="G2" t="s">
        <v>3</v>
      </c>
      <c r="H2">
        <v>-66</v>
      </c>
      <c r="J2" t="s">
        <v>3</v>
      </c>
      <c r="K2" s="2">
        <v>-65</v>
      </c>
      <c r="M2" t="s">
        <v>3</v>
      </c>
      <c r="N2" s="2">
        <v>-70</v>
      </c>
      <c r="P2" t="s">
        <v>3</v>
      </c>
      <c r="Q2" s="2">
        <v>-68</v>
      </c>
      <c r="S2" t="s">
        <v>3</v>
      </c>
      <c r="T2" s="2">
        <v>-69</v>
      </c>
      <c r="V2" t="s">
        <v>3</v>
      </c>
      <c r="W2" s="2">
        <v>-70</v>
      </c>
      <c r="Y2" t="s">
        <v>3</v>
      </c>
      <c r="Z2" s="2">
        <v>-69</v>
      </c>
      <c r="AB2" t="s">
        <v>3</v>
      </c>
      <c r="AC2" s="2">
        <v>-66</v>
      </c>
      <c r="AE2" t="s">
        <v>3</v>
      </c>
      <c r="AF2" s="2">
        <v>-71</v>
      </c>
      <c r="AI2" s="2">
        <v>-70</v>
      </c>
      <c r="AL2" s="2">
        <v>-67</v>
      </c>
    </row>
    <row r="3" spans="1:38">
      <c r="A3" t="s">
        <v>3</v>
      </c>
      <c r="B3">
        <v>-44</v>
      </c>
      <c r="D3" t="s">
        <v>3</v>
      </c>
      <c r="E3">
        <v>-59</v>
      </c>
      <c r="G3" t="s">
        <v>3</v>
      </c>
      <c r="H3">
        <v>-54</v>
      </c>
      <c r="J3" t="s">
        <v>3</v>
      </c>
      <c r="K3" s="2">
        <v>-59</v>
      </c>
      <c r="M3" t="s">
        <v>3</v>
      </c>
      <c r="N3" s="2">
        <v>-56</v>
      </c>
      <c r="P3" t="s">
        <v>3</v>
      </c>
      <c r="Q3" s="2">
        <v>-66</v>
      </c>
      <c r="S3" t="s">
        <v>3</v>
      </c>
      <c r="T3" s="2">
        <v>-72</v>
      </c>
      <c r="V3" t="s">
        <v>3</v>
      </c>
      <c r="W3" s="2">
        <v>-71</v>
      </c>
      <c r="Y3" t="s">
        <v>3</v>
      </c>
      <c r="Z3" s="2">
        <v>-65</v>
      </c>
      <c r="AB3" t="s">
        <v>3</v>
      </c>
      <c r="AC3" s="2">
        <v>-78</v>
      </c>
      <c r="AE3" t="s">
        <v>3</v>
      </c>
      <c r="AF3" s="2">
        <v>-78</v>
      </c>
      <c r="AI3" s="2">
        <v>-69</v>
      </c>
      <c r="AL3" s="2">
        <v>-62</v>
      </c>
    </row>
    <row r="4" spans="1:38">
      <c r="A4" t="s">
        <v>3</v>
      </c>
      <c r="B4">
        <v>-51</v>
      </c>
      <c r="D4" t="s">
        <v>3</v>
      </c>
      <c r="E4">
        <v>-59</v>
      </c>
      <c r="G4" t="s">
        <v>3</v>
      </c>
      <c r="H4">
        <v>-67</v>
      </c>
      <c r="J4" t="s">
        <v>3</v>
      </c>
      <c r="K4" s="2">
        <v>-59</v>
      </c>
      <c r="M4" t="s">
        <v>3</v>
      </c>
      <c r="N4" s="2">
        <v>-64</v>
      </c>
      <c r="P4" t="s">
        <v>3</v>
      </c>
      <c r="Q4" s="2">
        <v>-65</v>
      </c>
      <c r="S4" t="s">
        <v>3</v>
      </c>
      <c r="T4" s="2">
        <v>-72</v>
      </c>
      <c r="V4" t="s">
        <v>3</v>
      </c>
      <c r="W4" s="2">
        <v>-67</v>
      </c>
      <c r="Y4" t="s">
        <v>3</v>
      </c>
      <c r="Z4" s="2">
        <v>-77</v>
      </c>
      <c r="AB4" t="s">
        <v>3</v>
      </c>
      <c r="AC4" s="2">
        <v>-78</v>
      </c>
      <c r="AE4" t="s">
        <v>3</v>
      </c>
      <c r="AF4" s="2">
        <v>-70</v>
      </c>
      <c r="AI4" s="2">
        <v>-73</v>
      </c>
      <c r="AL4" s="2">
        <v>-71</v>
      </c>
    </row>
    <row r="5" spans="1:38">
      <c r="A5" t="s">
        <v>3</v>
      </c>
      <c r="B5">
        <v>-44</v>
      </c>
      <c r="D5" t="s">
        <v>3</v>
      </c>
      <c r="E5">
        <v>-56</v>
      </c>
      <c r="G5" t="s">
        <v>3</v>
      </c>
      <c r="H5">
        <v>-66</v>
      </c>
      <c r="J5" t="s">
        <v>3</v>
      </c>
      <c r="K5" s="2">
        <v>-65</v>
      </c>
      <c r="M5" t="s">
        <v>3</v>
      </c>
      <c r="N5" s="2">
        <v>-63</v>
      </c>
      <c r="P5" t="s">
        <v>3</v>
      </c>
      <c r="Q5" s="2">
        <v>-67</v>
      </c>
      <c r="S5" t="s">
        <v>3</v>
      </c>
      <c r="T5" s="2">
        <v>-72</v>
      </c>
      <c r="V5" t="s">
        <v>3</v>
      </c>
      <c r="W5" s="2">
        <v>-71</v>
      </c>
      <c r="Y5" t="s">
        <v>3</v>
      </c>
      <c r="Z5" s="2">
        <v>-64</v>
      </c>
      <c r="AB5" t="s">
        <v>3</v>
      </c>
      <c r="AC5" s="2">
        <v>-66</v>
      </c>
      <c r="AE5" t="s">
        <v>3</v>
      </c>
      <c r="AF5" s="2">
        <v>-81</v>
      </c>
      <c r="AI5" s="2">
        <v>-69</v>
      </c>
      <c r="AL5" s="2">
        <v>-63</v>
      </c>
    </row>
    <row r="6" spans="1:38">
      <c r="A6" t="s">
        <v>3</v>
      </c>
      <c r="B6">
        <v>-44</v>
      </c>
      <c r="D6" t="s">
        <v>3</v>
      </c>
      <c r="E6">
        <v>-56</v>
      </c>
      <c r="G6" t="s">
        <v>3</v>
      </c>
      <c r="H6">
        <v>-54</v>
      </c>
      <c r="J6" t="s">
        <v>3</v>
      </c>
      <c r="K6" s="2">
        <v>-64</v>
      </c>
      <c r="M6" t="s">
        <v>3</v>
      </c>
      <c r="N6" s="2">
        <v>-68</v>
      </c>
      <c r="P6" t="s">
        <v>3</v>
      </c>
      <c r="Q6" s="2">
        <v>-68</v>
      </c>
      <c r="S6" t="s">
        <v>3</v>
      </c>
      <c r="T6" s="2">
        <v>-71</v>
      </c>
      <c r="V6" t="s">
        <v>3</v>
      </c>
      <c r="W6" s="2">
        <v>-66</v>
      </c>
      <c r="Y6" t="s">
        <v>3</v>
      </c>
      <c r="Z6" s="2">
        <v>-64</v>
      </c>
      <c r="AB6" t="s">
        <v>3</v>
      </c>
      <c r="AC6" s="2">
        <v>-79</v>
      </c>
      <c r="AE6" t="s">
        <v>3</v>
      </c>
      <c r="AF6" s="2">
        <v>-69</v>
      </c>
      <c r="AI6" s="2">
        <v>-73</v>
      </c>
      <c r="AL6" s="2">
        <v>-65</v>
      </c>
    </row>
    <row r="7" spans="1:38">
      <c r="A7" t="s">
        <v>3</v>
      </c>
      <c r="B7">
        <v>-50</v>
      </c>
      <c r="D7" t="s">
        <v>3</v>
      </c>
      <c r="E7">
        <v>-59</v>
      </c>
      <c r="G7" t="s">
        <v>3</v>
      </c>
      <c r="H7">
        <v>-68</v>
      </c>
      <c r="J7" t="s">
        <v>3</v>
      </c>
      <c r="K7" s="2">
        <v>-59</v>
      </c>
      <c r="M7" t="s">
        <v>3</v>
      </c>
      <c r="N7" s="2">
        <v>-56</v>
      </c>
      <c r="P7" t="s">
        <v>3</v>
      </c>
      <c r="Q7" s="2">
        <v>-76</v>
      </c>
      <c r="S7" t="s">
        <v>3</v>
      </c>
      <c r="T7" s="2">
        <v>-69</v>
      </c>
      <c r="V7" t="s">
        <v>3</v>
      </c>
      <c r="W7" s="2">
        <v>-66</v>
      </c>
      <c r="Y7" t="s">
        <v>3</v>
      </c>
      <c r="Z7" s="2">
        <v>-64</v>
      </c>
      <c r="AB7" t="s">
        <v>3</v>
      </c>
      <c r="AC7" s="2">
        <v>-66</v>
      </c>
      <c r="AE7" t="s">
        <v>3</v>
      </c>
      <c r="AF7" s="2">
        <v>-72</v>
      </c>
      <c r="AI7" s="2">
        <v>-73</v>
      </c>
      <c r="AL7" s="2">
        <v>-61</v>
      </c>
    </row>
    <row r="8" spans="1:38">
      <c r="A8" t="s">
        <v>3</v>
      </c>
      <c r="B8">
        <v>-44</v>
      </c>
      <c r="D8" t="s">
        <v>3</v>
      </c>
      <c r="E8">
        <v>-54</v>
      </c>
      <c r="G8" t="s">
        <v>3</v>
      </c>
      <c r="H8">
        <v>-69</v>
      </c>
      <c r="J8" t="s">
        <v>3</v>
      </c>
      <c r="K8" s="2">
        <v>-60</v>
      </c>
      <c r="M8" t="s">
        <v>3</v>
      </c>
      <c r="N8" s="2">
        <v>-56</v>
      </c>
      <c r="P8" t="s">
        <v>3</v>
      </c>
      <c r="Q8" s="2">
        <v>-74</v>
      </c>
      <c r="S8" t="s">
        <v>3</v>
      </c>
      <c r="T8" s="2">
        <v>-70</v>
      </c>
      <c r="V8" t="s">
        <v>3</v>
      </c>
      <c r="W8" s="2">
        <v>-66</v>
      </c>
      <c r="Y8" t="s">
        <v>3</v>
      </c>
      <c r="Z8" s="2">
        <v>-79</v>
      </c>
      <c r="AB8" t="s">
        <v>3</v>
      </c>
      <c r="AC8" s="2">
        <v>-67</v>
      </c>
      <c r="AE8" t="s">
        <v>3</v>
      </c>
      <c r="AF8" s="2">
        <v>-80</v>
      </c>
      <c r="AI8" s="2">
        <v>-69</v>
      </c>
      <c r="AL8" s="2">
        <v>-72</v>
      </c>
    </row>
    <row r="9" spans="1:38">
      <c r="A9" t="s">
        <v>3</v>
      </c>
      <c r="B9">
        <v>-44</v>
      </c>
      <c r="D9" t="s">
        <v>3</v>
      </c>
      <c r="E9">
        <v>-58</v>
      </c>
      <c r="G9" t="s">
        <v>3</v>
      </c>
      <c r="H9">
        <v>-54</v>
      </c>
      <c r="J9" t="s">
        <v>3</v>
      </c>
      <c r="K9" s="2">
        <v>-64</v>
      </c>
      <c r="M9" t="s">
        <v>3</v>
      </c>
      <c r="N9" s="2">
        <v>-66</v>
      </c>
      <c r="P9" t="s">
        <v>3</v>
      </c>
      <c r="Q9" s="2">
        <v>-74</v>
      </c>
      <c r="S9" t="s">
        <v>3</v>
      </c>
      <c r="T9" s="2">
        <v>-68</v>
      </c>
      <c r="V9" t="s">
        <v>3</v>
      </c>
      <c r="W9" s="2">
        <v>-75</v>
      </c>
      <c r="Y9" t="s">
        <v>3</v>
      </c>
      <c r="Z9" s="2">
        <v>-67</v>
      </c>
      <c r="AB9" t="s">
        <v>3</v>
      </c>
      <c r="AC9" s="2">
        <v>-79</v>
      </c>
      <c r="AE9" t="s">
        <v>3</v>
      </c>
      <c r="AF9" s="2">
        <v>-72</v>
      </c>
      <c r="AI9" s="2">
        <v>-73</v>
      </c>
      <c r="AL9" s="2">
        <v>-69</v>
      </c>
    </row>
    <row r="10" spans="1:38">
      <c r="A10" t="s">
        <v>3</v>
      </c>
      <c r="B10">
        <v>-44</v>
      </c>
      <c r="D10" t="s">
        <v>3</v>
      </c>
      <c r="E10">
        <v>-56</v>
      </c>
      <c r="G10" t="s">
        <v>3</v>
      </c>
      <c r="H10">
        <v>-54</v>
      </c>
      <c r="J10" t="s">
        <v>3</v>
      </c>
      <c r="K10" s="2">
        <v>-60</v>
      </c>
      <c r="M10" t="s">
        <v>3</v>
      </c>
      <c r="N10" s="2">
        <v>-68</v>
      </c>
      <c r="P10" t="s">
        <v>3</v>
      </c>
      <c r="Q10" s="2">
        <v>-66</v>
      </c>
      <c r="S10" t="s">
        <v>3</v>
      </c>
      <c r="T10" s="2">
        <v>-70</v>
      </c>
      <c r="V10" t="s">
        <v>3</v>
      </c>
      <c r="W10" s="2">
        <v>-67</v>
      </c>
      <c r="Y10" t="s">
        <v>3</v>
      </c>
      <c r="Z10" s="2">
        <v>-75</v>
      </c>
      <c r="AB10" t="s">
        <v>3</v>
      </c>
      <c r="AC10" s="2">
        <v>-68</v>
      </c>
      <c r="AE10" t="s">
        <v>3</v>
      </c>
      <c r="AF10" s="2">
        <v>-73</v>
      </c>
      <c r="AI10" s="2">
        <v>-73</v>
      </c>
      <c r="AL10" s="2">
        <v>-62</v>
      </c>
    </row>
    <row r="11" spans="1:38">
      <c r="A11" t="s">
        <v>3</v>
      </c>
      <c r="B11">
        <v>-50</v>
      </c>
      <c r="D11" t="s">
        <v>3</v>
      </c>
      <c r="E11">
        <v>-58</v>
      </c>
      <c r="G11" t="s">
        <v>3</v>
      </c>
      <c r="H11">
        <v>-66</v>
      </c>
      <c r="J11" t="s">
        <v>3</v>
      </c>
      <c r="K11" s="2">
        <v>-63</v>
      </c>
      <c r="M11" t="s">
        <v>3</v>
      </c>
      <c r="N11" s="2">
        <v>-68</v>
      </c>
      <c r="P11" t="s">
        <v>3</v>
      </c>
      <c r="Q11" s="2">
        <v>-65</v>
      </c>
      <c r="S11" t="s">
        <v>3</v>
      </c>
      <c r="T11" s="2">
        <v>-69</v>
      </c>
      <c r="V11" t="s">
        <v>3</v>
      </c>
      <c r="W11" s="2">
        <v>-67</v>
      </c>
      <c r="Y11" t="s">
        <v>3</v>
      </c>
      <c r="Z11" s="2">
        <v>-78</v>
      </c>
      <c r="AB11" t="s">
        <v>3</v>
      </c>
      <c r="AC11" s="2">
        <v>-66</v>
      </c>
      <c r="AE11" t="s">
        <v>3</v>
      </c>
      <c r="AF11" s="2">
        <v>-71</v>
      </c>
      <c r="AI11" s="2">
        <v>-74</v>
      </c>
      <c r="AL11" s="2">
        <v>-71</v>
      </c>
    </row>
    <row r="12" spans="1:38">
      <c r="A12" t="s">
        <v>3</v>
      </c>
      <c r="B12">
        <v>-47</v>
      </c>
      <c r="D12" t="s">
        <v>3</v>
      </c>
      <c r="E12">
        <v>-54</v>
      </c>
      <c r="G12" t="s">
        <v>3</v>
      </c>
      <c r="H12">
        <v>-54</v>
      </c>
      <c r="J12" t="s">
        <v>3</v>
      </c>
      <c r="K12" s="2">
        <v>-64</v>
      </c>
      <c r="M12" t="s">
        <v>3</v>
      </c>
      <c r="N12" s="2">
        <v>-56</v>
      </c>
      <c r="P12" t="s">
        <v>3</v>
      </c>
      <c r="Q12" s="2">
        <v>-65</v>
      </c>
      <c r="S12" t="s">
        <v>3</v>
      </c>
      <c r="T12" s="2">
        <v>-71</v>
      </c>
      <c r="V12" t="s">
        <v>3</v>
      </c>
      <c r="W12" s="2">
        <v>-66</v>
      </c>
      <c r="Y12" t="s">
        <v>3</v>
      </c>
      <c r="Z12" s="2">
        <v>-76</v>
      </c>
      <c r="AB12" t="s">
        <v>3</v>
      </c>
      <c r="AC12" s="2">
        <v>-66</v>
      </c>
      <c r="AE12" t="s">
        <v>3</v>
      </c>
      <c r="AF12" s="2">
        <v>-84</v>
      </c>
      <c r="AI12" s="2">
        <v>-72</v>
      </c>
      <c r="AL12" s="2">
        <v>-66</v>
      </c>
    </row>
    <row r="13" spans="1:38">
      <c r="A13" t="s">
        <v>3</v>
      </c>
      <c r="B13">
        <v>-50</v>
      </c>
      <c r="D13" t="s">
        <v>3</v>
      </c>
      <c r="E13">
        <v>-59</v>
      </c>
      <c r="G13" t="s">
        <v>3</v>
      </c>
      <c r="H13">
        <v>-66</v>
      </c>
      <c r="J13" t="s">
        <v>3</v>
      </c>
      <c r="K13" s="2">
        <v>-63</v>
      </c>
      <c r="M13" t="s">
        <v>3</v>
      </c>
      <c r="N13" s="2">
        <v>-56</v>
      </c>
      <c r="P13" t="s">
        <v>3</v>
      </c>
      <c r="Q13" s="2">
        <v>-65</v>
      </c>
      <c r="S13" t="s">
        <v>3</v>
      </c>
      <c r="T13" s="2">
        <v>-70</v>
      </c>
      <c r="V13" t="s">
        <v>3</v>
      </c>
      <c r="W13" s="2">
        <v>-74</v>
      </c>
      <c r="Y13" t="s">
        <v>3</v>
      </c>
      <c r="Z13" s="2">
        <v>-65</v>
      </c>
      <c r="AB13" t="s">
        <v>3</v>
      </c>
      <c r="AC13" s="2">
        <v>-80</v>
      </c>
      <c r="AE13" t="s">
        <v>3</v>
      </c>
      <c r="AF13" s="2">
        <v>-74</v>
      </c>
      <c r="AI13" s="2">
        <v>-72</v>
      </c>
      <c r="AL13" s="2">
        <v>-63</v>
      </c>
    </row>
    <row r="14" spans="1:38">
      <c r="A14" t="s">
        <v>3</v>
      </c>
      <c r="B14">
        <v>-44</v>
      </c>
      <c r="D14" t="s">
        <v>3</v>
      </c>
      <c r="E14">
        <v>-59</v>
      </c>
      <c r="G14" t="s">
        <v>3</v>
      </c>
      <c r="H14">
        <v>-66</v>
      </c>
      <c r="J14" t="s">
        <v>3</v>
      </c>
      <c r="K14" s="2">
        <v>-63</v>
      </c>
      <c r="M14" t="s">
        <v>3</v>
      </c>
      <c r="N14" s="2">
        <v>-68</v>
      </c>
      <c r="P14" t="s">
        <v>3</v>
      </c>
      <c r="Q14" s="2">
        <v>-66</v>
      </c>
      <c r="S14" t="s">
        <v>3</v>
      </c>
      <c r="T14" s="2">
        <v>-72</v>
      </c>
      <c r="V14" t="s">
        <v>3</v>
      </c>
      <c r="W14" s="2">
        <v>-67</v>
      </c>
      <c r="Y14" t="s">
        <v>3</v>
      </c>
      <c r="Z14" s="2">
        <v>-65</v>
      </c>
      <c r="AB14" t="s">
        <v>3</v>
      </c>
      <c r="AC14" s="2">
        <v>-68</v>
      </c>
      <c r="AE14" t="s">
        <v>3</v>
      </c>
      <c r="AF14" s="2">
        <v>-71</v>
      </c>
      <c r="AI14" s="2">
        <v>-71</v>
      </c>
      <c r="AL14" s="2">
        <v>-71</v>
      </c>
    </row>
    <row r="15" spans="1:38">
      <c r="A15" t="s">
        <v>3</v>
      </c>
      <c r="B15">
        <v>-50</v>
      </c>
      <c r="D15" t="s">
        <v>3</v>
      </c>
      <c r="E15">
        <v>-56</v>
      </c>
      <c r="G15" t="s">
        <v>3</v>
      </c>
      <c r="H15">
        <v>-66</v>
      </c>
      <c r="J15" t="s">
        <v>3</v>
      </c>
      <c r="K15" s="2">
        <v>-60</v>
      </c>
      <c r="M15" t="s">
        <v>3</v>
      </c>
      <c r="N15" s="2">
        <v>-71</v>
      </c>
      <c r="P15" t="s">
        <v>3</v>
      </c>
      <c r="Q15" s="2">
        <v>-77</v>
      </c>
      <c r="S15" t="s">
        <v>3</v>
      </c>
      <c r="T15" s="2">
        <v>-70</v>
      </c>
      <c r="V15" t="s">
        <v>3</v>
      </c>
      <c r="W15" s="2">
        <v>-76</v>
      </c>
      <c r="Y15" t="s">
        <v>3</v>
      </c>
      <c r="Z15" s="2">
        <v>-64</v>
      </c>
      <c r="AB15" t="s">
        <v>3</v>
      </c>
      <c r="AC15" s="2">
        <v>-68</v>
      </c>
      <c r="AE15" t="s">
        <v>3</v>
      </c>
      <c r="AF15" s="2">
        <v>-68</v>
      </c>
      <c r="AI15" s="2">
        <v>-75</v>
      </c>
      <c r="AL15" s="2">
        <v>-71</v>
      </c>
    </row>
    <row r="16" spans="1:38">
      <c r="A16" t="s">
        <v>3</v>
      </c>
      <c r="B16">
        <v>-47</v>
      </c>
      <c r="D16" t="s">
        <v>3</v>
      </c>
      <c r="E16">
        <v>-58</v>
      </c>
      <c r="G16" t="s">
        <v>3</v>
      </c>
      <c r="H16">
        <v>-54</v>
      </c>
      <c r="J16" t="s">
        <v>3</v>
      </c>
      <c r="K16" s="2">
        <v>-59</v>
      </c>
      <c r="M16" t="s">
        <v>3</v>
      </c>
      <c r="N16" s="2">
        <v>-62</v>
      </c>
      <c r="P16" t="s">
        <v>3</v>
      </c>
      <c r="Q16" s="2">
        <v>-66</v>
      </c>
      <c r="S16" t="s">
        <v>3</v>
      </c>
      <c r="T16" s="2">
        <v>-71</v>
      </c>
      <c r="V16" t="s">
        <v>3</v>
      </c>
      <c r="W16" s="2">
        <v>-74</v>
      </c>
      <c r="Y16" t="s">
        <v>3</v>
      </c>
      <c r="Z16" s="2">
        <v>-68</v>
      </c>
      <c r="AB16" t="s">
        <v>3</v>
      </c>
      <c r="AC16" s="2">
        <v>-84</v>
      </c>
      <c r="AE16" t="s">
        <v>3</v>
      </c>
      <c r="AF16" s="2">
        <v>-69</v>
      </c>
      <c r="AI16" s="2">
        <v>-73</v>
      </c>
      <c r="AL16" s="2">
        <v>-71</v>
      </c>
    </row>
    <row r="17" spans="1:38">
      <c r="A17" t="s">
        <v>3</v>
      </c>
      <c r="B17">
        <v>-47</v>
      </c>
      <c r="D17" t="s">
        <v>3</v>
      </c>
      <c r="E17">
        <v>-55</v>
      </c>
      <c r="G17" t="s">
        <v>3</v>
      </c>
      <c r="H17">
        <v>-54</v>
      </c>
      <c r="J17" t="s">
        <v>3</v>
      </c>
      <c r="K17" s="2">
        <v>-59</v>
      </c>
      <c r="M17" t="s">
        <v>3</v>
      </c>
      <c r="N17" s="2">
        <v>-56</v>
      </c>
      <c r="P17" t="s">
        <v>3</v>
      </c>
      <c r="Q17" s="2">
        <v>-66</v>
      </c>
      <c r="S17" t="s">
        <v>3</v>
      </c>
      <c r="T17" s="2">
        <v>-72</v>
      </c>
      <c r="V17" t="s">
        <v>3</v>
      </c>
      <c r="W17" s="2">
        <v>-70</v>
      </c>
      <c r="Y17" t="s">
        <v>3</v>
      </c>
      <c r="Z17" s="2">
        <v>-78</v>
      </c>
      <c r="AB17" t="s">
        <v>3</v>
      </c>
      <c r="AC17" s="2">
        <v>-68</v>
      </c>
      <c r="AE17" t="s">
        <v>3</v>
      </c>
      <c r="AF17" s="2">
        <v>-80</v>
      </c>
      <c r="AI17" s="2">
        <v>-72</v>
      </c>
      <c r="AL17" s="2">
        <v>-62</v>
      </c>
    </row>
    <row r="18" spans="1:38">
      <c r="A18" t="s">
        <v>3</v>
      </c>
      <c r="B18">
        <v>-47</v>
      </c>
      <c r="D18" t="s">
        <v>3</v>
      </c>
      <c r="E18">
        <v>-58</v>
      </c>
      <c r="G18" t="s">
        <v>3</v>
      </c>
      <c r="H18">
        <v>-66</v>
      </c>
      <c r="J18" t="s">
        <v>3</v>
      </c>
      <c r="K18" s="2">
        <v>-59</v>
      </c>
      <c r="M18" t="s">
        <v>3</v>
      </c>
      <c r="N18" s="2">
        <v>-57</v>
      </c>
      <c r="P18" t="s">
        <v>3</v>
      </c>
      <c r="Q18" s="2">
        <v>-66</v>
      </c>
      <c r="S18" t="s">
        <v>3</v>
      </c>
      <c r="T18" s="2">
        <v>-69</v>
      </c>
      <c r="V18" t="s">
        <v>3</v>
      </c>
      <c r="W18" s="2">
        <v>-66</v>
      </c>
      <c r="Y18" t="s">
        <v>3</v>
      </c>
      <c r="Z18" s="2">
        <v>-68</v>
      </c>
      <c r="AB18" t="s">
        <v>3</v>
      </c>
      <c r="AC18" s="2">
        <v>-68</v>
      </c>
      <c r="AE18" t="s">
        <v>3</v>
      </c>
      <c r="AF18" s="2">
        <v>-70</v>
      </c>
      <c r="AI18" s="2">
        <v>-69</v>
      </c>
      <c r="AL18" s="2">
        <v>-62</v>
      </c>
    </row>
    <row r="19" spans="1:38">
      <c r="A19" t="s">
        <v>3</v>
      </c>
      <c r="B19">
        <v>-47</v>
      </c>
      <c r="D19" t="s">
        <v>3</v>
      </c>
      <c r="E19">
        <v>-56</v>
      </c>
      <c r="G19" t="s">
        <v>3</v>
      </c>
      <c r="H19">
        <v>-66</v>
      </c>
      <c r="J19" t="s">
        <v>3</v>
      </c>
      <c r="K19" s="2">
        <v>-64</v>
      </c>
      <c r="M19" t="s">
        <v>3</v>
      </c>
      <c r="N19" s="2">
        <v>-69</v>
      </c>
      <c r="P19" t="s">
        <v>3</v>
      </c>
      <c r="Q19" s="2">
        <v>-66</v>
      </c>
      <c r="S19" t="s">
        <v>3</v>
      </c>
      <c r="T19" s="2">
        <v>-71</v>
      </c>
      <c r="V19" t="s">
        <v>3</v>
      </c>
      <c r="W19" s="2">
        <v>-66</v>
      </c>
      <c r="Y19" t="s">
        <v>3</v>
      </c>
      <c r="Z19" s="2">
        <v>-64</v>
      </c>
      <c r="AB19" t="s">
        <v>3</v>
      </c>
      <c r="AC19" s="2">
        <v>-77</v>
      </c>
      <c r="AE19" t="s">
        <v>3</v>
      </c>
      <c r="AF19" s="2">
        <v>-78</v>
      </c>
      <c r="AI19" s="2">
        <v>-73</v>
      </c>
      <c r="AL19" s="2">
        <v>-67</v>
      </c>
    </row>
    <row r="20" spans="1:38">
      <c r="A20" t="s">
        <v>3</v>
      </c>
      <c r="B20">
        <v>-44</v>
      </c>
      <c r="D20" t="s">
        <v>3</v>
      </c>
      <c r="E20">
        <v>-56</v>
      </c>
      <c r="G20" t="s">
        <v>3</v>
      </c>
      <c r="H20">
        <v>-66</v>
      </c>
      <c r="J20" t="s">
        <v>3</v>
      </c>
      <c r="K20" s="2">
        <v>-65</v>
      </c>
      <c r="M20" t="s">
        <v>3</v>
      </c>
      <c r="N20" s="2">
        <v>-56</v>
      </c>
      <c r="P20" t="s">
        <v>3</v>
      </c>
      <c r="Q20" s="2">
        <v>-66</v>
      </c>
      <c r="S20" t="s">
        <v>3</v>
      </c>
      <c r="T20" s="2">
        <v>-71</v>
      </c>
      <c r="V20" t="s">
        <v>3</v>
      </c>
      <c r="W20" s="2">
        <v>-74</v>
      </c>
      <c r="Y20" t="s">
        <v>3</v>
      </c>
      <c r="Z20" s="2">
        <v>-67</v>
      </c>
      <c r="AB20" t="s">
        <v>3</v>
      </c>
      <c r="AC20" s="2">
        <v>-77</v>
      </c>
      <c r="AE20" t="s">
        <v>3</v>
      </c>
      <c r="AF20" s="2">
        <v>-69</v>
      </c>
      <c r="AI20" s="2">
        <v>-72</v>
      </c>
      <c r="AL20" s="2">
        <v>-62</v>
      </c>
    </row>
    <row r="21" spans="1:38">
      <c r="A21" t="s">
        <v>3</v>
      </c>
      <c r="B21">
        <v>-47</v>
      </c>
      <c r="D21" t="s">
        <v>3</v>
      </c>
      <c r="E21">
        <v>-54</v>
      </c>
      <c r="G21" t="s">
        <v>3</v>
      </c>
      <c r="H21">
        <v>-65</v>
      </c>
      <c r="J21" t="s">
        <v>3</v>
      </c>
      <c r="K21" s="2">
        <v>-61</v>
      </c>
      <c r="M21" t="s">
        <v>3</v>
      </c>
      <c r="N21" s="2">
        <v>-68</v>
      </c>
      <c r="P21" t="s">
        <v>3</v>
      </c>
      <c r="Q21" s="2">
        <v>-74</v>
      </c>
      <c r="S21" t="s">
        <v>3</v>
      </c>
      <c r="T21" s="2">
        <v>-71</v>
      </c>
      <c r="V21" t="s">
        <v>3</v>
      </c>
      <c r="W21" s="2">
        <v>-66</v>
      </c>
      <c r="Y21" t="s">
        <v>3</v>
      </c>
      <c r="Z21" s="2">
        <v>-65</v>
      </c>
      <c r="AB21" t="s">
        <v>3</v>
      </c>
      <c r="AC21" s="2">
        <v>-77</v>
      </c>
      <c r="AE21" t="s">
        <v>3</v>
      </c>
      <c r="AF21" s="2">
        <v>-82</v>
      </c>
      <c r="AI21" s="2">
        <v>-67</v>
      </c>
      <c r="AL21" s="2">
        <v>-67</v>
      </c>
    </row>
    <row r="22" spans="1:38">
      <c r="A22" t="s">
        <v>3</v>
      </c>
      <c r="B22">
        <v>-44</v>
      </c>
      <c r="D22" t="s">
        <v>3</v>
      </c>
      <c r="E22">
        <v>-56</v>
      </c>
      <c r="G22" t="s">
        <v>3</v>
      </c>
      <c r="H22">
        <v>-54</v>
      </c>
      <c r="J22" t="s">
        <v>3</v>
      </c>
      <c r="K22" s="2">
        <v>-62</v>
      </c>
      <c r="M22" t="s">
        <v>3</v>
      </c>
      <c r="N22" s="2">
        <v>-63</v>
      </c>
      <c r="P22" t="s">
        <v>3</v>
      </c>
      <c r="Q22" s="2">
        <v>-66</v>
      </c>
      <c r="S22" t="s">
        <v>3</v>
      </c>
      <c r="T22" s="2">
        <v>-70</v>
      </c>
      <c r="V22" t="s">
        <v>3</v>
      </c>
      <c r="W22" s="2">
        <v>-73</v>
      </c>
      <c r="Y22" t="s">
        <v>3</v>
      </c>
      <c r="Z22" s="2">
        <v>-68</v>
      </c>
      <c r="AB22" t="s">
        <v>3</v>
      </c>
      <c r="AC22" s="2">
        <v>-66</v>
      </c>
      <c r="AE22" t="s">
        <v>3</v>
      </c>
      <c r="AF22" s="2">
        <v>-73</v>
      </c>
      <c r="AI22" s="2">
        <v>-71</v>
      </c>
      <c r="AL22" s="2">
        <v>-71</v>
      </c>
    </row>
    <row r="23" spans="1:38">
      <c r="A23" t="s">
        <v>3</v>
      </c>
      <c r="B23">
        <v>-51</v>
      </c>
      <c r="D23" t="s">
        <v>3</v>
      </c>
      <c r="E23">
        <v>-56</v>
      </c>
      <c r="G23" t="s">
        <v>3</v>
      </c>
      <c r="H23">
        <v>-54</v>
      </c>
      <c r="J23" t="s">
        <v>3</v>
      </c>
      <c r="K23" s="2">
        <v>-66</v>
      </c>
      <c r="M23" t="s">
        <v>3</v>
      </c>
      <c r="N23" s="2">
        <v>-68</v>
      </c>
      <c r="P23" t="s">
        <v>3</v>
      </c>
      <c r="Q23" s="2">
        <v>-66</v>
      </c>
      <c r="S23" t="s">
        <v>3</v>
      </c>
      <c r="T23" s="2">
        <v>-68</v>
      </c>
      <c r="V23" t="s">
        <v>3</v>
      </c>
      <c r="W23" s="2">
        <v>-73</v>
      </c>
      <c r="Y23" t="s">
        <v>3</v>
      </c>
      <c r="Z23" s="2">
        <v>-67</v>
      </c>
      <c r="AB23" t="s">
        <v>3</v>
      </c>
      <c r="AC23" s="2">
        <v>-78</v>
      </c>
      <c r="AE23" t="s">
        <v>3</v>
      </c>
      <c r="AF23" s="2">
        <v>-80</v>
      </c>
      <c r="AI23" s="2">
        <v>-73</v>
      </c>
      <c r="AL23" s="2">
        <v>-63</v>
      </c>
    </row>
    <row r="24" spans="1:38">
      <c r="A24" t="s">
        <v>3</v>
      </c>
      <c r="B24">
        <v>-51</v>
      </c>
      <c r="D24" t="s">
        <v>3</v>
      </c>
      <c r="E24">
        <v>-55</v>
      </c>
      <c r="G24" t="s">
        <v>3</v>
      </c>
      <c r="H24">
        <v>-54</v>
      </c>
      <c r="J24" t="s">
        <v>3</v>
      </c>
      <c r="K24" s="2">
        <v>-62</v>
      </c>
      <c r="M24" t="s">
        <v>3</v>
      </c>
      <c r="N24" s="2">
        <v>-56</v>
      </c>
      <c r="P24" t="s">
        <v>3</v>
      </c>
      <c r="Q24" s="2">
        <v>-74</v>
      </c>
      <c r="S24" t="s">
        <v>3</v>
      </c>
      <c r="T24" s="2">
        <v>-70</v>
      </c>
      <c r="V24" t="s">
        <v>3</v>
      </c>
      <c r="W24" s="2">
        <v>-66</v>
      </c>
      <c r="Y24" t="s">
        <v>3</v>
      </c>
      <c r="Z24" s="2">
        <v>-65</v>
      </c>
      <c r="AB24" t="s">
        <v>3</v>
      </c>
      <c r="AC24" s="2">
        <v>-82</v>
      </c>
      <c r="AE24" t="s">
        <v>3</v>
      </c>
      <c r="AF24" s="2">
        <v>-69</v>
      </c>
      <c r="AI24" s="2">
        <v>-75</v>
      </c>
      <c r="AL24" s="2">
        <v>-63</v>
      </c>
    </row>
    <row r="25" spans="1:38">
      <c r="A25" t="s">
        <v>3</v>
      </c>
      <c r="B25">
        <v>-51</v>
      </c>
      <c r="D25" t="s">
        <v>3</v>
      </c>
      <c r="E25">
        <v>-58</v>
      </c>
      <c r="G25" t="s">
        <v>3</v>
      </c>
      <c r="H25">
        <v>-65</v>
      </c>
      <c r="J25" t="s">
        <v>3</v>
      </c>
      <c r="K25" s="2">
        <v>-63</v>
      </c>
      <c r="M25" t="s">
        <v>3</v>
      </c>
      <c r="N25" s="2">
        <v>-68</v>
      </c>
      <c r="P25" t="s">
        <v>3</v>
      </c>
      <c r="Q25" s="2">
        <v>-73</v>
      </c>
      <c r="S25" t="s">
        <v>3</v>
      </c>
      <c r="T25" s="2">
        <v>-69</v>
      </c>
      <c r="V25" t="s">
        <v>3</v>
      </c>
      <c r="W25" s="2">
        <v>-70</v>
      </c>
      <c r="Y25" t="s">
        <v>3</v>
      </c>
      <c r="Z25" s="2">
        <v>-67</v>
      </c>
      <c r="AB25" t="s">
        <v>3</v>
      </c>
      <c r="AC25" s="2">
        <v>-78</v>
      </c>
      <c r="AE25" t="s">
        <v>3</v>
      </c>
      <c r="AF25" s="2">
        <v>-74</v>
      </c>
      <c r="AI25" s="2">
        <v>-70</v>
      </c>
      <c r="AL25" s="2">
        <v>-71</v>
      </c>
    </row>
    <row r="26" spans="1:38">
      <c r="A26" t="s">
        <v>3</v>
      </c>
      <c r="B26">
        <v>-47</v>
      </c>
      <c r="D26" t="s">
        <v>3</v>
      </c>
      <c r="E26">
        <v>-59</v>
      </c>
      <c r="G26" t="s">
        <v>3</v>
      </c>
      <c r="H26">
        <v>-54</v>
      </c>
      <c r="J26" t="s">
        <v>3</v>
      </c>
      <c r="K26" s="2">
        <v>-62</v>
      </c>
      <c r="M26" t="s">
        <v>3</v>
      </c>
      <c r="N26" s="2">
        <v>-56</v>
      </c>
      <c r="P26" t="s">
        <v>3</v>
      </c>
      <c r="Q26" s="2">
        <v>-65</v>
      </c>
      <c r="S26" t="s">
        <v>3</v>
      </c>
      <c r="T26" s="2">
        <v>-69</v>
      </c>
      <c r="V26" t="s">
        <v>3</v>
      </c>
      <c r="W26" s="2">
        <v>-74</v>
      </c>
      <c r="Y26" t="s">
        <v>3</v>
      </c>
      <c r="Z26" s="2">
        <v>-65</v>
      </c>
      <c r="AB26" t="s">
        <v>3</v>
      </c>
      <c r="AC26" s="2">
        <v>-78</v>
      </c>
      <c r="AE26" t="s">
        <v>3</v>
      </c>
      <c r="AF26" s="2">
        <v>-70</v>
      </c>
      <c r="AI26" s="2">
        <v>-78</v>
      </c>
      <c r="AL26" s="2">
        <v>-63</v>
      </c>
    </row>
    <row r="27" spans="1:38">
      <c r="A27" t="s">
        <v>3</v>
      </c>
      <c r="B27">
        <v>-51</v>
      </c>
      <c r="D27" t="s">
        <v>3</v>
      </c>
      <c r="E27">
        <v>-58</v>
      </c>
      <c r="G27" t="s">
        <v>3</v>
      </c>
      <c r="H27">
        <v>-66</v>
      </c>
      <c r="J27" t="s">
        <v>3</v>
      </c>
      <c r="K27" s="2">
        <v>-63</v>
      </c>
      <c r="M27" t="s">
        <v>3</v>
      </c>
      <c r="N27" s="2">
        <v>-62</v>
      </c>
      <c r="P27" t="s">
        <v>3</v>
      </c>
      <c r="Q27" s="2">
        <v>-66</v>
      </c>
      <c r="S27" t="s">
        <v>3</v>
      </c>
      <c r="T27" s="2">
        <v>-69</v>
      </c>
      <c r="V27" t="s">
        <v>3</v>
      </c>
      <c r="W27" s="2">
        <v>-71</v>
      </c>
      <c r="Y27" t="s">
        <v>3</v>
      </c>
      <c r="Z27" s="2">
        <v>-68</v>
      </c>
      <c r="AB27" t="s">
        <v>3</v>
      </c>
      <c r="AC27" s="2">
        <v>-81</v>
      </c>
      <c r="AE27" t="s">
        <v>3</v>
      </c>
      <c r="AF27" s="2">
        <v>-73</v>
      </c>
      <c r="AI27" s="2">
        <v>-70</v>
      </c>
      <c r="AL27" s="2">
        <v>-62</v>
      </c>
    </row>
    <row r="28" spans="1:38">
      <c r="A28" t="s">
        <v>3</v>
      </c>
      <c r="B28">
        <v>-44</v>
      </c>
      <c r="D28" t="s">
        <v>3</v>
      </c>
      <c r="E28">
        <v>-58</v>
      </c>
      <c r="G28" t="s">
        <v>3</v>
      </c>
      <c r="H28">
        <v>-53</v>
      </c>
      <c r="J28" t="s">
        <v>3</v>
      </c>
      <c r="K28" s="2">
        <v>-63</v>
      </c>
      <c r="M28" t="s">
        <v>3</v>
      </c>
      <c r="N28" s="2">
        <v>-62</v>
      </c>
      <c r="P28" t="s">
        <v>3</v>
      </c>
      <c r="Q28" s="2">
        <v>-66</v>
      </c>
      <c r="S28" t="s">
        <v>3</v>
      </c>
      <c r="T28" s="2">
        <v>-69</v>
      </c>
      <c r="V28" t="s">
        <v>3</v>
      </c>
      <c r="W28" s="2">
        <v>-71</v>
      </c>
      <c r="Y28" t="s">
        <v>3</v>
      </c>
      <c r="Z28" s="2">
        <v>-65</v>
      </c>
      <c r="AB28" t="s">
        <v>3</v>
      </c>
      <c r="AC28" s="2">
        <v>-68</v>
      </c>
      <c r="AE28" t="s">
        <v>3</v>
      </c>
      <c r="AF28" s="2">
        <v>-71</v>
      </c>
      <c r="AI28" s="2">
        <v>-72</v>
      </c>
      <c r="AL28" s="2">
        <v>-67</v>
      </c>
    </row>
    <row r="29" spans="1:38">
      <c r="A29" t="s">
        <v>3</v>
      </c>
      <c r="B29">
        <v>-44</v>
      </c>
      <c r="D29" t="s">
        <v>3</v>
      </c>
      <c r="E29">
        <v>-59</v>
      </c>
      <c r="G29" t="s">
        <v>3</v>
      </c>
      <c r="H29">
        <v>-54</v>
      </c>
      <c r="J29" t="s">
        <v>3</v>
      </c>
      <c r="K29" s="2">
        <v>-63</v>
      </c>
      <c r="M29" t="s">
        <v>3</v>
      </c>
      <c r="N29" s="2">
        <v>-69</v>
      </c>
      <c r="P29" t="s">
        <v>3</v>
      </c>
      <c r="Q29" s="2">
        <v>-66</v>
      </c>
      <c r="S29" t="s">
        <v>3</v>
      </c>
      <c r="T29" s="2">
        <v>-68</v>
      </c>
      <c r="V29" t="s">
        <v>3</v>
      </c>
      <c r="W29" s="2">
        <v>-66</v>
      </c>
      <c r="Y29" t="s">
        <v>3</v>
      </c>
      <c r="Z29" s="2">
        <v>-65</v>
      </c>
      <c r="AB29" t="s">
        <v>3</v>
      </c>
      <c r="AC29" s="2">
        <v>-82</v>
      </c>
      <c r="AE29" t="s">
        <v>3</v>
      </c>
      <c r="AF29" s="2">
        <v>-70</v>
      </c>
      <c r="AI29" s="2">
        <v>-72</v>
      </c>
      <c r="AL29" s="2">
        <v>-70</v>
      </c>
    </row>
    <row r="30" spans="1:38">
      <c r="A30" t="s">
        <v>3</v>
      </c>
      <c r="B30">
        <v>-44</v>
      </c>
      <c r="D30" t="s">
        <v>3</v>
      </c>
      <c r="E30">
        <v>-54</v>
      </c>
      <c r="G30" t="s">
        <v>3</v>
      </c>
      <c r="H30">
        <v>-67</v>
      </c>
      <c r="J30" t="s">
        <v>3</v>
      </c>
      <c r="K30" s="2">
        <v>-63</v>
      </c>
      <c r="M30" t="s">
        <v>3</v>
      </c>
      <c r="N30" s="2">
        <v>-68</v>
      </c>
      <c r="P30" t="s">
        <v>3</v>
      </c>
      <c r="Q30" s="2">
        <v>-67</v>
      </c>
      <c r="S30" t="s">
        <v>3</v>
      </c>
      <c r="T30" s="2">
        <v>-72</v>
      </c>
      <c r="V30" t="s">
        <v>3</v>
      </c>
      <c r="W30" s="2">
        <v>-73</v>
      </c>
      <c r="Y30" t="s">
        <v>3</v>
      </c>
      <c r="Z30" s="2">
        <v>-65</v>
      </c>
      <c r="AB30" t="s">
        <v>3</v>
      </c>
      <c r="AC30" s="2">
        <v>-78</v>
      </c>
      <c r="AE30" t="s">
        <v>3</v>
      </c>
      <c r="AF30" s="2">
        <v>-70</v>
      </c>
      <c r="AI30" s="2">
        <v>-72</v>
      </c>
      <c r="AL30" s="2">
        <v>-69</v>
      </c>
    </row>
    <row r="31" spans="1:38">
      <c r="A31" t="s">
        <v>3</v>
      </c>
      <c r="B31">
        <v>-47</v>
      </c>
      <c r="D31" t="s">
        <v>3</v>
      </c>
      <c r="E31">
        <v>-59</v>
      </c>
      <c r="G31" t="s">
        <v>3</v>
      </c>
      <c r="H31">
        <v>-66</v>
      </c>
      <c r="J31" t="s">
        <v>3</v>
      </c>
      <c r="K31" s="2">
        <v>-59</v>
      </c>
      <c r="M31" t="s">
        <v>3</v>
      </c>
      <c r="N31" s="2">
        <v>-62</v>
      </c>
      <c r="P31" t="s">
        <v>3</v>
      </c>
      <c r="Q31" s="2">
        <v>-70</v>
      </c>
      <c r="S31" t="s">
        <v>3</v>
      </c>
      <c r="T31" s="2">
        <v>-70</v>
      </c>
      <c r="V31" t="s">
        <v>3</v>
      </c>
      <c r="W31" s="2">
        <v>-66</v>
      </c>
      <c r="Y31" t="s">
        <v>3</v>
      </c>
      <c r="Z31" s="2">
        <v>-80</v>
      </c>
      <c r="AB31" t="s">
        <v>3</v>
      </c>
      <c r="AC31" s="2">
        <v>-78</v>
      </c>
      <c r="AE31" t="s">
        <v>3</v>
      </c>
      <c r="AF31" s="2">
        <v>-69</v>
      </c>
      <c r="AI31" s="2">
        <v>-69</v>
      </c>
      <c r="AL31" s="2">
        <v>-66</v>
      </c>
    </row>
    <row r="32" spans="1:38">
      <c r="A32" t="s">
        <v>3</v>
      </c>
      <c r="B32">
        <v>-51</v>
      </c>
      <c r="D32" t="s">
        <v>3</v>
      </c>
      <c r="E32">
        <v>-56</v>
      </c>
      <c r="G32" t="s">
        <v>3</v>
      </c>
      <c r="H32">
        <v>-66</v>
      </c>
      <c r="J32" t="s">
        <v>3</v>
      </c>
      <c r="K32" s="2">
        <v>-59</v>
      </c>
      <c r="M32" t="s">
        <v>3</v>
      </c>
      <c r="N32" s="2">
        <v>-68</v>
      </c>
      <c r="P32" t="s">
        <v>3</v>
      </c>
      <c r="Q32" s="2">
        <v>-66</v>
      </c>
      <c r="S32" t="s">
        <v>3</v>
      </c>
      <c r="T32" s="2">
        <v>-71</v>
      </c>
      <c r="V32" t="s">
        <v>3</v>
      </c>
      <c r="W32" s="2">
        <v>-73</v>
      </c>
      <c r="Y32" t="s">
        <v>3</v>
      </c>
      <c r="Z32" s="2">
        <v>-65</v>
      </c>
      <c r="AB32" t="s">
        <v>3</v>
      </c>
      <c r="AC32" s="2">
        <v>-82</v>
      </c>
      <c r="AE32" t="s">
        <v>3</v>
      </c>
      <c r="AF32" s="2">
        <v>-79</v>
      </c>
      <c r="AI32" s="2">
        <v>-68</v>
      </c>
      <c r="AL32" s="2">
        <v>-63</v>
      </c>
    </row>
    <row r="33" spans="1:38">
      <c r="A33" t="s">
        <v>3</v>
      </c>
      <c r="B33">
        <v>-47</v>
      </c>
      <c r="D33" t="s">
        <v>3</v>
      </c>
      <c r="E33">
        <v>-59</v>
      </c>
      <c r="G33" t="s">
        <v>3</v>
      </c>
      <c r="H33">
        <v>-54</v>
      </c>
      <c r="J33" t="s">
        <v>3</v>
      </c>
      <c r="K33" s="2">
        <v>-64</v>
      </c>
      <c r="M33" t="s">
        <v>3</v>
      </c>
      <c r="N33" s="2">
        <v>-68</v>
      </c>
      <c r="P33" t="s">
        <v>3</v>
      </c>
      <c r="Q33" s="2">
        <v>-66</v>
      </c>
      <c r="S33" t="s">
        <v>3</v>
      </c>
      <c r="T33" s="2">
        <v>-72</v>
      </c>
      <c r="V33" t="s">
        <v>3</v>
      </c>
      <c r="W33" s="2">
        <v>-74</v>
      </c>
      <c r="Y33" t="s">
        <v>3</v>
      </c>
      <c r="Z33" s="2">
        <v>-65</v>
      </c>
      <c r="AB33" t="s">
        <v>3</v>
      </c>
      <c r="AC33" s="2">
        <v>-66</v>
      </c>
      <c r="AE33" t="s">
        <v>3</v>
      </c>
      <c r="AF33" s="2">
        <v>-70</v>
      </c>
      <c r="AI33" s="2">
        <v>-72</v>
      </c>
      <c r="AL33" s="2">
        <v>-71</v>
      </c>
    </row>
    <row r="34" spans="1:38">
      <c r="A34" t="s">
        <v>3</v>
      </c>
      <c r="B34">
        <v>-44</v>
      </c>
      <c r="D34" t="s">
        <v>3</v>
      </c>
      <c r="E34">
        <v>-59</v>
      </c>
      <c r="G34" t="s">
        <v>3</v>
      </c>
      <c r="H34">
        <v>-66</v>
      </c>
      <c r="J34" t="s">
        <v>3</v>
      </c>
      <c r="K34" s="2">
        <v>-64</v>
      </c>
      <c r="M34" t="s">
        <v>3</v>
      </c>
      <c r="N34" s="2">
        <v>-70</v>
      </c>
      <c r="P34" t="s">
        <v>3</v>
      </c>
      <c r="Q34" s="2">
        <v>-76</v>
      </c>
      <c r="S34" t="s">
        <v>3</v>
      </c>
      <c r="T34" s="2">
        <v>-69</v>
      </c>
      <c r="V34" t="s">
        <v>3</v>
      </c>
      <c r="W34" s="2">
        <v>-66</v>
      </c>
      <c r="Y34" t="s">
        <v>3</v>
      </c>
      <c r="Z34" s="2">
        <v>-80</v>
      </c>
      <c r="AB34" t="s">
        <v>3</v>
      </c>
      <c r="AC34" s="2">
        <v>-66</v>
      </c>
      <c r="AE34" t="s">
        <v>3</v>
      </c>
      <c r="AF34" s="2">
        <v>-72</v>
      </c>
      <c r="AI34" s="2">
        <v>-75</v>
      </c>
      <c r="AL34" s="2">
        <v>-68</v>
      </c>
    </row>
    <row r="35" spans="1:38">
      <c r="A35" t="s">
        <v>3</v>
      </c>
      <c r="B35">
        <v>-44</v>
      </c>
      <c r="D35" t="s">
        <v>3</v>
      </c>
      <c r="E35">
        <v>-58</v>
      </c>
      <c r="G35" t="s">
        <v>3</v>
      </c>
      <c r="H35">
        <v>-66</v>
      </c>
      <c r="J35" t="s">
        <v>3</v>
      </c>
      <c r="K35" s="2">
        <v>-64</v>
      </c>
      <c r="M35" t="s">
        <v>3</v>
      </c>
      <c r="N35" s="2">
        <v>-63</v>
      </c>
      <c r="P35" t="s">
        <v>3</v>
      </c>
      <c r="Q35" s="2">
        <v>-77</v>
      </c>
      <c r="S35" t="s">
        <v>3</v>
      </c>
      <c r="T35" s="2">
        <v>-68</v>
      </c>
      <c r="V35" t="s">
        <v>3</v>
      </c>
      <c r="W35" s="2">
        <v>-73</v>
      </c>
      <c r="Y35" t="s">
        <v>3</v>
      </c>
      <c r="Z35" s="2">
        <v>-76</v>
      </c>
      <c r="AB35" t="s">
        <v>3</v>
      </c>
      <c r="AC35" s="2">
        <v>-66</v>
      </c>
      <c r="AE35" t="s">
        <v>3</v>
      </c>
      <c r="AF35" s="2">
        <v>-70</v>
      </c>
      <c r="AI35" s="2">
        <v>-70</v>
      </c>
      <c r="AL35" s="2">
        <v>-62</v>
      </c>
    </row>
    <row r="36" spans="1:38">
      <c r="A36" t="s">
        <v>3</v>
      </c>
      <c r="B36">
        <v>-47</v>
      </c>
      <c r="D36" t="s">
        <v>3</v>
      </c>
      <c r="E36">
        <v>-56</v>
      </c>
      <c r="G36" t="s">
        <v>3</v>
      </c>
      <c r="H36">
        <v>-66</v>
      </c>
      <c r="J36" t="s">
        <v>3</v>
      </c>
      <c r="K36" s="2">
        <v>-60</v>
      </c>
      <c r="M36" t="s">
        <v>3</v>
      </c>
      <c r="N36" s="2">
        <v>-68</v>
      </c>
      <c r="P36" t="s">
        <v>3</v>
      </c>
      <c r="Q36" s="2">
        <v>-68</v>
      </c>
      <c r="S36" t="s">
        <v>3</v>
      </c>
      <c r="T36" s="2">
        <v>-68</v>
      </c>
      <c r="V36" t="s">
        <v>3</v>
      </c>
      <c r="W36" s="2">
        <v>-71</v>
      </c>
      <c r="Y36" t="s">
        <v>3</v>
      </c>
      <c r="Z36" s="2">
        <v>-76</v>
      </c>
      <c r="AB36" t="s">
        <v>3</v>
      </c>
      <c r="AC36" s="2">
        <v>-66</v>
      </c>
      <c r="AE36" t="s">
        <v>3</v>
      </c>
      <c r="AF36" s="2">
        <v>-72</v>
      </c>
      <c r="AI36" s="2">
        <v>-71</v>
      </c>
      <c r="AL36" s="2">
        <v>-66</v>
      </c>
    </row>
    <row r="37" spans="1:38">
      <c r="A37" t="s">
        <v>3</v>
      </c>
      <c r="B37">
        <v>-50</v>
      </c>
      <c r="D37" t="s">
        <v>3</v>
      </c>
      <c r="E37">
        <v>-56</v>
      </c>
      <c r="G37" t="s">
        <v>3</v>
      </c>
      <c r="H37">
        <v>-54</v>
      </c>
      <c r="J37" t="s">
        <v>3</v>
      </c>
      <c r="K37" s="2">
        <v>-64</v>
      </c>
      <c r="M37" t="s">
        <v>3</v>
      </c>
      <c r="N37" s="2">
        <v>-63</v>
      </c>
      <c r="P37" t="s">
        <v>3</v>
      </c>
      <c r="Q37" s="2">
        <v>-68</v>
      </c>
      <c r="S37" t="s">
        <v>3</v>
      </c>
      <c r="T37" s="2">
        <v>-72</v>
      </c>
      <c r="V37" t="s">
        <v>3</v>
      </c>
      <c r="W37" s="2">
        <v>-71</v>
      </c>
      <c r="Y37" t="s">
        <v>3</v>
      </c>
      <c r="Z37" s="2">
        <v>-75</v>
      </c>
      <c r="AB37" t="s">
        <v>3</v>
      </c>
      <c r="AC37" s="2">
        <v>-81</v>
      </c>
      <c r="AE37" t="s">
        <v>3</v>
      </c>
      <c r="AF37" s="2">
        <v>-69</v>
      </c>
      <c r="AI37" s="2">
        <v>-72</v>
      </c>
      <c r="AL37" s="2">
        <v>-63</v>
      </c>
    </row>
    <row r="38" spans="1:38">
      <c r="A38" t="s">
        <v>3</v>
      </c>
      <c r="B38">
        <v>-44</v>
      </c>
      <c r="D38" t="s">
        <v>3</v>
      </c>
      <c r="E38">
        <v>-56</v>
      </c>
      <c r="G38" t="s">
        <v>3</v>
      </c>
      <c r="H38">
        <v>-66</v>
      </c>
      <c r="J38" t="s">
        <v>3</v>
      </c>
      <c r="K38" s="2">
        <v>-64</v>
      </c>
      <c r="M38" t="s">
        <v>3</v>
      </c>
      <c r="N38" s="2">
        <v>-63</v>
      </c>
      <c r="P38" t="s">
        <v>3</v>
      </c>
      <c r="Q38" s="2">
        <v>-68</v>
      </c>
      <c r="S38" t="s">
        <v>3</v>
      </c>
      <c r="T38" s="2">
        <v>-74</v>
      </c>
      <c r="V38" t="s">
        <v>3</v>
      </c>
      <c r="W38" s="2">
        <v>-72</v>
      </c>
      <c r="Y38" t="s">
        <v>3</v>
      </c>
      <c r="Z38" s="2">
        <v>-65</v>
      </c>
      <c r="AB38" t="s">
        <v>3</v>
      </c>
      <c r="AC38" s="2">
        <v>-67</v>
      </c>
      <c r="AE38" t="s">
        <v>3</v>
      </c>
      <c r="AF38" s="2">
        <v>-78</v>
      </c>
      <c r="AI38" s="2">
        <v>-72</v>
      </c>
      <c r="AL38" s="2">
        <v>-71</v>
      </c>
    </row>
    <row r="39" spans="1:38">
      <c r="A39" t="s">
        <v>3</v>
      </c>
      <c r="B39">
        <v>-44</v>
      </c>
      <c r="D39" t="s">
        <v>3</v>
      </c>
      <c r="E39">
        <v>-59</v>
      </c>
      <c r="G39" t="s">
        <v>3</v>
      </c>
      <c r="H39">
        <v>-65</v>
      </c>
      <c r="J39" t="s">
        <v>3</v>
      </c>
      <c r="K39" s="2">
        <v>-63</v>
      </c>
      <c r="M39" t="s">
        <v>3</v>
      </c>
      <c r="N39" s="2">
        <v>-62</v>
      </c>
      <c r="P39" t="s">
        <v>3</v>
      </c>
      <c r="Q39" s="2">
        <v>-67</v>
      </c>
      <c r="S39" t="s">
        <v>3</v>
      </c>
      <c r="T39" s="2">
        <v>-70</v>
      </c>
      <c r="V39" t="s">
        <v>3</v>
      </c>
      <c r="W39" s="2">
        <v>-66</v>
      </c>
      <c r="Y39" t="s">
        <v>3</v>
      </c>
      <c r="Z39" s="2">
        <v>-67</v>
      </c>
      <c r="AB39" t="s">
        <v>3</v>
      </c>
      <c r="AC39" s="2">
        <v>-66</v>
      </c>
      <c r="AE39" t="s">
        <v>3</v>
      </c>
      <c r="AF39" s="2">
        <v>-79</v>
      </c>
      <c r="AI39" s="2">
        <v>-72</v>
      </c>
      <c r="AL39" s="2">
        <v>-64</v>
      </c>
    </row>
    <row r="40" spans="1:38">
      <c r="A40" t="s">
        <v>3</v>
      </c>
      <c r="B40">
        <v>-51</v>
      </c>
      <c r="D40" t="s">
        <v>3</v>
      </c>
      <c r="E40">
        <v>-54</v>
      </c>
      <c r="G40" t="s">
        <v>3</v>
      </c>
      <c r="H40">
        <v>-65</v>
      </c>
      <c r="J40" t="s">
        <v>3</v>
      </c>
      <c r="K40" s="2">
        <v>-64</v>
      </c>
      <c r="M40" t="s">
        <v>3</v>
      </c>
      <c r="N40" s="2">
        <v>-62</v>
      </c>
      <c r="P40" t="s">
        <v>3</v>
      </c>
      <c r="Q40" s="2">
        <v>-73</v>
      </c>
      <c r="S40" t="s">
        <v>3</v>
      </c>
      <c r="T40" s="2">
        <v>-69</v>
      </c>
      <c r="V40" t="s">
        <v>3</v>
      </c>
      <c r="W40" s="2">
        <v>-66</v>
      </c>
      <c r="Y40" t="s">
        <v>3</v>
      </c>
      <c r="Z40" s="2">
        <v>-68</v>
      </c>
      <c r="AB40" t="s">
        <v>3</v>
      </c>
      <c r="AC40" s="2">
        <v>-81</v>
      </c>
      <c r="AE40" t="s">
        <v>3</v>
      </c>
      <c r="AF40" s="2">
        <v>-78</v>
      </c>
      <c r="AI40" s="2">
        <v>-72</v>
      </c>
      <c r="AL40" s="2">
        <v>-71</v>
      </c>
    </row>
    <row r="41" spans="1:38">
      <c r="A41" t="s">
        <v>3</v>
      </c>
      <c r="B41">
        <v>-50</v>
      </c>
      <c r="D41" t="s">
        <v>3</v>
      </c>
      <c r="E41">
        <v>-59</v>
      </c>
      <c r="G41" t="s">
        <v>3</v>
      </c>
      <c r="H41">
        <v>-54</v>
      </c>
      <c r="J41" t="s">
        <v>3</v>
      </c>
      <c r="K41" s="2">
        <v>-63</v>
      </c>
      <c r="M41" t="s">
        <v>3</v>
      </c>
      <c r="N41" s="2">
        <v>-64</v>
      </c>
      <c r="P41" t="s">
        <v>3</v>
      </c>
      <c r="Q41" s="2">
        <v>-68</v>
      </c>
      <c r="S41" t="s">
        <v>3</v>
      </c>
      <c r="T41" s="2">
        <v>-72</v>
      </c>
      <c r="V41" t="s">
        <v>3</v>
      </c>
      <c r="W41" s="2">
        <v>-66</v>
      </c>
      <c r="Y41" t="s">
        <v>3</v>
      </c>
      <c r="Z41" s="2">
        <v>-77</v>
      </c>
      <c r="AB41" t="s">
        <v>3</v>
      </c>
      <c r="AC41" s="2">
        <v>-66</v>
      </c>
      <c r="AE41" t="s">
        <v>3</v>
      </c>
      <c r="AF41" s="2">
        <v>-70</v>
      </c>
      <c r="AI41" s="2">
        <v>-72</v>
      </c>
      <c r="AL41" s="2">
        <v>-71</v>
      </c>
    </row>
    <row r="42" spans="1:38">
      <c r="A42" t="s">
        <v>3</v>
      </c>
      <c r="B42">
        <v>-44</v>
      </c>
      <c r="D42" t="s">
        <v>3</v>
      </c>
      <c r="E42">
        <v>-54</v>
      </c>
      <c r="G42" t="s">
        <v>3</v>
      </c>
      <c r="H42">
        <v>-65</v>
      </c>
      <c r="J42" t="s">
        <v>3</v>
      </c>
      <c r="K42" s="2">
        <v>-64</v>
      </c>
      <c r="M42" t="s">
        <v>3</v>
      </c>
      <c r="N42" s="2">
        <v>-56</v>
      </c>
      <c r="P42" t="s">
        <v>3</v>
      </c>
      <c r="Q42" s="2">
        <v>-76</v>
      </c>
      <c r="S42" t="s">
        <v>3</v>
      </c>
      <c r="T42" s="2">
        <v>-72</v>
      </c>
      <c r="V42" t="s">
        <v>3</v>
      </c>
      <c r="W42" s="2">
        <v>-66</v>
      </c>
      <c r="Y42" t="s">
        <v>3</v>
      </c>
      <c r="Z42" s="2">
        <v>-68</v>
      </c>
      <c r="AB42" t="s">
        <v>3</v>
      </c>
      <c r="AC42" s="2">
        <v>-66</v>
      </c>
      <c r="AE42" t="s">
        <v>3</v>
      </c>
      <c r="AF42" s="2">
        <v>-78</v>
      </c>
      <c r="AI42" s="2">
        <v>-72</v>
      </c>
      <c r="AL42" s="2">
        <v>-62</v>
      </c>
    </row>
    <row r="43" spans="1:38">
      <c r="A43" t="s">
        <v>3</v>
      </c>
      <c r="B43">
        <v>-50</v>
      </c>
      <c r="D43" t="s">
        <v>3</v>
      </c>
      <c r="E43">
        <v>-58</v>
      </c>
      <c r="G43" t="s">
        <v>3</v>
      </c>
      <c r="H43">
        <v>-66</v>
      </c>
      <c r="J43" t="s">
        <v>3</v>
      </c>
      <c r="K43" s="2">
        <v>-64</v>
      </c>
      <c r="M43" t="s">
        <v>3</v>
      </c>
      <c r="N43" s="2">
        <v>-64</v>
      </c>
      <c r="P43" t="s">
        <v>3</v>
      </c>
      <c r="Q43" s="2">
        <v>-66</v>
      </c>
      <c r="S43" t="s">
        <v>3</v>
      </c>
      <c r="T43" s="2">
        <v>-68</v>
      </c>
      <c r="V43" t="s">
        <v>3</v>
      </c>
      <c r="W43" s="2">
        <v>-75</v>
      </c>
      <c r="Y43" t="s">
        <v>3</v>
      </c>
      <c r="Z43" s="2">
        <v>-65</v>
      </c>
      <c r="AB43" t="s">
        <v>3</v>
      </c>
      <c r="AC43" s="2">
        <v>-66</v>
      </c>
      <c r="AE43" t="s">
        <v>3</v>
      </c>
      <c r="AF43" s="2">
        <v>-68</v>
      </c>
      <c r="AI43" s="2">
        <v>-72</v>
      </c>
      <c r="AL43" s="2">
        <v>-62</v>
      </c>
    </row>
    <row r="44" spans="1:38">
      <c r="A44" t="s">
        <v>3</v>
      </c>
      <c r="B44">
        <v>-51</v>
      </c>
      <c r="D44" t="s">
        <v>3</v>
      </c>
      <c r="E44">
        <v>-57</v>
      </c>
      <c r="G44" t="s">
        <v>3</v>
      </c>
      <c r="H44">
        <v>-68</v>
      </c>
      <c r="J44" t="s">
        <v>3</v>
      </c>
      <c r="K44" s="2">
        <v>-60</v>
      </c>
      <c r="M44" t="s">
        <v>3</v>
      </c>
      <c r="N44" s="2">
        <v>-56</v>
      </c>
      <c r="P44" t="s">
        <v>3</v>
      </c>
      <c r="Q44" s="2">
        <v>-65</v>
      </c>
      <c r="S44" t="s">
        <v>3</v>
      </c>
      <c r="T44" s="2">
        <v>-70</v>
      </c>
      <c r="V44" t="s">
        <v>3</v>
      </c>
      <c r="W44" s="2">
        <v>-72</v>
      </c>
      <c r="Y44" t="s">
        <v>3</v>
      </c>
      <c r="Z44" s="2">
        <v>-77</v>
      </c>
      <c r="AB44" t="s">
        <v>3</v>
      </c>
      <c r="AC44" s="2">
        <v>-78</v>
      </c>
      <c r="AE44" t="s">
        <v>3</v>
      </c>
      <c r="AF44" s="2">
        <v>-74</v>
      </c>
      <c r="AI44" s="2">
        <v>-75</v>
      </c>
      <c r="AL44" s="2">
        <v>-71</v>
      </c>
    </row>
    <row r="45" spans="1:38">
      <c r="A45" t="s">
        <v>3</v>
      </c>
      <c r="B45">
        <v>-44</v>
      </c>
      <c r="D45" t="s">
        <v>3</v>
      </c>
      <c r="E45">
        <v>-58</v>
      </c>
      <c r="G45" t="s">
        <v>3</v>
      </c>
      <c r="H45">
        <v>-53</v>
      </c>
      <c r="J45" t="s">
        <v>3</v>
      </c>
      <c r="K45" s="2">
        <v>-64</v>
      </c>
      <c r="M45" t="s">
        <v>3</v>
      </c>
      <c r="N45" s="2">
        <v>-68</v>
      </c>
      <c r="P45" t="s">
        <v>3</v>
      </c>
      <c r="Q45" s="2">
        <v>-68</v>
      </c>
      <c r="S45" t="s">
        <v>3</v>
      </c>
      <c r="T45" s="2">
        <v>-68</v>
      </c>
      <c r="V45" t="s">
        <v>3</v>
      </c>
      <c r="W45" s="2">
        <v>-66</v>
      </c>
      <c r="Y45" t="s">
        <v>3</v>
      </c>
      <c r="Z45" s="2">
        <v>-64</v>
      </c>
      <c r="AB45" t="s">
        <v>3</v>
      </c>
      <c r="AC45" s="2">
        <v>-66</v>
      </c>
      <c r="AE45" t="s">
        <v>3</v>
      </c>
      <c r="AF45" s="2">
        <v>-68</v>
      </c>
      <c r="AI45" s="2">
        <v>-74</v>
      </c>
      <c r="AL45" s="2">
        <v>-63</v>
      </c>
    </row>
    <row r="46" spans="1:38">
      <c r="A46" t="s">
        <v>3</v>
      </c>
      <c r="B46">
        <v>-51</v>
      </c>
      <c r="D46" t="s">
        <v>3</v>
      </c>
      <c r="E46">
        <v>-58</v>
      </c>
      <c r="G46" t="s">
        <v>3</v>
      </c>
      <c r="H46">
        <v>-66</v>
      </c>
      <c r="J46" t="s">
        <v>3</v>
      </c>
      <c r="K46" s="2">
        <v>-63</v>
      </c>
      <c r="M46" t="s">
        <v>3</v>
      </c>
      <c r="N46" s="2">
        <v>-62</v>
      </c>
      <c r="P46" t="s">
        <v>3</v>
      </c>
      <c r="Q46" s="2">
        <v>-66</v>
      </c>
      <c r="S46" t="s">
        <v>3</v>
      </c>
      <c r="T46" s="2">
        <v>-71</v>
      </c>
      <c r="V46" t="s">
        <v>3</v>
      </c>
      <c r="W46" s="2">
        <v>-72</v>
      </c>
      <c r="Y46" t="s">
        <v>3</v>
      </c>
      <c r="Z46" s="2">
        <v>-68</v>
      </c>
      <c r="AB46" t="s">
        <v>3</v>
      </c>
      <c r="AC46" s="2">
        <v>-66</v>
      </c>
      <c r="AE46" t="s">
        <v>3</v>
      </c>
      <c r="AF46" s="2">
        <v>-78</v>
      </c>
      <c r="AI46" s="2">
        <v>-72</v>
      </c>
      <c r="AL46" s="2">
        <v>-64</v>
      </c>
    </row>
    <row r="47" spans="1:38">
      <c r="A47" t="s">
        <v>3</v>
      </c>
      <c r="B47">
        <v>-47</v>
      </c>
      <c r="D47" t="s">
        <v>3</v>
      </c>
      <c r="E47">
        <v>-56</v>
      </c>
      <c r="G47" t="s">
        <v>3</v>
      </c>
      <c r="H47">
        <v>-66</v>
      </c>
      <c r="J47" t="s">
        <v>3</v>
      </c>
      <c r="K47" s="2">
        <v>-63</v>
      </c>
      <c r="M47" t="s">
        <v>3</v>
      </c>
      <c r="N47" s="2">
        <v>-57</v>
      </c>
      <c r="P47" t="s">
        <v>3</v>
      </c>
      <c r="Q47" s="2">
        <v>-77</v>
      </c>
      <c r="S47" t="s">
        <v>3</v>
      </c>
      <c r="T47" s="2">
        <v>-71</v>
      </c>
      <c r="V47" t="s">
        <v>3</v>
      </c>
      <c r="W47" s="2">
        <v>-66</v>
      </c>
      <c r="Y47" t="s">
        <v>3</v>
      </c>
      <c r="Z47" s="2">
        <v>-65</v>
      </c>
      <c r="AB47" t="s">
        <v>3</v>
      </c>
      <c r="AC47" s="2">
        <v>-66</v>
      </c>
      <c r="AE47" t="s">
        <v>3</v>
      </c>
      <c r="AF47" s="2">
        <v>-70</v>
      </c>
      <c r="AI47" s="2">
        <v>-70</v>
      </c>
      <c r="AL47" s="2">
        <v>-62</v>
      </c>
    </row>
    <row r="48" spans="1:38">
      <c r="A48" t="s">
        <v>3</v>
      </c>
      <c r="B48">
        <v>-51</v>
      </c>
      <c r="D48" t="s">
        <v>3</v>
      </c>
      <c r="E48">
        <v>-54</v>
      </c>
      <c r="G48" t="s">
        <v>3</v>
      </c>
      <c r="H48">
        <v>-66</v>
      </c>
      <c r="J48" t="s">
        <v>3</v>
      </c>
      <c r="K48" s="2">
        <v>-60</v>
      </c>
      <c r="M48" t="s">
        <v>3</v>
      </c>
      <c r="N48" s="2">
        <v>-64</v>
      </c>
      <c r="P48" t="s">
        <v>3</v>
      </c>
      <c r="Q48" s="2">
        <v>-66</v>
      </c>
      <c r="S48" t="s">
        <v>3</v>
      </c>
      <c r="T48" s="2">
        <v>-70</v>
      </c>
      <c r="V48" t="s">
        <v>3</v>
      </c>
      <c r="W48" s="2">
        <v>-66</v>
      </c>
      <c r="Y48" t="s">
        <v>3</v>
      </c>
      <c r="Z48" s="2">
        <v>-76</v>
      </c>
      <c r="AB48" t="s">
        <v>3</v>
      </c>
      <c r="AC48" s="2">
        <v>-83</v>
      </c>
      <c r="AE48" t="s">
        <v>3</v>
      </c>
      <c r="AF48" s="2">
        <v>-78</v>
      </c>
      <c r="AI48" s="2">
        <v>-72</v>
      </c>
      <c r="AL48" s="2">
        <v>-72</v>
      </c>
    </row>
    <row r="49" spans="1:38">
      <c r="A49" t="s">
        <v>3</v>
      </c>
      <c r="B49">
        <v>-47</v>
      </c>
      <c r="D49" t="s">
        <v>3</v>
      </c>
      <c r="E49">
        <v>-57</v>
      </c>
      <c r="G49" t="s">
        <v>3</v>
      </c>
      <c r="H49">
        <v>-67</v>
      </c>
      <c r="J49" t="s">
        <v>3</v>
      </c>
      <c r="K49" s="2">
        <v>-64</v>
      </c>
      <c r="M49" t="s">
        <v>3</v>
      </c>
      <c r="N49" s="2">
        <v>-56</v>
      </c>
      <c r="P49" t="s">
        <v>3</v>
      </c>
      <c r="Q49" s="2">
        <v>-66</v>
      </c>
      <c r="S49" t="s">
        <v>3</v>
      </c>
      <c r="T49" s="2">
        <v>-71</v>
      </c>
      <c r="V49" t="s">
        <v>3</v>
      </c>
      <c r="W49" s="2">
        <v>-66</v>
      </c>
      <c r="Y49" t="s">
        <v>3</v>
      </c>
      <c r="Z49" s="2">
        <v>-65</v>
      </c>
      <c r="AB49" t="s">
        <v>3</v>
      </c>
      <c r="AC49" s="2">
        <v>-66</v>
      </c>
      <c r="AE49" t="s">
        <v>3</v>
      </c>
      <c r="AF49" s="2">
        <v>-73</v>
      </c>
      <c r="AI49" s="2">
        <v>-71</v>
      </c>
      <c r="AL49" s="2">
        <v>-71</v>
      </c>
    </row>
    <row r="50" spans="1:38">
      <c r="A50" t="s">
        <v>3</v>
      </c>
      <c r="B50">
        <v>-44</v>
      </c>
      <c r="D50" t="s">
        <v>3</v>
      </c>
      <c r="E50">
        <v>-54</v>
      </c>
      <c r="G50" t="s">
        <v>3</v>
      </c>
      <c r="H50">
        <v>-66</v>
      </c>
      <c r="J50" t="s">
        <v>3</v>
      </c>
      <c r="K50" s="2">
        <v>-64</v>
      </c>
      <c r="M50" t="s">
        <v>3</v>
      </c>
      <c r="N50" s="2">
        <v>-56</v>
      </c>
      <c r="P50" t="s">
        <v>3</v>
      </c>
      <c r="Q50" s="2">
        <v>-66</v>
      </c>
      <c r="S50" t="s">
        <v>3</v>
      </c>
      <c r="T50" s="2">
        <v>-68</v>
      </c>
      <c r="V50" t="s">
        <v>3</v>
      </c>
      <c r="W50" s="2">
        <v>-74</v>
      </c>
      <c r="Y50" t="s">
        <v>3</v>
      </c>
      <c r="Z50" s="2">
        <v>-74</v>
      </c>
      <c r="AB50" t="s">
        <v>3</v>
      </c>
      <c r="AC50" s="2">
        <v>-66</v>
      </c>
      <c r="AE50" t="s">
        <v>3</v>
      </c>
      <c r="AF50" s="2">
        <v>-78</v>
      </c>
      <c r="AI50" s="2">
        <v>-72</v>
      </c>
      <c r="AL50" s="2">
        <v>-67</v>
      </c>
    </row>
    <row r="51" spans="1:38">
      <c r="A51" t="s">
        <v>3</v>
      </c>
      <c r="B51">
        <v>-47</v>
      </c>
      <c r="D51" t="s">
        <v>3</v>
      </c>
      <c r="E51">
        <v>-56</v>
      </c>
      <c r="G51" t="s">
        <v>3</v>
      </c>
      <c r="H51">
        <v>-66</v>
      </c>
      <c r="J51" t="s">
        <v>3</v>
      </c>
      <c r="K51" s="2">
        <v>-63</v>
      </c>
      <c r="M51" t="s">
        <v>3</v>
      </c>
      <c r="N51" s="2">
        <v>-71</v>
      </c>
      <c r="P51" t="s">
        <v>3</v>
      </c>
      <c r="Q51" s="2">
        <v>-79</v>
      </c>
      <c r="S51" t="s">
        <v>3</v>
      </c>
      <c r="T51" s="2">
        <v>-71</v>
      </c>
      <c r="V51" t="s">
        <v>3</v>
      </c>
      <c r="W51" s="2">
        <v>-73</v>
      </c>
      <c r="Y51" t="s">
        <v>3</v>
      </c>
      <c r="Z51" s="2">
        <v>-76</v>
      </c>
      <c r="AB51" t="s">
        <v>3</v>
      </c>
      <c r="AC51" s="2">
        <v>-66</v>
      </c>
      <c r="AE51" t="s">
        <v>3</v>
      </c>
      <c r="AF51" s="2">
        <v>-68</v>
      </c>
      <c r="AI51" s="2">
        <v>-70</v>
      </c>
      <c r="AL51" s="2">
        <v>-63</v>
      </c>
    </row>
    <row r="52" spans="1:38">
      <c r="A52" t="s">
        <v>3</v>
      </c>
      <c r="B52">
        <v>-44</v>
      </c>
      <c r="D52" t="s">
        <v>3</v>
      </c>
      <c r="E52">
        <v>-58</v>
      </c>
      <c r="G52" t="s">
        <v>3</v>
      </c>
      <c r="H52">
        <v>-65</v>
      </c>
      <c r="J52" t="s">
        <v>3</v>
      </c>
      <c r="K52" s="2">
        <v>-60</v>
      </c>
      <c r="M52" t="s">
        <v>3</v>
      </c>
      <c r="N52" s="2">
        <v>-62</v>
      </c>
      <c r="P52" t="s">
        <v>3</v>
      </c>
      <c r="Q52" s="2">
        <v>-78</v>
      </c>
      <c r="S52" t="s">
        <v>3</v>
      </c>
      <c r="T52" s="2">
        <v>-70</v>
      </c>
      <c r="V52" t="s">
        <v>3</v>
      </c>
      <c r="W52" s="2">
        <v>-70</v>
      </c>
      <c r="Y52" t="s">
        <v>3</v>
      </c>
      <c r="Z52" s="2">
        <v>-65</v>
      </c>
      <c r="AB52" t="s">
        <v>3</v>
      </c>
      <c r="AC52" s="2">
        <v>-79</v>
      </c>
      <c r="AE52" t="s">
        <v>3</v>
      </c>
      <c r="AF52" s="2">
        <v>-69</v>
      </c>
      <c r="AI52" s="2">
        <v>-71</v>
      </c>
      <c r="AL52" s="2">
        <v>-66</v>
      </c>
    </row>
    <row r="53" spans="1:38">
      <c r="A53" t="s">
        <v>3</v>
      </c>
      <c r="B53">
        <v>-44</v>
      </c>
      <c r="D53" t="s">
        <v>3</v>
      </c>
      <c r="E53">
        <v>-54</v>
      </c>
      <c r="G53" t="s">
        <v>3</v>
      </c>
      <c r="H53">
        <v>-65</v>
      </c>
      <c r="J53" t="s">
        <v>3</v>
      </c>
      <c r="K53" s="2">
        <v>-64</v>
      </c>
      <c r="M53" t="s">
        <v>3</v>
      </c>
      <c r="N53" s="2">
        <v>-64</v>
      </c>
      <c r="P53" t="s">
        <v>3</v>
      </c>
      <c r="Q53" s="2">
        <v>-67</v>
      </c>
      <c r="S53" t="s">
        <v>3</v>
      </c>
      <c r="T53" s="2">
        <v>-72</v>
      </c>
      <c r="V53" t="s">
        <v>3</v>
      </c>
      <c r="W53" s="2">
        <v>-66</v>
      </c>
      <c r="Y53" t="s">
        <v>3</v>
      </c>
      <c r="Z53" s="2">
        <v>-65</v>
      </c>
      <c r="AB53" t="s">
        <v>3</v>
      </c>
      <c r="AC53" s="2">
        <v>-82</v>
      </c>
      <c r="AE53" t="s">
        <v>3</v>
      </c>
      <c r="AF53" s="2">
        <v>-68</v>
      </c>
      <c r="AI53" s="2">
        <v>-72</v>
      </c>
      <c r="AL53" s="2">
        <v>-67</v>
      </c>
    </row>
    <row r="54" spans="1:38">
      <c r="A54" t="s">
        <v>3</v>
      </c>
      <c r="B54">
        <v>-44</v>
      </c>
      <c r="D54" t="s">
        <v>3</v>
      </c>
      <c r="E54">
        <v>-56</v>
      </c>
      <c r="G54" t="s">
        <v>3</v>
      </c>
      <c r="H54">
        <v>-67</v>
      </c>
      <c r="J54" t="s">
        <v>3</v>
      </c>
      <c r="K54" s="2">
        <v>-64</v>
      </c>
      <c r="M54" t="s">
        <v>3</v>
      </c>
      <c r="N54" s="2">
        <v>-63</v>
      </c>
      <c r="P54" t="s">
        <v>3</v>
      </c>
      <c r="Q54" s="2">
        <v>-67</v>
      </c>
      <c r="S54" t="s">
        <v>3</v>
      </c>
      <c r="T54" s="2">
        <v>-71</v>
      </c>
      <c r="V54" t="s">
        <v>3</v>
      </c>
      <c r="W54" s="2">
        <v>-72</v>
      </c>
      <c r="Y54" t="s">
        <v>3</v>
      </c>
      <c r="Z54" s="2">
        <v>-66</v>
      </c>
      <c r="AB54" t="s">
        <v>3</v>
      </c>
      <c r="AC54" s="2">
        <v>-66</v>
      </c>
      <c r="AE54" t="s">
        <v>3</v>
      </c>
      <c r="AF54" s="2">
        <v>-80</v>
      </c>
      <c r="AI54" s="2">
        <v>-72</v>
      </c>
      <c r="AL54" s="2">
        <v>-71</v>
      </c>
    </row>
    <row r="55" spans="1:38">
      <c r="A55" t="s">
        <v>3</v>
      </c>
      <c r="B55">
        <v>-47</v>
      </c>
      <c r="D55" t="s">
        <v>3</v>
      </c>
      <c r="E55">
        <v>-56</v>
      </c>
      <c r="G55" t="s">
        <v>3</v>
      </c>
      <c r="H55">
        <v>-66</v>
      </c>
      <c r="J55" t="s">
        <v>3</v>
      </c>
      <c r="K55" s="2">
        <v>-64</v>
      </c>
      <c r="M55" t="s">
        <v>3</v>
      </c>
      <c r="N55" s="2">
        <v>-63</v>
      </c>
      <c r="P55" t="s">
        <v>3</v>
      </c>
      <c r="Q55" s="2">
        <v>-66</v>
      </c>
      <c r="S55" t="s">
        <v>3</v>
      </c>
      <c r="T55" s="2">
        <v>-69</v>
      </c>
      <c r="V55" t="s">
        <v>3</v>
      </c>
      <c r="W55" s="2">
        <v>-69</v>
      </c>
      <c r="Y55" t="s">
        <v>3</v>
      </c>
      <c r="Z55" s="2">
        <v>-75</v>
      </c>
      <c r="AB55" t="s">
        <v>3</v>
      </c>
      <c r="AC55" s="2">
        <v>-83</v>
      </c>
      <c r="AE55" t="s">
        <v>3</v>
      </c>
      <c r="AF55" s="2">
        <v>-68</v>
      </c>
      <c r="AI55" s="2">
        <v>-71</v>
      </c>
      <c r="AL55" s="2">
        <v>-71</v>
      </c>
    </row>
    <row r="56" spans="1:38">
      <c r="A56" t="s">
        <v>3</v>
      </c>
      <c r="B56">
        <v>-43</v>
      </c>
      <c r="D56" t="s">
        <v>3</v>
      </c>
      <c r="E56">
        <v>-59</v>
      </c>
      <c r="G56" t="s">
        <v>3</v>
      </c>
      <c r="H56">
        <v>-65</v>
      </c>
      <c r="J56" t="s">
        <v>3</v>
      </c>
      <c r="K56" s="2">
        <v>-64</v>
      </c>
      <c r="M56" t="s">
        <v>3</v>
      </c>
      <c r="N56" s="2">
        <v>-64</v>
      </c>
      <c r="P56" t="s">
        <v>3</v>
      </c>
      <c r="Q56" s="2">
        <v>-66</v>
      </c>
      <c r="S56" t="s">
        <v>3</v>
      </c>
      <c r="T56" s="2">
        <v>-72</v>
      </c>
      <c r="V56" t="s">
        <v>3</v>
      </c>
      <c r="W56" s="2">
        <v>-69</v>
      </c>
      <c r="Y56" t="s">
        <v>3</v>
      </c>
      <c r="Z56" s="2">
        <v>-68</v>
      </c>
      <c r="AB56" t="s">
        <v>3</v>
      </c>
      <c r="AC56" s="2">
        <v>-66</v>
      </c>
      <c r="AE56" t="s">
        <v>3</v>
      </c>
      <c r="AF56" s="2">
        <v>-74</v>
      </c>
      <c r="AI56" s="2">
        <v>-74</v>
      </c>
      <c r="AL56" s="2">
        <v>-68</v>
      </c>
    </row>
    <row r="57" spans="1:38">
      <c r="A57" t="s">
        <v>3</v>
      </c>
      <c r="B57">
        <v>-44</v>
      </c>
      <c r="D57" t="s">
        <v>3</v>
      </c>
      <c r="E57">
        <v>-56</v>
      </c>
      <c r="G57" t="s">
        <v>3</v>
      </c>
      <c r="H57">
        <v>-65</v>
      </c>
      <c r="J57" t="s">
        <v>3</v>
      </c>
      <c r="K57" s="2">
        <v>-60</v>
      </c>
      <c r="M57" t="s">
        <v>3</v>
      </c>
      <c r="N57" s="2">
        <v>-56</v>
      </c>
      <c r="P57" t="s">
        <v>3</v>
      </c>
      <c r="Q57" s="2">
        <v>-65</v>
      </c>
      <c r="S57" t="s">
        <v>3</v>
      </c>
      <c r="T57" s="2">
        <v>-72</v>
      </c>
      <c r="V57" t="s">
        <v>3</v>
      </c>
      <c r="W57" s="2">
        <v>-69</v>
      </c>
      <c r="Y57" t="s">
        <v>3</v>
      </c>
      <c r="Z57" s="2">
        <v>-74</v>
      </c>
      <c r="AB57" t="s">
        <v>3</v>
      </c>
      <c r="AC57" s="2">
        <v>-81</v>
      </c>
      <c r="AE57" t="s">
        <v>3</v>
      </c>
      <c r="AF57" s="2">
        <v>-74</v>
      </c>
      <c r="AI57" s="2">
        <v>-71</v>
      </c>
      <c r="AL57" s="2">
        <v>-72</v>
      </c>
    </row>
    <row r="58" spans="1:38">
      <c r="A58" t="s">
        <v>3</v>
      </c>
      <c r="B58">
        <v>-47</v>
      </c>
      <c r="D58" t="s">
        <v>3</v>
      </c>
      <c r="E58">
        <v>-54</v>
      </c>
      <c r="G58" t="s">
        <v>3</v>
      </c>
      <c r="H58">
        <v>-66</v>
      </c>
      <c r="J58" t="s">
        <v>3</v>
      </c>
      <c r="K58" s="2">
        <v>-59</v>
      </c>
      <c r="M58" t="s">
        <v>3</v>
      </c>
      <c r="N58" s="2">
        <v>-56</v>
      </c>
      <c r="P58" t="s">
        <v>3</v>
      </c>
      <c r="Q58" s="2">
        <v>-78</v>
      </c>
      <c r="S58" t="s">
        <v>3</v>
      </c>
      <c r="T58" s="2">
        <v>-69</v>
      </c>
      <c r="V58" t="s">
        <v>3</v>
      </c>
      <c r="W58" s="2">
        <v>-70</v>
      </c>
      <c r="Y58" t="s">
        <v>3</v>
      </c>
      <c r="Z58" s="2">
        <v>-74</v>
      </c>
      <c r="AB58" t="s">
        <v>3</v>
      </c>
      <c r="AC58" s="2">
        <v>-80</v>
      </c>
      <c r="AE58" t="s">
        <v>3</v>
      </c>
      <c r="AF58" s="2">
        <v>-74</v>
      </c>
      <c r="AI58" s="2">
        <v>-72</v>
      </c>
      <c r="AL58" s="2">
        <v>-67</v>
      </c>
    </row>
    <row r="59" spans="1:38">
      <c r="A59" t="s">
        <v>3</v>
      </c>
      <c r="B59">
        <v>-44</v>
      </c>
      <c r="D59" t="s">
        <v>3</v>
      </c>
      <c r="E59">
        <v>-56</v>
      </c>
      <c r="G59" t="s">
        <v>3</v>
      </c>
      <c r="H59">
        <v>-66</v>
      </c>
      <c r="J59" t="s">
        <v>3</v>
      </c>
      <c r="K59" s="2">
        <v>-60</v>
      </c>
      <c r="M59" t="s">
        <v>3</v>
      </c>
      <c r="N59" s="2">
        <v>-64</v>
      </c>
      <c r="P59" t="s">
        <v>3</v>
      </c>
      <c r="Q59" s="2">
        <v>-66</v>
      </c>
      <c r="S59" t="s">
        <v>3</v>
      </c>
      <c r="T59" s="2">
        <v>-68</v>
      </c>
      <c r="V59" t="s">
        <v>3</v>
      </c>
      <c r="W59" s="2">
        <v>-69</v>
      </c>
      <c r="Y59" t="s">
        <v>3</v>
      </c>
      <c r="Z59" s="2">
        <v>-67</v>
      </c>
      <c r="AB59" t="s">
        <v>3</v>
      </c>
      <c r="AC59" s="2">
        <v>-80</v>
      </c>
      <c r="AE59" t="s">
        <v>3</v>
      </c>
      <c r="AF59" s="2">
        <v>-72</v>
      </c>
      <c r="AI59" s="2">
        <v>-72</v>
      </c>
      <c r="AL59" s="2">
        <v>-71</v>
      </c>
    </row>
    <row r="60" spans="1:38">
      <c r="A60" t="s">
        <v>3</v>
      </c>
      <c r="B60">
        <v>-46</v>
      </c>
      <c r="D60" t="s">
        <v>3</v>
      </c>
      <c r="E60">
        <v>-56</v>
      </c>
      <c r="G60" t="s">
        <v>3</v>
      </c>
      <c r="H60">
        <v>-66</v>
      </c>
      <c r="J60" t="s">
        <v>3</v>
      </c>
      <c r="K60" s="2">
        <v>-64</v>
      </c>
      <c r="M60" t="s">
        <v>3</v>
      </c>
      <c r="N60" s="2">
        <v>-64</v>
      </c>
      <c r="P60" t="s">
        <v>3</v>
      </c>
      <c r="Q60" s="2">
        <v>-65</v>
      </c>
      <c r="S60" t="s">
        <v>3</v>
      </c>
      <c r="T60" s="2">
        <v>-69</v>
      </c>
      <c r="V60" t="s">
        <v>3</v>
      </c>
      <c r="W60" s="2">
        <v>-67</v>
      </c>
      <c r="Y60" t="s">
        <v>3</v>
      </c>
      <c r="Z60" s="2">
        <v>-75</v>
      </c>
      <c r="AB60" t="s">
        <v>3</v>
      </c>
      <c r="AC60" s="2">
        <v>-82</v>
      </c>
      <c r="AE60" t="s">
        <v>3</v>
      </c>
      <c r="AF60" s="2">
        <v>-78</v>
      </c>
      <c r="AI60" s="2">
        <v>-72</v>
      </c>
      <c r="AL60" s="2">
        <v>-67</v>
      </c>
    </row>
    <row r="61" spans="1:38">
      <c r="A61" t="s">
        <v>3</v>
      </c>
      <c r="B61">
        <v>-44</v>
      </c>
      <c r="D61" t="s">
        <v>3</v>
      </c>
      <c r="E61">
        <v>-56</v>
      </c>
      <c r="G61" t="s">
        <v>3</v>
      </c>
      <c r="H61">
        <v>-66</v>
      </c>
      <c r="J61" t="s">
        <v>3</v>
      </c>
      <c r="K61" s="2">
        <v>-65</v>
      </c>
      <c r="M61" t="s">
        <v>3</v>
      </c>
      <c r="N61" s="2">
        <v>-72</v>
      </c>
      <c r="P61" t="s">
        <v>3</v>
      </c>
      <c r="Q61" s="2">
        <v>-66</v>
      </c>
      <c r="S61" t="s">
        <v>3</v>
      </c>
      <c r="T61" s="2">
        <v>-74</v>
      </c>
      <c r="V61" t="s">
        <v>3</v>
      </c>
      <c r="W61" s="2">
        <v>-68</v>
      </c>
      <c r="Y61" t="s">
        <v>3</v>
      </c>
      <c r="Z61" s="2">
        <v>-74</v>
      </c>
      <c r="AB61" t="s">
        <v>3</v>
      </c>
      <c r="AC61" s="2">
        <v>-66</v>
      </c>
      <c r="AE61" t="s">
        <v>3</v>
      </c>
      <c r="AF61" s="2">
        <v>-78</v>
      </c>
      <c r="AI61" s="2">
        <v>-72</v>
      </c>
      <c r="AL61" s="2">
        <v>-67</v>
      </c>
    </row>
    <row r="62" spans="1:38">
      <c r="A62" t="s">
        <v>3</v>
      </c>
      <c r="B62">
        <v>-44</v>
      </c>
      <c r="D62" t="s">
        <v>3</v>
      </c>
      <c r="E62">
        <v>-54</v>
      </c>
      <c r="G62" t="s">
        <v>3</v>
      </c>
      <c r="H62">
        <v>-53</v>
      </c>
      <c r="J62" t="s">
        <v>3</v>
      </c>
      <c r="K62" s="2">
        <v>-65</v>
      </c>
      <c r="M62" t="s">
        <v>3</v>
      </c>
      <c r="N62" s="2">
        <v>-64</v>
      </c>
      <c r="P62" t="s">
        <v>3</v>
      </c>
      <c r="Q62" s="2">
        <v>-66</v>
      </c>
      <c r="S62" t="s">
        <v>3</v>
      </c>
      <c r="T62" s="2">
        <v>-68</v>
      </c>
      <c r="V62" t="s">
        <v>3</v>
      </c>
      <c r="W62" s="2">
        <v>-68</v>
      </c>
      <c r="Y62" t="s">
        <v>3</v>
      </c>
      <c r="Z62" s="2">
        <v>-68</v>
      </c>
      <c r="AB62" t="s">
        <v>3</v>
      </c>
      <c r="AC62" s="2">
        <v>-66</v>
      </c>
      <c r="AE62" t="s">
        <v>3</v>
      </c>
      <c r="AF62" s="2">
        <v>-68</v>
      </c>
      <c r="AI62" s="2">
        <v>-71</v>
      </c>
      <c r="AL62" s="2">
        <v>-67</v>
      </c>
    </row>
    <row r="63" spans="1:38">
      <c r="A63" t="s">
        <v>3</v>
      </c>
      <c r="B63">
        <v>-44</v>
      </c>
      <c r="D63" t="s">
        <v>3</v>
      </c>
      <c r="E63">
        <v>-56</v>
      </c>
      <c r="G63" t="s">
        <v>3</v>
      </c>
      <c r="H63">
        <v>-66</v>
      </c>
      <c r="J63" t="s">
        <v>3</v>
      </c>
      <c r="K63" s="2">
        <v>-60</v>
      </c>
      <c r="M63" t="s">
        <v>3</v>
      </c>
      <c r="N63" s="2">
        <v>-64</v>
      </c>
      <c r="P63" t="s">
        <v>3</v>
      </c>
      <c r="Q63" s="2">
        <v>-66</v>
      </c>
      <c r="S63" t="s">
        <v>3</v>
      </c>
      <c r="T63" s="2">
        <v>-68</v>
      </c>
      <c r="V63" t="s">
        <v>3</v>
      </c>
      <c r="W63" s="2">
        <v>-70</v>
      </c>
      <c r="Y63" t="s">
        <v>3</v>
      </c>
      <c r="Z63" s="2">
        <v>-75</v>
      </c>
      <c r="AB63" t="s">
        <v>3</v>
      </c>
      <c r="AC63" s="2">
        <v>-83</v>
      </c>
      <c r="AE63" t="s">
        <v>3</v>
      </c>
      <c r="AF63" s="2">
        <v>-69</v>
      </c>
      <c r="AI63" s="2">
        <v>-71</v>
      </c>
      <c r="AL63" s="2">
        <v>-71</v>
      </c>
    </row>
    <row r="64" spans="1:38">
      <c r="A64" t="s">
        <v>3</v>
      </c>
      <c r="B64">
        <v>-47</v>
      </c>
      <c r="D64" t="s">
        <v>3</v>
      </c>
      <c r="E64">
        <v>-56</v>
      </c>
      <c r="G64" t="s">
        <v>3</v>
      </c>
      <c r="H64">
        <v>-66</v>
      </c>
      <c r="J64" t="s">
        <v>3</v>
      </c>
      <c r="K64" s="2">
        <v>-65</v>
      </c>
      <c r="M64" t="s">
        <v>3</v>
      </c>
      <c r="N64" s="2">
        <v>-56</v>
      </c>
      <c r="P64" t="s">
        <v>3</v>
      </c>
      <c r="Q64" s="2">
        <v>-68</v>
      </c>
      <c r="S64" t="s">
        <v>3</v>
      </c>
      <c r="T64" s="2">
        <v>-72</v>
      </c>
      <c r="V64" t="s">
        <v>3</v>
      </c>
      <c r="W64" s="2">
        <v>-67</v>
      </c>
      <c r="Y64" t="s">
        <v>3</v>
      </c>
      <c r="Z64" s="2">
        <v>-69</v>
      </c>
      <c r="AB64" t="s">
        <v>3</v>
      </c>
      <c r="AC64" s="2">
        <v>-66</v>
      </c>
      <c r="AE64" t="s">
        <v>3</v>
      </c>
      <c r="AF64" s="2">
        <v>-70</v>
      </c>
      <c r="AI64" s="2">
        <v>-72</v>
      </c>
      <c r="AL64" s="2">
        <v>-67</v>
      </c>
    </row>
    <row r="65" spans="1:38">
      <c r="A65" t="s">
        <v>3</v>
      </c>
      <c r="B65">
        <v>-51</v>
      </c>
      <c r="D65" t="s">
        <v>3</v>
      </c>
      <c r="E65">
        <v>-58</v>
      </c>
      <c r="G65" t="s">
        <v>3</v>
      </c>
      <c r="H65">
        <v>-66</v>
      </c>
      <c r="J65" t="s">
        <v>3</v>
      </c>
      <c r="K65" s="2">
        <v>-60</v>
      </c>
      <c r="M65" t="s">
        <v>3</v>
      </c>
      <c r="N65" s="2">
        <v>-56</v>
      </c>
      <c r="P65" t="s">
        <v>3</v>
      </c>
      <c r="Q65" s="2">
        <v>-66</v>
      </c>
      <c r="S65" t="s">
        <v>3</v>
      </c>
      <c r="T65" s="2">
        <v>-68</v>
      </c>
      <c r="V65" t="s">
        <v>3</v>
      </c>
      <c r="W65" s="2">
        <v>-68</v>
      </c>
      <c r="Y65" t="s">
        <v>3</v>
      </c>
      <c r="Z65" s="2">
        <v>-65</v>
      </c>
      <c r="AB65" t="s">
        <v>3</v>
      </c>
      <c r="AC65" s="2">
        <v>-66</v>
      </c>
      <c r="AE65" t="s">
        <v>3</v>
      </c>
      <c r="AF65" s="2">
        <v>-69</v>
      </c>
      <c r="AI65" s="2">
        <v>-72</v>
      </c>
      <c r="AL65" s="2">
        <v>-71</v>
      </c>
    </row>
    <row r="66" spans="1:38">
      <c r="A66" t="s">
        <v>3</v>
      </c>
      <c r="B66">
        <v>-47</v>
      </c>
      <c r="D66" t="s">
        <v>3</v>
      </c>
      <c r="E66">
        <v>-54</v>
      </c>
      <c r="G66" t="s">
        <v>3</v>
      </c>
      <c r="H66">
        <v>-54</v>
      </c>
      <c r="J66" t="s">
        <v>3</v>
      </c>
      <c r="K66" s="2">
        <v>-60</v>
      </c>
      <c r="M66" t="s">
        <v>3</v>
      </c>
      <c r="N66" s="2">
        <v>-64</v>
      </c>
      <c r="P66" t="s">
        <v>3</v>
      </c>
      <c r="Q66" s="2">
        <v>-75</v>
      </c>
      <c r="S66" t="s">
        <v>3</v>
      </c>
      <c r="T66" s="2">
        <v>-74</v>
      </c>
      <c r="V66" t="s">
        <v>3</v>
      </c>
      <c r="W66" s="2">
        <v>-69</v>
      </c>
      <c r="Y66" t="s">
        <v>3</v>
      </c>
      <c r="Z66" s="2">
        <v>-65</v>
      </c>
      <c r="AB66" t="s">
        <v>3</v>
      </c>
      <c r="AC66" s="2">
        <v>-66</v>
      </c>
      <c r="AE66" t="s">
        <v>3</v>
      </c>
      <c r="AF66" s="2">
        <v>-69</v>
      </c>
      <c r="AI66" s="2">
        <v>-71</v>
      </c>
      <c r="AL66" s="2">
        <v>-63</v>
      </c>
    </row>
    <row r="67" spans="1:38">
      <c r="A67" t="s">
        <v>3</v>
      </c>
      <c r="B67">
        <v>-44</v>
      </c>
      <c r="D67" t="s">
        <v>3</v>
      </c>
      <c r="E67">
        <v>-57</v>
      </c>
      <c r="G67" t="s">
        <v>3</v>
      </c>
      <c r="H67">
        <v>-66</v>
      </c>
      <c r="J67" t="s">
        <v>3</v>
      </c>
      <c r="K67" s="2">
        <v>-65</v>
      </c>
      <c r="M67" t="s">
        <v>3</v>
      </c>
      <c r="N67" s="2">
        <v>-56</v>
      </c>
      <c r="P67" t="s">
        <v>3</v>
      </c>
      <c r="Q67" s="2">
        <v>-66</v>
      </c>
      <c r="S67" t="s">
        <v>3</v>
      </c>
      <c r="T67" s="2">
        <v>-74</v>
      </c>
      <c r="V67" t="s">
        <v>3</v>
      </c>
      <c r="W67" s="2">
        <v>-74</v>
      </c>
      <c r="Y67" t="s">
        <v>3</v>
      </c>
      <c r="Z67" s="2">
        <v>-64</v>
      </c>
      <c r="AB67" t="s">
        <v>3</v>
      </c>
      <c r="AC67" s="2">
        <v>-66</v>
      </c>
      <c r="AE67" t="s">
        <v>3</v>
      </c>
      <c r="AF67" s="2">
        <v>-72</v>
      </c>
      <c r="AI67" s="2">
        <v>-72</v>
      </c>
      <c r="AL67" s="2">
        <v>-71</v>
      </c>
    </row>
    <row r="68" spans="1:38">
      <c r="A68" t="s">
        <v>3</v>
      </c>
      <c r="B68">
        <v>-47</v>
      </c>
      <c r="D68" t="s">
        <v>3</v>
      </c>
      <c r="E68">
        <v>-54</v>
      </c>
      <c r="G68" t="s">
        <v>3</v>
      </c>
      <c r="H68">
        <v>-53</v>
      </c>
      <c r="J68" t="s">
        <v>3</v>
      </c>
      <c r="K68" s="2">
        <v>-60</v>
      </c>
      <c r="M68" t="s">
        <v>3</v>
      </c>
      <c r="N68" s="2">
        <v>-64</v>
      </c>
      <c r="P68" t="s">
        <v>3</v>
      </c>
      <c r="Q68" s="2">
        <v>-77</v>
      </c>
      <c r="S68" t="s">
        <v>3</v>
      </c>
      <c r="T68" s="2">
        <v>-67</v>
      </c>
      <c r="V68" t="s">
        <v>3</v>
      </c>
      <c r="W68" s="2">
        <v>-69</v>
      </c>
      <c r="Y68" t="s">
        <v>3</v>
      </c>
      <c r="Z68" s="2">
        <v>-74</v>
      </c>
      <c r="AB68" t="s">
        <v>3</v>
      </c>
      <c r="AC68" s="2">
        <v>-66</v>
      </c>
      <c r="AE68" t="s">
        <v>3</v>
      </c>
      <c r="AF68" s="2">
        <v>-73</v>
      </c>
      <c r="AI68" s="2">
        <v>-71</v>
      </c>
      <c r="AL68" s="2">
        <v>-63</v>
      </c>
    </row>
    <row r="69" spans="1:38">
      <c r="A69" t="s">
        <v>3</v>
      </c>
      <c r="B69">
        <v>-47</v>
      </c>
      <c r="D69" t="s">
        <v>3</v>
      </c>
      <c r="E69">
        <v>-56</v>
      </c>
      <c r="G69" t="s">
        <v>3</v>
      </c>
      <c r="H69">
        <v>-66</v>
      </c>
      <c r="J69" t="s">
        <v>3</v>
      </c>
      <c r="K69" s="2">
        <v>-65</v>
      </c>
      <c r="M69" t="s">
        <v>3</v>
      </c>
      <c r="N69" s="2">
        <v>-72</v>
      </c>
      <c r="P69" t="s">
        <v>3</v>
      </c>
      <c r="Q69" s="2">
        <v>-66</v>
      </c>
      <c r="S69" t="s">
        <v>3</v>
      </c>
      <c r="T69" s="2">
        <v>-68</v>
      </c>
      <c r="V69" t="s">
        <v>3</v>
      </c>
      <c r="W69" s="2">
        <v>-68</v>
      </c>
      <c r="Y69" t="s">
        <v>3</v>
      </c>
      <c r="Z69" s="2">
        <v>-65</v>
      </c>
      <c r="AB69" t="s">
        <v>3</v>
      </c>
      <c r="AC69" s="2">
        <v>-67</v>
      </c>
      <c r="AE69" t="s">
        <v>3</v>
      </c>
      <c r="AF69" s="2">
        <v>-78</v>
      </c>
      <c r="AI69" s="2">
        <v>-72</v>
      </c>
      <c r="AL69" s="2">
        <v>-66</v>
      </c>
    </row>
    <row r="70" spans="1:38">
      <c r="A70" t="s">
        <v>3</v>
      </c>
      <c r="B70">
        <v>-47</v>
      </c>
      <c r="D70" t="s">
        <v>3</v>
      </c>
      <c r="E70">
        <v>-57</v>
      </c>
      <c r="G70" t="s">
        <v>3</v>
      </c>
      <c r="H70">
        <v>-67</v>
      </c>
      <c r="J70" t="s">
        <v>3</v>
      </c>
      <c r="K70" s="2">
        <v>-60</v>
      </c>
      <c r="M70" t="s">
        <v>3</v>
      </c>
      <c r="N70" s="2">
        <v>-56</v>
      </c>
      <c r="P70" t="s">
        <v>3</v>
      </c>
      <c r="Q70" s="2">
        <v>-66</v>
      </c>
      <c r="S70" t="s">
        <v>3</v>
      </c>
      <c r="T70" s="2">
        <v>-67</v>
      </c>
      <c r="V70" t="s">
        <v>3</v>
      </c>
      <c r="W70" s="2">
        <v>-68</v>
      </c>
      <c r="Y70" t="s">
        <v>3</v>
      </c>
      <c r="Z70" s="2">
        <v>-68</v>
      </c>
      <c r="AB70" t="s">
        <v>3</v>
      </c>
      <c r="AC70" s="2">
        <v>-66</v>
      </c>
      <c r="AE70" t="s">
        <v>3</v>
      </c>
      <c r="AF70" s="2">
        <v>-73</v>
      </c>
      <c r="AI70" s="2">
        <v>-71</v>
      </c>
      <c r="AL70" s="2">
        <v>-71</v>
      </c>
    </row>
    <row r="71" spans="1:38">
      <c r="A71" t="s">
        <v>3</v>
      </c>
      <c r="B71">
        <v>-44</v>
      </c>
      <c r="D71" t="s">
        <v>3</v>
      </c>
      <c r="E71">
        <v>-56</v>
      </c>
      <c r="G71" t="s">
        <v>3</v>
      </c>
      <c r="H71">
        <v>-66</v>
      </c>
      <c r="J71" t="s">
        <v>3</v>
      </c>
      <c r="K71" s="2">
        <v>-64</v>
      </c>
      <c r="M71" t="s">
        <v>3</v>
      </c>
      <c r="N71" s="2">
        <v>-56</v>
      </c>
      <c r="P71" t="s">
        <v>3</v>
      </c>
      <c r="Q71" s="2">
        <v>-66</v>
      </c>
      <c r="S71" t="s">
        <v>3</v>
      </c>
      <c r="T71" s="2">
        <v>-69</v>
      </c>
      <c r="V71" t="s">
        <v>3</v>
      </c>
      <c r="W71" s="2">
        <v>-66</v>
      </c>
      <c r="Y71" t="s">
        <v>3</v>
      </c>
      <c r="Z71" s="2">
        <v>-67</v>
      </c>
      <c r="AB71" t="s">
        <v>3</v>
      </c>
      <c r="AC71" s="2">
        <v>-77</v>
      </c>
      <c r="AE71" t="s">
        <v>3</v>
      </c>
      <c r="AF71" s="2">
        <v>-72</v>
      </c>
      <c r="AI71" s="2">
        <v>-70</v>
      </c>
      <c r="AL71" s="2">
        <v>-67</v>
      </c>
    </row>
    <row r="72" spans="1:38">
      <c r="A72" t="s">
        <v>3</v>
      </c>
      <c r="B72">
        <v>-44</v>
      </c>
      <c r="D72" t="s">
        <v>3</v>
      </c>
      <c r="E72">
        <v>-54</v>
      </c>
      <c r="G72" t="s">
        <v>3</v>
      </c>
      <c r="H72">
        <v>-66</v>
      </c>
      <c r="J72" t="s">
        <v>3</v>
      </c>
      <c r="K72" s="2">
        <v>-60</v>
      </c>
      <c r="M72" t="s">
        <v>3</v>
      </c>
      <c r="N72" s="2">
        <v>-71</v>
      </c>
      <c r="P72" t="s">
        <v>3</v>
      </c>
      <c r="Q72" s="2">
        <v>-66</v>
      </c>
      <c r="S72" t="s">
        <v>3</v>
      </c>
      <c r="T72" s="2">
        <v>-68</v>
      </c>
      <c r="V72" t="s">
        <v>3</v>
      </c>
      <c r="W72" s="2">
        <v>-72</v>
      </c>
      <c r="Y72" t="s">
        <v>3</v>
      </c>
      <c r="Z72" s="2">
        <v>-65</v>
      </c>
      <c r="AB72" t="s">
        <v>3</v>
      </c>
      <c r="AC72" s="2">
        <v>-66</v>
      </c>
      <c r="AE72" t="s">
        <v>3</v>
      </c>
      <c r="AF72" s="2">
        <v>-74</v>
      </c>
      <c r="AI72" s="2">
        <v>-72</v>
      </c>
      <c r="AL72" s="2">
        <v>-66</v>
      </c>
    </row>
    <row r="73" spans="1:38">
      <c r="A73" t="s">
        <v>3</v>
      </c>
      <c r="B73">
        <v>-51</v>
      </c>
      <c r="D73" t="s">
        <v>3</v>
      </c>
      <c r="E73">
        <v>-56</v>
      </c>
      <c r="G73" t="s">
        <v>3</v>
      </c>
      <c r="H73">
        <v>-66</v>
      </c>
      <c r="J73" t="s">
        <v>3</v>
      </c>
      <c r="K73" s="2">
        <v>-66</v>
      </c>
      <c r="M73" t="s">
        <v>3</v>
      </c>
      <c r="N73" s="2">
        <v>-56</v>
      </c>
      <c r="P73" t="s">
        <v>3</v>
      </c>
      <c r="Q73" s="2">
        <v>-66</v>
      </c>
      <c r="S73" t="s">
        <v>3</v>
      </c>
      <c r="T73" s="2">
        <v>-68</v>
      </c>
      <c r="V73" t="s">
        <v>3</v>
      </c>
      <c r="W73" s="2">
        <v>-72</v>
      </c>
      <c r="Y73" t="s">
        <v>3</v>
      </c>
      <c r="Z73" s="2">
        <v>-68</v>
      </c>
      <c r="AB73" t="s">
        <v>3</v>
      </c>
      <c r="AC73" s="2">
        <v>-80</v>
      </c>
      <c r="AE73" t="s">
        <v>3</v>
      </c>
      <c r="AF73" s="2">
        <v>-67</v>
      </c>
      <c r="AI73" s="2">
        <v>-72</v>
      </c>
      <c r="AL73" s="2">
        <v>-63</v>
      </c>
    </row>
    <row r="74" spans="1:38">
      <c r="A74" t="s">
        <v>3</v>
      </c>
      <c r="B74">
        <v>-45</v>
      </c>
      <c r="D74" t="s">
        <v>3</v>
      </c>
      <c r="E74">
        <v>-57</v>
      </c>
      <c r="G74" t="s">
        <v>3</v>
      </c>
      <c r="H74">
        <v>-66</v>
      </c>
      <c r="J74" t="s">
        <v>3</v>
      </c>
      <c r="K74" s="2">
        <v>-64</v>
      </c>
      <c r="M74" t="s">
        <v>3</v>
      </c>
      <c r="N74" s="2">
        <v>-56</v>
      </c>
      <c r="P74" t="s">
        <v>3</v>
      </c>
      <c r="Q74" s="2">
        <v>-68</v>
      </c>
      <c r="S74" t="s">
        <v>3</v>
      </c>
      <c r="T74" s="2">
        <v>-67</v>
      </c>
      <c r="V74" t="s">
        <v>3</v>
      </c>
      <c r="W74" s="2">
        <v>-72</v>
      </c>
      <c r="Y74" t="s">
        <v>3</v>
      </c>
      <c r="Z74" s="2">
        <v>-75</v>
      </c>
      <c r="AB74" t="s">
        <v>3</v>
      </c>
      <c r="AC74" s="2">
        <v>-81</v>
      </c>
      <c r="AE74" t="s">
        <v>3</v>
      </c>
      <c r="AF74" s="2">
        <v>-67</v>
      </c>
      <c r="AI74" s="2">
        <v>-74</v>
      </c>
      <c r="AL74" s="2">
        <v>-67</v>
      </c>
    </row>
    <row r="75" spans="1:38">
      <c r="A75" t="s">
        <v>3</v>
      </c>
      <c r="B75">
        <v>-50</v>
      </c>
      <c r="D75" t="s">
        <v>3</v>
      </c>
      <c r="E75">
        <v>-56</v>
      </c>
      <c r="G75" t="s">
        <v>3</v>
      </c>
      <c r="H75">
        <v>-66</v>
      </c>
      <c r="J75" t="s">
        <v>3</v>
      </c>
      <c r="K75" s="2">
        <v>-65</v>
      </c>
      <c r="M75" t="s">
        <v>3</v>
      </c>
      <c r="N75" s="2">
        <v>-56</v>
      </c>
      <c r="P75" t="s">
        <v>3</v>
      </c>
      <c r="Q75" s="2">
        <v>-67</v>
      </c>
      <c r="S75" t="s">
        <v>3</v>
      </c>
      <c r="T75" s="2">
        <v>-68</v>
      </c>
      <c r="V75" t="s">
        <v>3</v>
      </c>
      <c r="W75" s="2">
        <v>-66</v>
      </c>
      <c r="Y75" t="s">
        <v>3</v>
      </c>
      <c r="Z75" s="2">
        <v>-75</v>
      </c>
      <c r="AB75" t="s">
        <v>3</v>
      </c>
      <c r="AC75" s="2">
        <v>-67</v>
      </c>
      <c r="AE75" t="s">
        <v>3</v>
      </c>
      <c r="AF75" s="2">
        <v>-74</v>
      </c>
      <c r="AI75" s="2">
        <v>-75</v>
      </c>
      <c r="AL75" s="2">
        <v>-72</v>
      </c>
    </row>
    <row r="76" spans="1:38">
      <c r="A76" t="s">
        <v>3</v>
      </c>
      <c r="B76">
        <v>-46</v>
      </c>
      <c r="D76" t="s">
        <v>3</v>
      </c>
      <c r="E76">
        <v>-56</v>
      </c>
      <c r="G76" t="s">
        <v>3</v>
      </c>
      <c r="H76">
        <v>-54</v>
      </c>
      <c r="J76" t="s">
        <v>3</v>
      </c>
      <c r="K76" s="2">
        <v>-61</v>
      </c>
      <c r="M76" t="s">
        <v>3</v>
      </c>
      <c r="N76" s="2">
        <v>-73</v>
      </c>
      <c r="P76" t="s">
        <v>3</v>
      </c>
      <c r="Q76" s="2">
        <v>-78</v>
      </c>
      <c r="S76" t="s">
        <v>3</v>
      </c>
      <c r="T76" s="2">
        <v>-74</v>
      </c>
      <c r="V76" t="s">
        <v>3</v>
      </c>
      <c r="W76" s="2">
        <v>-73</v>
      </c>
      <c r="Y76" t="s">
        <v>3</v>
      </c>
      <c r="Z76" s="2">
        <v>-65</v>
      </c>
      <c r="AB76" t="s">
        <v>3</v>
      </c>
      <c r="AC76" s="2">
        <v>-67</v>
      </c>
      <c r="AE76" t="s">
        <v>3</v>
      </c>
      <c r="AF76" s="2">
        <v>-78</v>
      </c>
      <c r="AI76" s="2">
        <v>-74</v>
      </c>
      <c r="AL76" s="2">
        <v>-72</v>
      </c>
    </row>
    <row r="77" spans="1:38">
      <c r="A77" t="s">
        <v>3</v>
      </c>
      <c r="B77">
        <v>-50</v>
      </c>
      <c r="D77" t="s">
        <v>3</v>
      </c>
      <c r="E77">
        <v>-55</v>
      </c>
      <c r="G77" t="s">
        <v>3</v>
      </c>
      <c r="H77">
        <v>-53</v>
      </c>
      <c r="J77" t="s">
        <v>3</v>
      </c>
      <c r="K77" s="2">
        <v>-64</v>
      </c>
      <c r="M77" t="s">
        <v>3</v>
      </c>
      <c r="N77" s="2">
        <v>-63</v>
      </c>
      <c r="P77" t="s">
        <v>3</v>
      </c>
      <c r="Q77" s="2">
        <v>-82</v>
      </c>
      <c r="S77" t="s">
        <v>3</v>
      </c>
      <c r="T77" s="2">
        <v>-72</v>
      </c>
      <c r="V77" t="s">
        <v>3</v>
      </c>
      <c r="W77" s="2">
        <v>-66</v>
      </c>
      <c r="Y77" t="s">
        <v>3</v>
      </c>
      <c r="Z77" s="2">
        <v>-69</v>
      </c>
      <c r="AB77" t="s">
        <v>3</v>
      </c>
      <c r="AC77" s="2">
        <v>-67</v>
      </c>
      <c r="AE77" t="s">
        <v>3</v>
      </c>
      <c r="AF77" s="2">
        <v>-68</v>
      </c>
      <c r="AI77" s="2">
        <v>-72</v>
      </c>
      <c r="AL77" s="2">
        <v>-62</v>
      </c>
    </row>
    <row r="78" spans="1:38">
      <c r="A78" t="s">
        <v>3</v>
      </c>
      <c r="B78">
        <v>-47</v>
      </c>
      <c r="D78" t="s">
        <v>3</v>
      </c>
      <c r="E78">
        <v>-54</v>
      </c>
      <c r="G78" t="s">
        <v>3</v>
      </c>
      <c r="H78">
        <v>-53</v>
      </c>
      <c r="J78" t="s">
        <v>3</v>
      </c>
      <c r="K78" s="2">
        <v>-61</v>
      </c>
      <c r="M78" t="s">
        <v>3</v>
      </c>
      <c r="N78" s="2">
        <v>-56</v>
      </c>
      <c r="P78" t="s">
        <v>3</v>
      </c>
      <c r="Q78" s="2">
        <v>-79</v>
      </c>
      <c r="S78" t="s">
        <v>3</v>
      </c>
      <c r="T78" s="2">
        <v>-74</v>
      </c>
      <c r="V78" t="s">
        <v>3</v>
      </c>
      <c r="W78" s="2">
        <v>-72</v>
      </c>
      <c r="Y78" t="s">
        <v>3</v>
      </c>
      <c r="Z78" s="2">
        <v>-66</v>
      </c>
      <c r="AB78" t="s">
        <v>3</v>
      </c>
      <c r="AC78" s="2">
        <v>-66</v>
      </c>
      <c r="AE78" t="s">
        <v>3</v>
      </c>
      <c r="AF78" s="2">
        <v>-76</v>
      </c>
      <c r="AI78" s="2">
        <v>-72</v>
      </c>
      <c r="AL78" s="2">
        <v>-67</v>
      </c>
    </row>
    <row r="79" spans="1:38">
      <c r="A79" t="s">
        <v>3</v>
      </c>
      <c r="B79">
        <v>-44</v>
      </c>
      <c r="D79" t="s">
        <v>3</v>
      </c>
      <c r="E79">
        <v>-56</v>
      </c>
      <c r="G79" t="s">
        <v>3</v>
      </c>
      <c r="H79">
        <v>-54</v>
      </c>
      <c r="J79" t="s">
        <v>3</v>
      </c>
      <c r="K79" s="2">
        <v>-64</v>
      </c>
      <c r="M79" t="s">
        <v>3</v>
      </c>
      <c r="N79" s="2">
        <v>-68</v>
      </c>
      <c r="P79" t="s">
        <v>3</v>
      </c>
      <c r="Q79" s="2">
        <v>-66</v>
      </c>
      <c r="S79" t="s">
        <v>3</v>
      </c>
      <c r="T79" s="2">
        <v>-67</v>
      </c>
      <c r="V79" t="s">
        <v>3</v>
      </c>
      <c r="W79" s="2">
        <v>-67</v>
      </c>
      <c r="Y79" t="s">
        <v>3</v>
      </c>
      <c r="Z79" s="2">
        <v>-69</v>
      </c>
      <c r="AB79" t="s">
        <v>3</v>
      </c>
      <c r="AC79" s="2">
        <v>-80</v>
      </c>
      <c r="AE79" t="s">
        <v>3</v>
      </c>
      <c r="AF79" s="2">
        <v>-67</v>
      </c>
      <c r="AI79" s="2">
        <v>-72</v>
      </c>
      <c r="AL79" s="2">
        <v>-62</v>
      </c>
    </row>
    <row r="80" spans="1:38">
      <c r="A80" t="s">
        <v>3</v>
      </c>
      <c r="B80">
        <v>-50</v>
      </c>
      <c r="D80" t="s">
        <v>3</v>
      </c>
      <c r="E80">
        <v>-57</v>
      </c>
      <c r="G80" t="s">
        <v>3</v>
      </c>
      <c r="H80">
        <v>-53</v>
      </c>
      <c r="J80" t="s">
        <v>3</v>
      </c>
      <c r="K80" s="2">
        <v>-65</v>
      </c>
      <c r="M80" t="s">
        <v>3</v>
      </c>
      <c r="N80" s="2">
        <v>-62</v>
      </c>
      <c r="P80" t="s">
        <v>3</v>
      </c>
      <c r="Q80" s="2">
        <v>-67</v>
      </c>
      <c r="S80" t="s">
        <v>3</v>
      </c>
      <c r="T80" s="2">
        <v>-70</v>
      </c>
      <c r="V80" t="s">
        <v>3</v>
      </c>
      <c r="W80" s="2">
        <v>-73</v>
      </c>
      <c r="Y80" t="s">
        <v>3</v>
      </c>
      <c r="Z80" s="2">
        <v>-67</v>
      </c>
      <c r="AB80" t="s">
        <v>3</v>
      </c>
      <c r="AC80" s="2">
        <v>-67</v>
      </c>
      <c r="AE80" t="s">
        <v>3</v>
      </c>
      <c r="AF80" s="2">
        <v>-76</v>
      </c>
      <c r="AI80" s="2">
        <v>-73</v>
      </c>
      <c r="AL80" s="2">
        <v>-67</v>
      </c>
    </row>
    <row r="81" spans="1:38">
      <c r="A81" t="s">
        <v>3</v>
      </c>
      <c r="B81">
        <v>-47</v>
      </c>
      <c r="D81" t="s">
        <v>3</v>
      </c>
      <c r="E81">
        <v>-57</v>
      </c>
      <c r="G81" t="s">
        <v>3</v>
      </c>
      <c r="H81">
        <v>-66</v>
      </c>
      <c r="J81" t="s">
        <v>3</v>
      </c>
      <c r="K81" s="2">
        <v>-65</v>
      </c>
      <c r="M81" t="s">
        <v>3</v>
      </c>
      <c r="N81" s="2">
        <v>-56</v>
      </c>
      <c r="P81" t="s">
        <v>3</v>
      </c>
      <c r="Q81" s="2">
        <v>-66</v>
      </c>
      <c r="S81" t="s">
        <v>3</v>
      </c>
      <c r="T81" s="2">
        <v>-68</v>
      </c>
      <c r="V81" t="s">
        <v>3</v>
      </c>
      <c r="W81" s="2">
        <v>-69</v>
      </c>
      <c r="Y81" t="s">
        <v>3</v>
      </c>
      <c r="Z81" s="2">
        <v>-78</v>
      </c>
      <c r="AB81" t="s">
        <v>3</v>
      </c>
      <c r="AC81" s="2">
        <v>-79</v>
      </c>
      <c r="AE81" t="s">
        <v>3</v>
      </c>
      <c r="AF81" s="2">
        <v>-74</v>
      </c>
      <c r="AI81" s="2">
        <v>-72</v>
      </c>
      <c r="AL81" s="2">
        <v>-67</v>
      </c>
    </row>
    <row r="82" spans="1:38">
      <c r="A82" t="s">
        <v>3</v>
      </c>
      <c r="B82">
        <v>-50</v>
      </c>
      <c r="D82" t="s">
        <v>3</v>
      </c>
      <c r="E82">
        <v>-54</v>
      </c>
      <c r="G82" t="s">
        <v>3</v>
      </c>
      <c r="H82">
        <v>-66</v>
      </c>
      <c r="J82" t="s">
        <v>3</v>
      </c>
      <c r="K82" s="2">
        <v>-60</v>
      </c>
      <c r="M82" t="s">
        <v>3</v>
      </c>
      <c r="N82" s="2">
        <v>-62</v>
      </c>
      <c r="P82" t="s">
        <v>3</v>
      </c>
      <c r="Q82" s="2">
        <v>-66</v>
      </c>
      <c r="S82" t="s">
        <v>3</v>
      </c>
      <c r="T82" s="2">
        <v>-68</v>
      </c>
      <c r="V82" t="s">
        <v>3</v>
      </c>
      <c r="W82" s="2">
        <v>-65</v>
      </c>
      <c r="Y82" t="s">
        <v>3</v>
      </c>
      <c r="Z82" s="2">
        <v>-77</v>
      </c>
      <c r="AB82" t="s">
        <v>3</v>
      </c>
      <c r="AC82" s="2">
        <v>-78</v>
      </c>
      <c r="AE82" t="s">
        <v>3</v>
      </c>
      <c r="AF82" s="2">
        <v>-68</v>
      </c>
      <c r="AI82" s="2">
        <v>-72</v>
      </c>
      <c r="AL82" s="2">
        <v>-67</v>
      </c>
    </row>
    <row r="83" spans="1:38">
      <c r="A83" t="s">
        <v>3</v>
      </c>
      <c r="B83">
        <v>-44</v>
      </c>
      <c r="D83" t="s">
        <v>3</v>
      </c>
      <c r="E83">
        <v>-57</v>
      </c>
      <c r="G83" t="s">
        <v>3</v>
      </c>
      <c r="H83">
        <v>-65</v>
      </c>
      <c r="J83" t="s">
        <v>3</v>
      </c>
      <c r="K83" s="2">
        <v>-65</v>
      </c>
      <c r="M83" t="s">
        <v>3</v>
      </c>
      <c r="N83" s="2">
        <v>-68</v>
      </c>
      <c r="P83" t="s">
        <v>3</v>
      </c>
      <c r="Q83" s="2">
        <v>-66</v>
      </c>
      <c r="S83" t="s">
        <v>3</v>
      </c>
      <c r="T83" s="2">
        <v>-70</v>
      </c>
      <c r="V83" t="s">
        <v>3</v>
      </c>
      <c r="W83" s="2">
        <v>-74</v>
      </c>
      <c r="Y83" t="s">
        <v>3</v>
      </c>
      <c r="Z83" s="2">
        <v>-66</v>
      </c>
      <c r="AB83" t="s">
        <v>3</v>
      </c>
      <c r="AC83" s="2">
        <v>-66</v>
      </c>
      <c r="AE83" t="s">
        <v>3</v>
      </c>
      <c r="AF83" s="2">
        <v>-74</v>
      </c>
      <c r="AI83" s="2">
        <v>-70</v>
      </c>
      <c r="AL83" s="2">
        <v>-67</v>
      </c>
    </row>
    <row r="84" spans="1:38">
      <c r="A84" t="s">
        <v>3</v>
      </c>
      <c r="B84">
        <v>-46</v>
      </c>
      <c r="D84" t="s">
        <v>3</v>
      </c>
      <c r="E84">
        <v>-57</v>
      </c>
      <c r="G84" t="s">
        <v>3</v>
      </c>
      <c r="H84">
        <v>-53</v>
      </c>
      <c r="J84" t="s">
        <v>3</v>
      </c>
      <c r="K84" s="2">
        <v>-59</v>
      </c>
      <c r="M84" t="s">
        <v>3</v>
      </c>
      <c r="N84" s="2">
        <v>-70</v>
      </c>
      <c r="P84" t="s">
        <v>3</v>
      </c>
      <c r="Q84" s="2">
        <v>-85</v>
      </c>
      <c r="S84" t="s">
        <v>3</v>
      </c>
      <c r="T84" s="2">
        <v>-72</v>
      </c>
      <c r="V84" t="s">
        <v>3</v>
      </c>
      <c r="W84" s="2">
        <v>-75</v>
      </c>
      <c r="Y84" t="s">
        <v>3</v>
      </c>
      <c r="Z84" s="2">
        <v>-77</v>
      </c>
      <c r="AB84" t="s">
        <v>3</v>
      </c>
      <c r="AC84" s="2">
        <v>-82</v>
      </c>
      <c r="AE84" t="s">
        <v>3</v>
      </c>
      <c r="AF84" s="2">
        <v>-76</v>
      </c>
      <c r="AI84" s="2">
        <v>-71</v>
      </c>
      <c r="AL84" s="2">
        <v>-62</v>
      </c>
    </row>
    <row r="85" spans="1:38">
      <c r="A85" t="s">
        <v>3</v>
      </c>
      <c r="B85">
        <v>-44</v>
      </c>
      <c r="D85" t="s">
        <v>3</v>
      </c>
      <c r="E85">
        <v>-56</v>
      </c>
      <c r="G85" t="s">
        <v>3</v>
      </c>
      <c r="H85">
        <v>-65</v>
      </c>
      <c r="J85" t="s">
        <v>3</v>
      </c>
      <c r="K85" s="2">
        <v>-64</v>
      </c>
      <c r="M85" t="s">
        <v>3</v>
      </c>
      <c r="N85" s="2">
        <v>-68</v>
      </c>
      <c r="P85" t="s">
        <v>3</v>
      </c>
      <c r="Q85" s="2">
        <v>-66</v>
      </c>
      <c r="S85" t="s">
        <v>3</v>
      </c>
      <c r="T85" s="2">
        <v>-68</v>
      </c>
      <c r="V85" t="s">
        <v>3</v>
      </c>
      <c r="W85" s="2">
        <v>-70</v>
      </c>
      <c r="Y85" t="s">
        <v>3</v>
      </c>
      <c r="Z85" s="2">
        <v>-76</v>
      </c>
      <c r="AB85" t="s">
        <v>3</v>
      </c>
      <c r="AC85" s="2">
        <v>-80</v>
      </c>
      <c r="AE85" t="s">
        <v>3</v>
      </c>
      <c r="AF85" s="2">
        <v>-74</v>
      </c>
      <c r="AI85" s="2">
        <v>-70</v>
      </c>
      <c r="AL85" s="2">
        <v>-72</v>
      </c>
    </row>
    <row r="86" spans="1:38">
      <c r="A86" t="s">
        <v>3</v>
      </c>
      <c r="B86">
        <v>-46</v>
      </c>
      <c r="D86" t="s">
        <v>3</v>
      </c>
      <c r="E86">
        <v>-56</v>
      </c>
      <c r="G86" t="s">
        <v>3</v>
      </c>
      <c r="H86">
        <v>-53</v>
      </c>
      <c r="J86" t="s">
        <v>3</v>
      </c>
      <c r="K86" s="2">
        <v>-62</v>
      </c>
      <c r="M86" t="s">
        <v>3</v>
      </c>
      <c r="N86" s="2">
        <v>-56</v>
      </c>
      <c r="P86" t="s">
        <v>3</v>
      </c>
      <c r="Q86" s="2">
        <v>-80</v>
      </c>
      <c r="S86" t="s">
        <v>3</v>
      </c>
      <c r="T86" s="2">
        <v>-69</v>
      </c>
      <c r="V86" t="s">
        <v>3</v>
      </c>
      <c r="W86" s="2">
        <v>-73</v>
      </c>
      <c r="Y86" t="s">
        <v>3</v>
      </c>
      <c r="Z86" s="2">
        <v>-66</v>
      </c>
      <c r="AB86" t="s">
        <v>3</v>
      </c>
      <c r="AC86" s="2">
        <v>-66</v>
      </c>
      <c r="AE86" t="s">
        <v>3</v>
      </c>
      <c r="AF86" s="2">
        <v>-78</v>
      </c>
      <c r="AI86" s="2">
        <v>-73</v>
      </c>
      <c r="AL86" s="2">
        <v>-62</v>
      </c>
    </row>
    <row r="87" spans="1:38">
      <c r="A87" t="s">
        <v>3</v>
      </c>
      <c r="B87">
        <v>-47</v>
      </c>
      <c r="D87" t="s">
        <v>3</v>
      </c>
      <c r="E87">
        <v>-57</v>
      </c>
      <c r="G87" t="s">
        <v>3</v>
      </c>
      <c r="H87">
        <v>-53</v>
      </c>
      <c r="J87" t="s">
        <v>3</v>
      </c>
      <c r="K87" s="2">
        <v>-60</v>
      </c>
      <c r="M87" t="s">
        <v>3</v>
      </c>
      <c r="N87" s="2">
        <v>-56</v>
      </c>
      <c r="P87" t="s">
        <v>3</v>
      </c>
      <c r="Q87" s="2">
        <v>-66</v>
      </c>
      <c r="S87" t="s">
        <v>3</v>
      </c>
      <c r="T87" s="2">
        <v>-69</v>
      </c>
      <c r="V87" t="s">
        <v>3</v>
      </c>
      <c r="W87" s="2">
        <v>-70</v>
      </c>
      <c r="Y87" t="s">
        <v>3</v>
      </c>
      <c r="Z87" s="2">
        <v>-76</v>
      </c>
      <c r="AB87" t="s">
        <v>3</v>
      </c>
      <c r="AC87" s="2">
        <v>-77</v>
      </c>
      <c r="AE87" t="s">
        <v>3</v>
      </c>
      <c r="AF87" s="2">
        <v>-74</v>
      </c>
      <c r="AI87" s="2">
        <v>-74</v>
      </c>
      <c r="AL87" s="2">
        <v>-62</v>
      </c>
    </row>
    <row r="88" spans="1:38">
      <c r="A88" t="s">
        <v>3</v>
      </c>
      <c r="B88">
        <v>-44</v>
      </c>
      <c r="D88" t="s">
        <v>3</v>
      </c>
      <c r="E88">
        <v>-58</v>
      </c>
      <c r="G88" t="s">
        <v>3</v>
      </c>
      <c r="H88">
        <v>-65</v>
      </c>
      <c r="J88" t="s">
        <v>3</v>
      </c>
      <c r="K88" s="2">
        <v>-65</v>
      </c>
      <c r="M88" t="s">
        <v>3</v>
      </c>
      <c r="N88" s="2">
        <v>-70</v>
      </c>
      <c r="P88" t="s">
        <v>3</v>
      </c>
      <c r="Q88" s="2">
        <v>-66</v>
      </c>
      <c r="S88" t="s">
        <v>3</v>
      </c>
      <c r="T88" s="2">
        <v>-68</v>
      </c>
      <c r="V88" t="s">
        <v>3</v>
      </c>
      <c r="W88" s="2">
        <v>-66</v>
      </c>
      <c r="Y88" t="s">
        <v>3</v>
      </c>
      <c r="Z88" s="2">
        <v>-68</v>
      </c>
      <c r="AB88" t="s">
        <v>3</v>
      </c>
      <c r="AC88" s="2">
        <v>-77</v>
      </c>
      <c r="AE88" t="s">
        <v>3</v>
      </c>
      <c r="AF88" s="2">
        <v>-70</v>
      </c>
      <c r="AI88" s="2">
        <v>-72</v>
      </c>
      <c r="AL88" s="2">
        <v>-66</v>
      </c>
    </row>
    <row r="89" spans="1:38">
      <c r="A89" t="s">
        <v>3</v>
      </c>
      <c r="B89">
        <v>-44</v>
      </c>
      <c r="D89" t="s">
        <v>3</v>
      </c>
      <c r="E89">
        <v>-57</v>
      </c>
      <c r="G89" t="s">
        <v>3</v>
      </c>
      <c r="H89">
        <v>-53</v>
      </c>
      <c r="J89" t="s">
        <v>3</v>
      </c>
      <c r="K89" s="2">
        <v>-60</v>
      </c>
      <c r="M89" t="s">
        <v>3</v>
      </c>
      <c r="N89" s="2">
        <v>-62</v>
      </c>
      <c r="P89" t="s">
        <v>3</v>
      </c>
      <c r="Q89" s="2">
        <v>-78</v>
      </c>
      <c r="S89" t="s">
        <v>3</v>
      </c>
      <c r="T89" s="2">
        <v>-69</v>
      </c>
      <c r="V89" t="s">
        <v>3</v>
      </c>
      <c r="W89" s="2">
        <v>-70</v>
      </c>
      <c r="Y89" t="s">
        <v>3</v>
      </c>
      <c r="Z89" s="2">
        <v>-67</v>
      </c>
      <c r="AB89" t="s">
        <v>3</v>
      </c>
      <c r="AC89" s="2">
        <v>-77</v>
      </c>
      <c r="AE89" t="s">
        <v>3</v>
      </c>
      <c r="AF89" s="2">
        <v>-74</v>
      </c>
      <c r="AI89" s="2">
        <v>-71</v>
      </c>
      <c r="AL89" s="2">
        <v>-72</v>
      </c>
    </row>
    <row r="90" spans="1:38">
      <c r="A90" t="s">
        <v>3</v>
      </c>
      <c r="B90">
        <v>-47</v>
      </c>
      <c r="D90" t="s">
        <v>3</v>
      </c>
      <c r="E90">
        <v>-54</v>
      </c>
      <c r="G90" t="s">
        <v>3</v>
      </c>
      <c r="H90">
        <v>-54</v>
      </c>
      <c r="J90" t="s">
        <v>3</v>
      </c>
      <c r="K90" s="2">
        <v>-64</v>
      </c>
      <c r="M90" t="s">
        <v>3</v>
      </c>
      <c r="N90" s="2">
        <v>-56</v>
      </c>
      <c r="P90" t="s">
        <v>3</v>
      </c>
      <c r="Q90" s="2">
        <v>-78</v>
      </c>
      <c r="S90" t="s">
        <v>3</v>
      </c>
      <c r="T90" s="2">
        <v>-71</v>
      </c>
      <c r="V90" t="s">
        <v>3</v>
      </c>
      <c r="W90" s="2">
        <v>-75</v>
      </c>
      <c r="Y90" t="s">
        <v>3</v>
      </c>
      <c r="Z90" s="2">
        <v>-80</v>
      </c>
      <c r="AB90" t="s">
        <v>3</v>
      </c>
      <c r="AC90" s="2">
        <v>-77</v>
      </c>
      <c r="AE90" t="s">
        <v>3</v>
      </c>
      <c r="AF90" s="2">
        <v>-78</v>
      </c>
      <c r="AI90" s="2">
        <v>-72</v>
      </c>
      <c r="AL90" s="2">
        <v>-62</v>
      </c>
    </row>
    <row r="91" spans="1:38">
      <c r="A91" t="s">
        <v>3</v>
      </c>
      <c r="B91">
        <v>-47</v>
      </c>
      <c r="D91" t="s">
        <v>3</v>
      </c>
      <c r="E91">
        <v>-56</v>
      </c>
      <c r="G91" t="s">
        <v>3</v>
      </c>
      <c r="H91">
        <v>-65</v>
      </c>
      <c r="J91" t="s">
        <v>3</v>
      </c>
      <c r="K91" s="2">
        <v>-60</v>
      </c>
      <c r="M91" t="s">
        <v>3</v>
      </c>
      <c r="N91" s="2">
        <v>-62</v>
      </c>
      <c r="P91" t="s">
        <v>3</v>
      </c>
      <c r="Q91" s="2">
        <v>-74</v>
      </c>
      <c r="S91" t="s">
        <v>3</v>
      </c>
      <c r="T91" s="2">
        <v>-71</v>
      </c>
      <c r="V91" t="s">
        <v>3</v>
      </c>
      <c r="W91" s="2">
        <v>-76</v>
      </c>
      <c r="Y91" t="s">
        <v>3</v>
      </c>
      <c r="Z91" s="2">
        <v>-66</v>
      </c>
      <c r="AB91" t="s">
        <v>3</v>
      </c>
      <c r="AC91" s="2">
        <v>-76</v>
      </c>
      <c r="AE91" t="s">
        <v>3</v>
      </c>
      <c r="AF91" s="2">
        <v>-73</v>
      </c>
      <c r="AI91" s="2">
        <v>-71</v>
      </c>
      <c r="AL91" s="2">
        <v>-72</v>
      </c>
    </row>
    <row r="92" spans="1:38">
      <c r="A92" t="s">
        <v>3</v>
      </c>
      <c r="B92">
        <v>-47</v>
      </c>
      <c r="D92" t="s">
        <v>3</v>
      </c>
      <c r="E92">
        <v>-56</v>
      </c>
      <c r="G92" t="s">
        <v>3</v>
      </c>
      <c r="H92">
        <v>-64</v>
      </c>
      <c r="J92" t="s">
        <v>3</v>
      </c>
      <c r="K92" s="2">
        <v>-64</v>
      </c>
      <c r="M92" t="s">
        <v>3</v>
      </c>
      <c r="N92" s="2">
        <v>-71</v>
      </c>
      <c r="P92" t="s">
        <v>3</v>
      </c>
      <c r="Q92" s="2">
        <v>-65</v>
      </c>
      <c r="S92" t="s">
        <v>3</v>
      </c>
      <c r="T92" s="2">
        <v>-69</v>
      </c>
      <c r="V92" t="s">
        <v>3</v>
      </c>
      <c r="W92" s="2">
        <v>-70</v>
      </c>
      <c r="Y92" t="s">
        <v>3</v>
      </c>
      <c r="Z92" s="2">
        <v>-67</v>
      </c>
      <c r="AB92" t="s">
        <v>3</v>
      </c>
      <c r="AC92" s="2">
        <v>-66</v>
      </c>
      <c r="AE92" t="s">
        <v>3</v>
      </c>
      <c r="AF92" s="2">
        <v>-71</v>
      </c>
      <c r="AI92" s="2">
        <v>-73</v>
      </c>
      <c r="AL92" s="2">
        <v>-62</v>
      </c>
    </row>
    <row r="93" spans="1:38">
      <c r="A93" t="s">
        <v>3</v>
      </c>
      <c r="B93">
        <v>-44</v>
      </c>
      <c r="D93" t="s">
        <v>3</v>
      </c>
      <c r="E93">
        <v>-55</v>
      </c>
      <c r="G93" t="s">
        <v>3</v>
      </c>
      <c r="H93">
        <v>-66</v>
      </c>
      <c r="J93" t="s">
        <v>3</v>
      </c>
      <c r="K93" s="2">
        <v>-60</v>
      </c>
      <c r="M93" t="s">
        <v>3</v>
      </c>
      <c r="N93" s="2">
        <v>-56</v>
      </c>
      <c r="P93" t="s">
        <v>3</v>
      </c>
      <c r="Q93" s="2">
        <v>-66</v>
      </c>
      <c r="S93" t="s">
        <v>3</v>
      </c>
      <c r="T93" s="2">
        <v>-72</v>
      </c>
      <c r="V93" t="s">
        <v>3</v>
      </c>
      <c r="W93" s="2">
        <v>-74</v>
      </c>
      <c r="Y93" t="s">
        <v>3</v>
      </c>
      <c r="Z93" s="2">
        <v>-66</v>
      </c>
      <c r="AB93" t="s">
        <v>3</v>
      </c>
      <c r="AC93" s="2">
        <v>-66</v>
      </c>
      <c r="AE93" t="s">
        <v>3</v>
      </c>
      <c r="AF93" s="2">
        <v>-79</v>
      </c>
      <c r="AI93" s="2">
        <v>-72</v>
      </c>
      <c r="AL93" s="2">
        <v>-66</v>
      </c>
    </row>
    <row r="94" spans="1:38">
      <c r="A94" t="s">
        <v>3</v>
      </c>
      <c r="B94">
        <v>-50</v>
      </c>
      <c r="D94" t="s">
        <v>3</v>
      </c>
      <c r="E94">
        <v>-56</v>
      </c>
      <c r="G94" t="s">
        <v>3</v>
      </c>
      <c r="H94">
        <v>-66</v>
      </c>
      <c r="J94" t="s">
        <v>3</v>
      </c>
      <c r="K94" s="2">
        <v>-60</v>
      </c>
      <c r="M94" t="s">
        <v>3</v>
      </c>
      <c r="N94" s="2">
        <v>-55</v>
      </c>
      <c r="P94" t="s">
        <v>3</v>
      </c>
      <c r="Q94" s="2">
        <v>-66</v>
      </c>
      <c r="S94" t="s">
        <v>3</v>
      </c>
      <c r="T94" s="2">
        <v>-71</v>
      </c>
      <c r="V94" t="s">
        <v>3</v>
      </c>
      <c r="W94" s="2">
        <v>-72</v>
      </c>
      <c r="Y94" t="s">
        <v>3</v>
      </c>
      <c r="Z94" s="2">
        <v>-70</v>
      </c>
      <c r="AB94" t="s">
        <v>3</v>
      </c>
      <c r="AC94" s="2">
        <v>-83</v>
      </c>
      <c r="AE94" t="s">
        <v>3</v>
      </c>
      <c r="AF94" s="2">
        <v>-76</v>
      </c>
      <c r="AI94" s="2">
        <v>-71</v>
      </c>
      <c r="AL94" s="2">
        <v>-66</v>
      </c>
    </row>
    <row r="95" spans="1:38">
      <c r="A95" t="s">
        <v>3</v>
      </c>
      <c r="B95">
        <v>-47</v>
      </c>
      <c r="D95" t="s">
        <v>3</v>
      </c>
      <c r="E95">
        <v>-58</v>
      </c>
      <c r="G95" t="s">
        <v>3</v>
      </c>
      <c r="H95">
        <v>-64</v>
      </c>
      <c r="J95" t="s">
        <v>3</v>
      </c>
      <c r="K95" s="2">
        <v>-60</v>
      </c>
      <c r="M95" t="s">
        <v>3</v>
      </c>
      <c r="N95" s="2">
        <v>-68</v>
      </c>
      <c r="P95" t="s">
        <v>3</v>
      </c>
      <c r="Q95" s="2">
        <v>-67</v>
      </c>
      <c r="S95" t="s">
        <v>3</v>
      </c>
      <c r="T95" s="2">
        <v>-70</v>
      </c>
      <c r="V95" t="s">
        <v>3</v>
      </c>
      <c r="W95" s="2">
        <v>-67</v>
      </c>
      <c r="Y95" t="s">
        <v>3</v>
      </c>
      <c r="Z95" s="2">
        <v>-77</v>
      </c>
      <c r="AB95" t="s">
        <v>3</v>
      </c>
      <c r="AC95" s="2">
        <v>-77</v>
      </c>
      <c r="AE95" t="s">
        <v>3</v>
      </c>
      <c r="AF95" s="2">
        <v>-68</v>
      </c>
      <c r="AI95" s="2">
        <v>-71</v>
      </c>
      <c r="AL95" s="2">
        <v>-71</v>
      </c>
    </row>
    <row r="96" spans="1:38">
      <c r="A96" t="s">
        <v>3</v>
      </c>
      <c r="B96">
        <v>-51</v>
      </c>
      <c r="D96" t="s">
        <v>3</v>
      </c>
      <c r="E96">
        <v>-56</v>
      </c>
      <c r="G96" t="s">
        <v>3</v>
      </c>
      <c r="H96">
        <v>-65</v>
      </c>
      <c r="J96" t="s">
        <v>3</v>
      </c>
      <c r="K96" s="2">
        <v>-64</v>
      </c>
      <c r="M96" t="s">
        <v>3</v>
      </c>
      <c r="N96" s="2">
        <v>-68</v>
      </c>
      <c r="P96" t="s">
        <v>3</v>
      </c>
      <c r="Q96" s="2">
        <v>-66</v>
      </c>
      <c r="S96" t="s">
        <v>3</v>
      </c>
      <c r="T96" s="2">
        <v>-69</v>
      </c>
      <c r="V96" t="s">
        <v>3</v>
      </c>
      <c r="W96" s="2">
        <v>-72</v>
      </c>
      <c r="Y96" t="s">
        <v>3</v>
      </c>
      <c r="Z96" s="2">
        <v>-66</v>
      </c>
      <c r="AB96" t="s">
        <v>3</v>
      </c>
      <c r="AC96" s="2">
        <v>-80</v>
      </c>
      <c r="AE96" t="s">
        <v>3</v>
      </c>
      <c r="AF96" s="2">
        <v>-68</v>
      </c>
      <c r="AI96" s="2">
        <v>-71</v>
      </c>
      <c r="AL96" s="2">
        <v>-62</v>
      </c>
    </row>
    <row r="97" spans="1:39">
      <c r="A97" t="s">
        <v>3</v>
      </c>
      <c r="B97">
        <v>-44</v>
      </c>
      <c r="D97" t="s">
        <v>3</v>
      </c>
      <c r="E97">
        <v>-54</v>
      </c>
      <c r="G97" t="s">
        <v>3</v>
      </c>
      <c r="H97">
        <v>-53</v>
      </c>
      <c r="J97" t="s">
        <v>3</v>
      </c>
      <c r="K97" s="2">
        <v>-65</v>
      </c>
      <c r="M97" t="s">
        <v>3</v>
      </c>
      <c r="N97" s="2">
        <v>-69</v>
      </c>
      <c r="P97" t="s">
        <v>3</v>
      </c>
      <c r="Q97" s="2">
        <v>-66</v>
      </c>
      <c r="S97" t="s">
        <v>3</v>
      </c>
      <c r="T97" s="2">
        <v>-68</v>
      </c>
      <c r="V97" t="s">
        <v>3</v>
      </c>
      <c r="W97" s="2">
        <v>-73</v>
      </c>
      <c r="Y97" t="s">
        <v>3</v>
      </c>
      <c r="Z97" s="2">
        <v>-67</v>
      </c>
      <c r="AB97" t="s">
        <v>3</v>
      </c>
      <c r="AC97" s="2">
        <v>-78</v>
      </c>
      <c r="AE97" t="s">
        <v>3</v>
      </c>
      <c r="AF97" s="2">
        <v>-68</v>
      </c>
      <c r="AI97" s="2">
        <v>-71</v>
      </c>
      <c r="AL97" s="2">
        <v>-62</v>
      </c>
    </row>
    <row r="98" spans="1:39">
      <c r="A98" t="s">
        <v>3</v>
      </c>
      <c r="B98">
        <v>-44</v>
      </c>
      <c r="D98" t="s">
        <v>3</v>
      </c>
      <c r="E98">
        <v>-56</v>
      </c>
      <c r="G98" t="s">
        <v>3</v>
      </c>
      <c r="H98">
        <v>-53</v>
      </c>
      <c r="J98" t="s">
        <v>3</v>
      </c>
      <c r="K98" s="2">
        <v>-64</v>
      </c>
      <c r="M98" t="s">
        <v>3</v>
      </c>
      <c r="N98" s="2">
        <v>-62</v>
      </c>
      <c r="P98" t="s">
        <v>3</v>
      </c>
      <c r="Q98" s="2">
        <v>-65</v>
      </c>
      <c r="S98" t="s">
        <v>3</v>
      </c>
      <c r="T98" s="2">
        <v>-70</v>
      </c>
      <c r="V98" t="s">
        <v>3</v>
      </c>
      <c r="W98" s="2">
        <v>-70</v>
      </c>
      <c r="Y98" t="s">
        <v>3</v>
      </c>
      <c r="Z98" s="2">
        <v>-76</v>
      </c>
      <c r="AB98" t="s">
        <v>3</v>
      </c>
      <c r="AC98" s="2">
        <v>-83</v>
      </c>
      <c r="AE98" t="s">
        <v>3</v>
      </c>
      <c r="AF98" s="2">
        <v>-73</v>
      </c>
      <c r="AI98" s="2">
        <v>-71</v>
      </c>
      <c r="AL98" s="2">
        <v>-63</v>
      </c>
    </row>
    <row r="99" spans="1:39">
      <c r="A99" t="s">
        <v>3</v>
      </c>
      <c r="B99">
        <v>-51</v>
      </c>
      <c r="D99" t="s">
        <v>3</v>
      </c>
      <c r="E99">
        <v>-56</v>
      </c>
      <c r="G99" t="s">
        <v>3</v>
      </c>
      <c r="H99">
        <v>-66</v>
      </c>
      <c r="J99" t="s">
        <v>3</v>
      </c>
      <c r="K99" s="2">
        <v>-64</v>
      </c>
      <c r="M99" t="s">
        <v>3</v>
      </c>
      <c r="N99" s="2">
        <v>-64</v>
      </c>
      <c r="P99" t="s">
        <v>3</v>
      </c>
      <c r="Q99" s="2">
        <v>-66</v>
      </c>
      <c r="S99" t="s">
        <v>3</v>
      </c>
      <c r="T99" s="2">
        <v>-69</v>
      </c>
      <c r="V99" t="s">
        <v>3</v>
      </c>
      <c r="W99" s="2">
        <v>-69</v>
      </c>
      <c r="Y99" t="s">
        <v>3</v>
      </c>
      <c r="Z99" s="2">
        <v>-68</v>
      </c>
      <c r="AB99" t="s">
        <v>3</v>
      </c>
      <c r="AC99" s="2">
        <v>-84</v>
      </c>
      <c r="AE99" t="s">
        <v>3</v>
      </c>
      <c r="AF99" s="2">
        <v>-68</v>
      </c>
      <c r="AI99" s="2">
        <v>-71</v>
      </c>
      <c r="AL99" s="2">
        <v>-66</v>
      </c>
    </row>
    <row r="100" spans="1:39">
      <c r="A100" t="s">
        <v>3</v>
      </c>
      <c r="B100">
        <v>-43</v>
      </c>
      <c r="D100" t="s">
        <v>3</v>
      </c>
      <c r="E100">
        <v>-54</v>
      </c>
      <c r="G100" t="s">
        <v>3</v>
      </c>
      <c r="H100">
        <v>-52</v>
      </c>
      <c r="J100" t="s">
        <v>3</v>
      </c>
      <c r="K100" s="2">
        <v>-60</v>
      </c>
      <c r="M100" t="s">
        <v>3</v>
      </c>
      <c r="N100" s="2">
        <v>-71</v>
      </c>
      <c r="P100" t="s">
        <v>3</v>
      </c>
      <c r="Q100" s="2">
        <v>-66</v>
      </c>
      <c r="S100" t="s">
        <v>3</v>
      </c>
      <c r="T100" s="2">
        <v>-70</v>
      </c>
      <c r="V100" t="s">
        <v>3</v>
      </c>
      <c r="W100" s="2">
        <v>-74</v>
      </c>
      <c r="Y100" t="s">
        <v>3</v>
      </c>
      <c r="Z100" s="2">
        <v>-68</v>
      </c>
      <c r="AB100" t="s">
        <v>3</v>
      </c>
      <c r="AC100" s="2">
        <v>-80</v>
      </c>
      <c r="AE100" t="s">
        <v>3</v>
      </c>
      <c r="AF100" s="2">
        <v>-78</v>
      </c>
      <c r="AI100" s="2">
        <v>-74</v>
      </c>
      <c r="AL100" s="2">
        <v>-71</v>
      </c>
    </row>
    <row r="101" spans="1:39">
      <c r="A101">
        <f>0.25</f>
        <v>0.25</v>
      </c>
      <c r="B101">
        <f>AVERAGE(B1:B100)</f>
        <v>-46.67</v>
      </c>
      <c r="C101">
        <f>_xlfn.STDEV.S(B1:B100)</f>
        <v>2.6819825322008151</v>
      </c>
      <c r="D101">
        <f>0.5</f>
        <v>0.5</v>
      </c>
      <c r="E101">
        <f>AVERAGE(E1:E100)</f>
        <v>-56.38</v>
      </c>
      <c r="F101">
        <f>_xlfn.STDEV.S(E1:E100)</f>
        <v>1.6003787430518182</v>
      </c>
      <c r="G101">
        <f>1</f>
        <v>1</v>
      </c>
      <c r="H101">
        <f>AVERAGE(H1:H100)</f>
        <v>-61.83</v>
      </c>
      <c r="I101">
        <f>_xlfn.STDEV.S(H1:H100)</f>
        <v>5.889650227134017</v>
      </c>
      <c r="J101">
        <f>2</f>
        <v>2</v>
      </c>
      <c r="K101" s="1">
        <f>AVERAGE(K1:K100)</f>
        <v>-62.46</v>
      </c>
      <c r="L101">
        <f>_xlfn.STDEV.S(K1:K100)</f>
        <v>2.1528463658021382</v>
      </c>
      <c r="M101">
        <f>3</f>
        <v>3</v>
      </c>
      <c r="N101" s="1">
        <f>AVERAGE(N1:N100)</f>
        <v>-62.72</v>
      </c>
      <c r="O101">
        <f>_xlfn.STDEV.S(N1:N100)</f>
        <v>5.4533466696139818</v>
      </c>
      <c r="P101">
        <f>4</f>
        <v>4</v>
      </c>
      <c r="Q101" s="1">
        <f>AVERAGE(Q1:Q100)</f>
        <v>-68.91</v>
      </c>
      <c r="R101">
        <f>_xlfn.STDEV.S(Q1:Q100)</f>
        <v>4.9012367023151633</v>
      </c>
      <c r="S101">
        <f>5</f>
        <v>5</v>
      </c>
      <c r="T101" s="1">
        <f>AVERAGE(T1:T100)</f>
        <v>-70.010000000000005</v>
      </c>
      <c r="U101">
        <f>_xlfn.STDEV.S(T1:T100)</f>
        <v>1.8062461771655742</v>
      </c>
      <c r="V101">
        <f>6</f>
        <v>6</v>
      </c>
      <c r="W101" s="1">
        <f>AVERAGE(W1:W100)</f>
        <v>-69.81</v>
      </c>
      <c r="X101">
        <f>_xlfn.STDEV.S(W1:W100)</f>
        <v>3.1613032729933392</v>
      </c>
      <c r="Y101">
        <f>7</f>
        <v>7</v>
      </c>
      <c r="Z101" s="1">
        <f>AVERAGE(Z1:Z100)</f>
        <v>-69.61</v>
      </c>
      <c r="AA101">
        <f>_xlfn.STDEV.S(Z1:Z100)</f>
        <v>4.9967565237437537</v>
      </c>
      <c r="AB101">
        <f>8</f>
        <v>8</v>
      </c>
      <c r="AC101" s="1">
        <f>AVERAGE(AC1:AC100)</f>
        <v>-73.2</v>
      </c>
      <c r="AD101">
        <f>_xlfn.STDEV.S(AC1:AC100)</f>
        <v>6.9121471177759073</v>
      </c>
      <c r="AE101">
        <f>9</f>
        <v>9</v>
      </c>
      <c r="AF101" s="1">
        <f>AVERAGE(AF1:AF100)</f>
        <v>-73.05</v>
      </c>
      <c r="AG101">
        <f>_xlfn.STDEV.S(AF1:AF100)</f>
        <v>4.1787702990378914</v>
      </c>
      <c r="AH101">
        <v>10</v>
      </c>
      <c r="AI101" s="1">
        <f>AVERAGE(AI1:AI100)</f>
        <v>-71.819999999999993</v>
      </c>
      <c r="AJ101">
        <f>_xlfn.STDEV.S(AI1:AI100)</f>
        <v>1.6229415867305232</v>
      </c>
      <c r="AK101">
        <v>11</v>
      </c>
      <c r="AL101" s="1">
        <f>AVERAGE(AL1:AL100)</f>
        <v>-66.66</v>
      </c>
      <c r="AM101">
        <f>_xlfn.STDEV.S(AL1:AL100)</f>
        <v>3.6382368912383476</v>
      </c>
    </row>
    <row r="103" spans="1:39">
      <c r="A103" t="s">
        <v>16</v>
      </c>
      <c r="B103" s="1" t="s">
        <v>4</v>
      </c>
      <c r="C103" t="s">
        <v>17</v>
      </c>
    </row>
    <row r="104" spans="1:39">
      <c r="A104">
        <f>A101</f>
        <v>0.25</v>
      </c>
      <c r="B104">
        <f t="shared" ref="B104:C104" si="0">B101</f>
        <v>-46.67</v>
      </c>
      <c r="C104">
        <f t="shared" si="0"/>
        <v>2.6819825322008151</v>
      </c>
    </row>
    <row r="105" spans="1:39">
      <c r="A105">
        <f>D101</f>
        <v>0.5</v>
      </c>
      <c r="B105">
        <f t="shared" ref="B105:C105" si="1">E101</f>
        <v>-56.38</v>
      </c>
      <c r="C105">
        <f t="shared" si="1"/>
        <v>1.6003787430518182</v>
      </c>
    </row>
    <row r="106" spans="1:39">
      <c r="A106">
        <f>G101</f>
        <v>1</v>
      </c>
      <c r="B106">
        <f t="shared" ref="B106:C106" si="2">H101</f>
        <v>-61.83</v>
      </c>
      <c r="C106">
        <f t="shared" si="2"/>
        <v>5.889650227134017</v>
      </c>
    </row>
    <row r="107" spans="1:39">
      <c r="A107">
        <f>J101</f>
        <v>2</v>
      </c>
      <c r="B107">
        <f t="shared" ref="B107:C107" si="3">K101</f>
        <v>-62.46</v>
      </c>
      <c r="C107">
        <f t="shared" si="3"/>
        <v>2.1528463658021382</v>
      </c>
    </row>
    <row r="108" spans="1:39">
      <c r="A108">
        <f>M101</f>
        <v>3</v>
      </c>
      <c r="B108">
        <f t="shared" ref="B108:C108" si="4">N101</f>
        <v>-62.72</v>
      </c>
      <c r="C108">
        <f t="shared" si="4"/>
        <v>5.4533466696139818</v>
      </c>
    </row>
    <row r="109" spans="1:39">
      <c r="A109">
        <f>P101</f>
        <v>4</v>
      </c>
      <c r="B109">
        <f t="shared" ref="B109:C109" si="5">Q101</f>
        <v>-68.91</v>
      </c>
      <c r="C109">
        <f t="shared" si="5"/>
        <v>4.9012367023151633</v>
      </c>
    </row>
    <row r="110" spans="1:39">
      <c r="A110">
        <f>S101</f>
        <v>5</v>
      </c>
      <c r="B110">
        <f t="shared" ref="B110:C110" si="6">T101</f>
        <v>-70.010000000000005</v>
      </c>
      <c r="C110">
        <f t="shared" si="6"/>
        <v>1.8062461771655742</v>
      </c>
    </row>
    <row r="111" spans="1:39">
      <c r="A111">
        <f>V101</f>
        <v>6</v>
      </c>
      <c r="B111">
        <f t="shared" ref="B111:C111" si="7">W101</f>
        <v>-69.81</v>
      </c>
      <c r="C111">
        <f t="shared" si="7"/>
        <v>3.1613032729933392</v>
      </c>
    </row>
    <row r="112" spans="1:39">
      <c r="A112">
        <f>Y101</f>
        <v>7</v>
      </c>
      <c r="B112">
        <f t="shared" ref="B112:C112" si="8">Z101</f>
        <v>-69.61</v>
      </c>
      <c r="C112">
        <f t="shared" si="8"/>
        <v>4.9967565237437537</v>
      </c>
    </row>
    <row r="113" spans="1:3">
      <c r="A113">
        <f>AB101</f>
        <v>8</v>
      </c>
      <c r="B113">
        <f t="shared" ref="B113:C113" si="9">AC101</f>
        <v>-73.2</v>
      </c>
      <c r="C113">
        <f t="shared" si="9"/>
        <v>6.9121471177759073</v>
      </c>
    </row>
    <row r="114" spans="1:3">
      <c r="A114">
        <f>AE101</f>
        <v>9</v>
      </c>
      <c r="B114">
        <f t="shared" ref="B114:C114" si="10">AF101</f>
        <v>-73.05</v>
      </c>
      <c r="C114">
        <f t="shared" si="10"/>
        <v>4.1787702990378914</v>
      </c>
    </row>
    <row r="115" spans="1:3">
      <c r="A115">
        <f>AH101</f>
        <v>10</v>
      </c>
      <c r="B115">
        <f t="shared" ref="B115:C115" si="11">AI101</f>
        <v>-71.819999999999993</v>
      </c>
      <c r="C115">
        <f t="shared" si="11"/>
        <v>1.6229415867305232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4" sqref="A4"/>
    </sheetView>
  </sheetViews>
  <sheetFormatPr defaultRowHeight="14.4"/>
  <cols>
    <col min="3" max="3" width="13.6640625" bestFit="1" customWidth="1"/>
    <col min="4" max="4" width="17.33203125" bestFit="1" customWidth="1"/>
    <col min="6" max="6" width="15.109375" bestFit="1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-46.85</v>
      </c>
      <c r="B2">
        <f>A2/$A$4</f>
        <v>0.8087346797859486</v>
      </c>
      <c r="C2" s="1">
        <v>0.25</v>
      </c>
      <c r="D2">
        <f>$H$2*POWER(B2,$H$4)</f>
        <v>0.17489670369484162</v>
      </c>
      <c r="E2">
        <f>D2-C2</f>
        <v>-7.5103296305158385E-2</v>
      </c>
      <c r="F2">
        <f>D2-$H$6</f>
        <v>0.24531052620087149</v>
      </c>
      <c r="G2">
        <f>ABS(F2-C2)</f>
        <v>4.6894737991285129E-3</v>
      </c>
      <c r="H2">
        <v>0.85675137980000005</v>
      </c>
    </row>
    <row r="3" spans="1:8">
      <c r="A3">
        <v>-61.74</v>
      </c>
      <c r="B3" s="1">
        <f t="shared" ref="B3:B14" si="0">A3/$A$4</f>
        <v>1.0657690315898498</v>
      </c>
      <c r="C3" s="1">
        <v>0.5</v>
      </c>
      <c r="D3">
        <f t="shared" ref="D3:D9" si="1">$H$2*POWER(B3,$H$4)</f>
        <v>1.3801095793002141</v>
      </c>
      <c r="E3">
        <f t="shared" ref="E3:E9" si="2">D3-C3</f>
        <v>0.88010957930021405</v>
      </c>
      <c r="F3">
        <f t="shared" ref="F3:F9" si="3">D3-$H$6</f>
        <v>1.4505234018062438</v>
      </c>
      <c r="G3">
        <f t="shared" ref="G3:G9" si="4">ABS(F3-C3)</f>
        <v>0.95052340180624384</v>
      </c>
      <c r="H3" t="s">
        <v>12</v>
      </c>
    </row>
    <row r="4" spans="1:8">
      <c r="A4">
        <v>-57.93</v>
      </c>
      <c r="B4" s="1">
        <f t="shared" si="0"/>
        <v>1</v>
      </c>
      <c r="C4" s="1">
        <v>1</v>
      </c>
      <c r="D4">
        <f t="shared" si="1"/>
        <v>0.85675137980000005</v>
      </c>
      <c r="E4">
        <f t="shared" si="2"/>
        <v>-0.14324862019999995</v>
      </c>
      <c r="F4">
        <f t="shared" si="3"/>
        <v>0.92716520230602995</v>
      </c>
      <c r="G4">
        <f t="shared" si="4"/>
        <v>7.2834797693970055E-2</v>
      </c>
      <c r="H4">
        <v>7.4850173289999997</v>
      </c>
    </row>
    <row r="5" spans="1:8">
      <c r="A5">
        <v>-66.22</v>
      </c>
      <c r="B5" s="1">
        <f t="shared" si="0"/>
        <v>1.1431037459002245</v>
      </c>
      <c r="C5" s="1">
        <v>2</v>
      </c>
      <c r="D5">
        <f t="shared" si="1"/>
        <v>2.3314542286470896</v>
      </c>
      <c r="E5">
        <f t="shared" si="2"/>
        <v>0.33145422864708962</v>
      </c>
      <c r="F5">
        <f t="shared" si="3"/>
        <v>2.4018680511531194</v>
      </c>
      <c r="G5">
        <f t="shared" si="4"/>
        <v>0.40186805115311941</v>
      </c>
      <c r="H5" t="s">
        <v>8</v>
      </c>
    </row>
    <row r="6" spans="1:8">
      <c r="A6">
        <v>-69.739999999999995</v>
      </c>
      <c r="B6" s="1">
        <f t="shared" si="0"/>
        <v>1.2038667357155186</v>
      </c>
      <c r="C6" s="1">
        <v>3</v>
      </c>
      <c r="D6">
        <f t="shared" si="1"/>
        <v>3.4354658966021248</v>
      </c>
      <c r="E6">
        <f t="shared" si="2"/>
        <v>0.43546589660212476</v>
      </c>
      <c r="F6">
        <f t="shared" si="3"/>
        <v>3.5058797191081545</v>
      </c>
      <c r="G6">
        <f t="shared" si="4"/>
        <v>0.50587971910815455</v>
      </c>
      <c r="H6">
        <f>AVERAGE(E2:E12)</f>
        <v>-7.0413822506029872E-2</v>
      </c>
    </row>
    <row r="7" spans="1:8">
      <c r="A7">
        <v>-70.06</v>
      </c>
      <c r="B7" s="1">
        <f t="shared" si="0"/>
        <v>1.2093906438805455</v>
      </c>
      <c r="C7" s="1">
        <v>4</v>
      </c>
      <c r="D7">
        <f t="shared" si="1"/>
        <v>3.5552265283265987</v>
      </c>
      <c r="E7">
        <f t="shared" si="2"/>
        <v>-0.44477347167340131</v>
      </c>
      <c r="F7">
        <f t="shared" si="3"/>
        <v>3.6256403508326285</v>
      </c>
      <c r="G7">
        <f t="shared" si="4"/>
        <v>0.37435964916737152</v>
      </c>
      <c r="H7" t="s">
        <v>13</v>
      </c>
    </row>
    <row r="8" spans="1:8">
      <c r="A8">
        <v>-71.44</v>
      </c>
      <c r="B8" s="1">
        <f t="shared" si="0"/>
        <v>1.2332124978422234</v>
      </c>
      <c r="C8" s="1">
        <v>5</v>
      </c>
      <c r="D8">
        <f t="shared" si="1"/>
        <v>4.1141033913458598</v>
      </c>
      <c r="E8">
        <f t="shared" si="2"/>
        <v>-0.88589660865414022</v>
      </c>
      <c r="F8">
        <f t="shared" si="3"/>
        <v>4.1845172138518896</v>
      </c>
      <c r="G8">
        <f t="shared" si="4"/>
        <v>0.81548278614811043</v>
      </c>
      <c r="H8">
        <f>AVERAGE($G$2:$G$12)</f>
        <v>0.78902721264878262</v>
      </c>
    </row>
    <row r="9" spans="1:8">
      <c r="A9">
        <v>-75.12</v>
      </c>
      <c r="B9" s="1">
        <f t="shared" si="0"/>
        <v>1.2967374417400312</v>
      </c>
      <c r="C9" s="1">
        <v>6</v>
      </c>
      <c r="D9">
        <f t="shared" si="1"/>
        <v>5.9917594303205126</v>
      </c>
      <c r="E9">
        <f t="shared" si="2"/>
        <v>-8.2405696794873862E-3</v>
      </c>
      <c r="F9">
        <f t="shared" si="3"/>
        <v>6.0621732528265424</v>
      </c>
      <c r="G9">
        <f t="shared" si="4"/>
        <v>6.2173252826542402E-2</v>
      </c>
    </row>
    <row r="10" spans="1:8">
      <c r="A10">
        <v>-79.72</v>
      </c>
      <c r="B10" s="1">
        <f t="shared" si="0"/>
        <v>1.3761436216122906</v>
      </c>
      <c r="C10" s="1">
        <v>7</v>
      </c>
      <c r="D10">
        <f t="shared" ref="D10:D14" si="5">$H$2*POWER(B10,$H$4)</f>
        <v>9.3487914221682136</v>
      </c>
      <c r="E10">
        <f t="shared" ref="E10:E14" si="6">D10-C10</f>
        <v>2.3487914221682136</v>
      </c>
      <c r="F10">
        <f t="shared" ref="F10:F14" si="7">D10-$H$6</f>
        <v>9.4192052446742434</v>
      </c>
      <c r="G10">
        <f t="shared" ref="G10:G14" si="8">ABS(F10-C10)</f>
        <v>2.4192052446742434</v>
      </c>
    </row>
    <row r="11" spans="1:8">
      <c r="A11">
        <v>-76.040000000000006</v>
      </c>
      <c r="B11" s="1">
        <f t="shared" si="0"/>
        <v>1.312618677714483</v>
      </c>
      <c r="C11" s="1">
        <v>8</v>
      </c>
      <c r="D11">
        <f t="shared" si="5"/>
        <v>6.5633283061462127</v>
      </c>
      <c r="E11">
        <f t="shared" si="6"/>
        <v>-1.4366716938537873</v>
      </c>
      <c r="F11">
        <f t="shared" si="7"/>
        <v>6.6337421286522424</v>
      </c>
      <c r="G11">
        <f t="shared" si="8"/>
        <v>1.3662578713477576</v>
      </c>
    </row>
    <row r="12" spans="1:8">
      <c r="A12">
        <v>-77.02</v>
      </c>
      <c r="B12" s="1">
        <f t="shared" si="0"/>
        <v>1.3295356464698773</v>
      </c>
      <c r="C12" s="1">
        <v>9</v>
      </c>
      <c r="D12">
        <f t="shared" si="5"/>
        <v>7.2235610860820039</v>
      </c>
      <c r="E12">
        <f t="shared" si="6"/>
        <v>-1.7764389139179961</v>
      </c>
      <c r="F12">
        <f t="shared" si="7"/>
        <v>7.2939749085880337</v>
      </c>
      <c r="G12">
        <f t="shared" si="8"/>
        <v>1.7060250914119663</v>
      </c>
    </row>
    <row r="13" spans="1:8">
      <c r="A13">
        <v>-76.77</v>
      </c>
      <c r="B13" s="1">
        <f t="shared" si="0"/>
        <v>1.3252200932159501</v>
      </c>
      <c r="C13" s="1">
        <v>10</v>
      </c>
      <c r="D13" s="1">
        <f t="shared" si="5"/>
        <v>7.0498958694861606</v>
      </c>
      <c r="E13" s="1">
        <f t="shared" si="6"/>
        <v>-2.9501041305138394</v>
      </c>
      <c r="F13" s="1">
        <f t="shared" si="7"/>
        <v>7.1203096919921904</v>
      </c>
      <c r="G13" s="1">
        <f t="shared" si="8"/>
        <v>2.8796903080078096</v>
      </c>
    </row>
    <row r="14" spans="1:8">
      <c r="B14" s="1"/>
      <c r="C14" s="1"/>
      <c r="D14" s="1"/>
      <c r="E14" s="1"/>
      <c r="F14" s="1"/>
      <c r="G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cols>
    <col min="1" max="2" width="8.88671875" style="1"/>
    <col min="3" max="3" width="13.6640625" style="1" bestFit="1" customWidth="1"/>
    <col min="4" max="4" width="17.33203125" style="1" bestFit="1" customWidth="1"/>
    <col min="5" max="5" width="8.88671875" style="1"/>
    <col min="6" max="6" width="15.109375" style="1" bestFit="1" customWidth="1"/>
    <col min="7" max="16384" width="8.88671875" style="1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>
      <c r="A2" s="1">
        <v>-42.26</v>
      </c>
      <c r="B2" s="1">
        <f>A2/$A$4</f>
        <v>0.78931639895405303</v>
      </c>
      <c r="C2" s="1">
        <v>0.25</v>
      </c>
      <c r="D2" s="1">
        <f>$H$2*POWER(B2,$H$4)</f>
        <v>0.19915422852127931</v>
      </c>
      <c r="E2" s="1">
        <f>D2-C2</f>
        <v>-5.0845771478720686E-2</v>
      </c>
      <c r="F2" s="1">
        <f>D2-$H$6</f>
        <v>0.17730489204267122</v>
      </c>
      <c r="G2" s="1">
        <f>ABS(F2-C2)</f>
        <v>7.2695107957328781E-2</v>
      </c>
      <c r="H2" s="1">
        <v>1.033530531</v>
      </c>
    </row>
    <row r="3" spans="1:8">
      <c r="A3" s="1">
        <v>-55.09</v>
      </c>
      <c r="B3" s="1">
        <f t="shared" ref="B3:B14" si="0">A3/$A$4</f>
        <v>1.0289503175196115</v>
      </c>
      <c r="C3" s="1">
        <v>0.5</v>
      </c>
      <c r="D3" s="1">
        <f t="shared" ref="D3:D14" si="1">$H$2*POWER(B3,$H$4)</f>
        <v>1.2606326981417222</v>
      </c>
      <c r="E3" s="1">
        <f t="shared" ref="E3:E14" si="2">D3-C3</f>
        <v>0.76063269814172219</v>
      </c>
      <c r="F3" s="1">
        <f t="shared" ref="F3:F14" si="3">D3-$H$6</f>
        <v>1.2387833616631141</v>
      </c>
      <c r="G3" s="1">
        <f t="shared" ref="G3:G14" si="4">ABS(F3-C3)</f>
        <v>0.73878336166311409</v>
      </c>
      <c r="H3" s="1" t="s">
        <v>12</v>
      </c>
    </row>
    <row r="4" spans="1:8">
      <c r="A4" s="1">
        <v>-53.54</v>
      </c>
      <c r="B4" s="1">
        <f t="shared" si="0"/>
        <v>1</v>
      </c>
      <c r="C4" s="1">
        <v>1</v>
      </c>
      <c r="D4" s="1">
        <f t="shared" si="1"/>
        <v>1.033530531</v>
      </c>
      <c r="E4" s="1">
        <f t="shared" si="2"/>
        <v>3.353053100000003E-2</v>
      </c>
      <c r="F4" s="1">
        <f t="shared" si="3"/>
        <v>1.0116811945213919</v>
      </c>
      <c r="G4" s="1">
        <f t="shared" si="4"/>
        <v>1.1681194521391935E-2</v>
      </c>
      <c r="H4" s="1">
        <v>6.9600157129999998</v>
      </c>
    </row>
    <row r="5" spans="1:8">
      <c r="A5" s="1">
        <v>-58.35</v>
      </c>
      <c r="B5" s="1">
        <f t="shared" si="0"/>
        <v>1.0898393724318267</v>
      </c>
      <c r="C5" s="1">
        <v>2</v>
      </c>
      <c r="D5" s="1">
        <f t="shared" si="1"/>
        <v>1.8809049633712622</v>
      </c>
      <c r="E5" s="1">
        <f t="shared" si="2"/>
        <v>-0.11909503662873777</v>
      </c>
      <c r="F5" s="1">
        <f t="shared" si="3"/>
        <v>1.8590556268926541</v>
      </c>
      <c r="G5" s="1">
        <f t="shared" si="4"/>
        <v>0.14094437310734587</v>
      </c>
      <c r="H5" s="1" t="s">
        <v>8</v>
      </c>
    </row>
    <row r="6" spans="1:8">
      <c r="A6" s="1">
        <v>-58.6</v>
      </c>
      <c r="B6" s="1">
        <f t="shared" si="0"/>
        <v>1.0945087784833769</v>
      </c>
      <c r="C6" s="1">
        <v>3</v>
      </c>
      <c r="D6" s="1">
        <f t="shared" si="1"/>
        <v>1.9377149986538948</v>
      </c>
      <c r="E6" s="1">
        <f t="shared" si="2"/>
        <v>-1.0622850013461052</v>
      </c>
      <c r="F6" s="1">
        <f t="shared" si="3"/>
        <v>1.9158656621752868</v>
      </c>
      <c r="G6" s="1">
        <f t="shared" si="4"/>
        <v>1.0841343378247132</v>
      </c>
      <c r="H6" s="1">
        <f>AVERAGE(E2:E12)</f>
        <v>2.1849336478608095E-2</v>
      </c>
    </row>
    <row r="7" spans="1:8">
      <c r="A7" s="1">
        <v>-65.25</v>
      </c>
      <c r="B7" s="1">
        <f t="shared" si="0"/>
        <v>1.2187149794546135</v>
      </c>
      <c r="C7" s="1">
        <v>4</v>
      </c>
      <c r="D7" s="1">
        <f t="shared" si="1"/>
        <v>4.0945258600169883</v>
      </c>
      <c r="E7" s="1">
        <f t="shared" si="2"/>
        <v>9.4525860016988261E-2</v>
      </c>
      <c r="F7" s="1">
        <f t="shared" si="3"/>
        <v>4.0726765235383802</v>
      </c>
      <c r="G7" s="1">
        <f t="shared" si="4"/>
        <v>7.2676523538380167E-2</v>
      </c>
      <c r="H7" s="1" t="s">
        <v>13</v>
      </c>
    </row>
    <row r="8" spans="1:8">
      <c r="A8" s="1">
        <v>-66.8</v>
      </c>
      <c r="B8" s="1">
        <f t="shared" si="0"/>
        <v>1.2476652969742248</v>
      </c>
      <c r="C8" s="1">
        <v>5</v>
      </c>
      <c r="D8" s="1">
        <f t="shared" si="1"/>
        <v>4.8213378577696426</v>
      </c>
      <c r="E8" s="1">
        <f t="shared" si="2"/>
        <v>-0.17866214223035737</v>
      </c>
      <c r="F8" s="1">
        <f t="shared" si="3"/>
        <v>4.7994885212910345</v>
      </c>
      <c r="G8" s="1">
        <f t="shared" si="4"/>
        <v>0.20051147870896546</v>
      </c>
      <c r="H8" s="1">
        <f>AVERAGE($G$2:$G$12)</f>
        <v>0.8917095474343445</v>
      </c>
    </row>
    <row r="9" spans="1:8">
      <c r="A9" s="1">
        <v>-71.69</v>
      </c>
      <c r="B9" s="1">
        <f t="shared" si="0"/>
        <v>1.3389988793425476</v>
      </c>
      <c r="C9" s="1">
        <v>6</v>
      </c>
      <c r="D9" s="1">
        <f t="shared" si="1"/>
        <v>7.8834367711413043</v>
      </c>
      <c r="E9" s="1">
        <f t="shared" si="2"/>
        <v>1.8834367711413043</v>
      </c>
      <c r="F9" s="1">
        <f t="shared" si="3"/>
        <v>7.8615874346626962</v>
      </c>
      <c r="G9" s="1">
        <f t="shared" si="4"/>
        <v>1.8615874346626962</v>
      </c>
    </row>
    <row r="10" spans="1:8">
      <c r="A10" s="1">
        <v>-73.31</v>
      </c>
      <c r="B10" s="1">
        <f t="shared" si="0"/>
        <v>1.3692566305565932</v>
      </c>
      <c r="C10" s="1">
        <v>7</v>
      </c>
      <c r="D10" s="1">
        <f t="shared" si="1"/>
        <v>9.2100084677755234</v>
      </c>
      <c r="E10" s="1">
        <f t="shared" si="2"/>
        <v>2.2100084677755234</v>
      </c>
      <c r="F10" s="1">
        <f t="shared" si="3"/>
        <v>9.1881591312969153</v>
      </c>
      <c r="G10" s="1">
        <f t="shared" si="4"/>
        <v>2.1881591312969153</v>
      </c>
    </row>
    <row r="11" spans="1:8">
      <c r="A11" s="1">
        <v>-71.91</v>
      </c>
      <c r="B11" s="1">
        <f t="shared" si="0"/>
        <v>1.3431079566679118</v>
      </c>
      <c r="C11" s="1">
        <v>8</v>
      </c>
      <c r="D11" s="1">
        <f t="shared" si="1"/>
        <v>8.0533642016850049</v>
      </c>
      <c r="E11" s="1">
        <f t="shared" si="2"/>
        <v>5.3364201685004886E-2</v>
      </c>
      <c r="F11" s="1">
        <f t="shared" si="3"/>
        <v>8.0315148652063968</v>
      </c>
      <c r="G11" s="1">
        <f t="shared" si="4"/>
        <v>3.1514865206396792E-2</v>
      </c>
    </row>
    <row r="12" spans="1:8">
      <c r="A12" s="1">
        <v>-68.28</v>
      </c>
      <c r="B12" s="1">
        <f t="shared" si="0"/>
        <v>1.2753081807994024</v>
      </c>
      <c r="C12" s="1">
        <v>9</v>
      </c>
      <c r="D12" s="1">
        <f t="shared" si="1"/>
        <v>5.6157321231880672</v>
      </c>
      <c r="E12" s="1">
        <f t="shared" si="2"/>
        <v>-3.3842678768119328</v>
      </c>
      <c r="F12" s="1">
        <f t="shared" si="3"/>
        <v>5.5938827867094592</v>
      </c>
      <c r="G12" s="1">
        <f t="shared" si="4"/>
        <v>3.4061172132905408</v>
      </c>
    </row>
    <row r="13" spans="1:8">
      <c r="A13" s="1">
        <v>-71.040000000000006</v>
      </c>
      <c r="B13" s="1">
        <f t="shared" si="0"/>
        <v>1.326858423608517</v>
      </c>
      <c r="C13" s="1">
        <v>10</v>
      </c>
      <c r="D13" s="1">
        <f t="shared" si="1"/>
        <v>7.3991930476065804</v>
      </c>
      <c r="E13" s="1">
        <f t="shared" si="2"/>
        <v>-2.6008069523934196</v>
      </c>
      <c r="F13" s="1">
        <f t="shared" si="3"/>
        <v>7.3773437111279723</v>
      </c>
      <c r="G13" s="1">
        <f t="shared" si="4"/>
        <v>2.6226562888720277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-46.11</v>
      </c>
      <c r="B2">
        <f>A2/$A$4</f>
        <v>0.75565388397246802</v>
      </c>
      <c r="C2">
        <v>0.25</v>
      </c>
      <c r="D2">
        <f>$H$2*POWER(B2,$H$4)</f>
        <v>0.17294005494759734</v>
      </c>
      <c r="E2">
        <f>D2-C2</f>
        <v>-7.7059945052402656E-2</v>
      </c>
      <c r="F2">
        <f>D2-$H$6</f>
        <v>0.35732623763058835</v>
      </c>
      <c r="G2">
        <f>ABS(F2-C2)</f>
        <v>0.10732623763058835</v>
      </c>
      <c r="H2">
        <v>1.949954006</v>
      </c>
    </row>
    <row r="3" spans="1:8">
      <c r="A3">
        <v>-60.64</v>
      </c>
      <c r="B3">
        <f t="shared" ref="B3:B14" si="0">A3/$A$4</f>
        <v>0.99377253359554241</v>
      </c>
      <c r="C3">
        <v>0.5</v>
      </c>
      <c r="D3">
        <f t="shared" ref="D3:D14" si="1">$H$2*POWER(B3,$H$4)</f>
        <v>1.8474183495175616</v>
      </c>
      <c r="E3">
        <f t="shared" ref="E3:E14" si="2">D3-C3</f>
        <v>1.3474183495175616</v>
      </c>
      <c r="F3">
        <f t="shared" ref="F3:F14" si="3">D3-$H$6</f>
        <v>2.0318045322005527</v>
      </c>
      <c r="G3">
        <f t="shared" ref="G3:G14" si="4">ABS(F3-C3)</f>
        <v>1.5318045322005527</v>
      </c>
      <c r="H3" t="s">
        <v>12</v>
      </c>
    </row>
    <row r="4" spans="1:8">
      <c r="A4">
        <v>-61.02</v>
      </c>
      <c r="B4">
        <f t="shared" si="0"/>
        <v>1</v>
      </c>
      <c r="C4">
        <v>1</v>
      </c>
      <c r="D4">
        <f t="shared" si="1"/>
        <v>1.949954006</v>
      </c>
      <c r="E4">
        <f t="shared" si="2"/>
        <v>0.94995400600000002</v>
      </c>
      <c r="F4">
        <f t="shared" si="3"/>
        <v>2.1343401886829909</v>
      </c>
      <c r="G4">
        <f t="shared" si="4"/>
        <v>1.1343401886829909</v>
      </c>
      <c r="H4">
        <v>8.6468936109999994</v>
      </c>
    </row>
    <row r="5" spans="1:8">
      <c r="A5">
        <v>-65.06</v>
      </c>
      <c r="B5">
        <f t="shared" si="0"/>
        <v>1.0662078007210751</v>
      </c>
      <c r="C5">
        <v>2</v>
      </c>
      <c r="D5">
        <f t="shared" si="1"/>
        <v>3.3944540283586577</v>
      </c>
      <c r="E5">
        <f t="shared" si="2"/>
        <v>1.3944540283586577</v>
      </c>
      <c r="F5">
        <f t="shared" si="3"/>
        <v>3.5788402110416486</v>
      </c>
      <c r="G5">
        <f t="shared" si="4"/>
        <v>1.5788402110416486</v>
      </c>
      <c r="H5" t="s">
        <v>8</v>
      </c>
    </row>
    <row r="6" spans="1:8">
      <c r="A6">
        <v>-64.41</v>
      </c>
      <c r="B6">
        <f t="shared" si="0"/>
        <v>1.0555555555555554</v>
      </c>
      <c r="C6">
        <v>3</v>
      </c>
      <c r="D6">
        <f t="shared" si="1"/>
        <v>3.1121670861506612</v>
      </c>
      <c r="E6">
        <f t="shared" si="2"/>
        <v>0.11216708615066118</v>
      </c>
      <c r="F6">
        <f t="shared" si="3"/>
        <v>3.2965532688336521</v>
      </c>
      <c r="G6">
        <f t="shared" si="4"/>
        <v>0.29655326883365207</v>
      </c>
      <c r="H6">
        <f>AVERAGE(E2:E12)</f>
        <v>-0.18438618268299101</v>
      </c>
    </row>
    <row r="7" spans="1:8">
      <c r="A7">
        <v>-62.6</v>
      </c>
      <c r="B7">
        <f t="shared" si="0"/>
        <v>1.025893149786955</v>
      </c>
      <c r="C7">
        <v>4</v>
      </c>
      <c r="D7">
        <f t="shared" si="1"/>
        <v>2.4323345222700894</v>
      </c>
      <c r="E7">
        <f t="shared" si="2"/>
        <v>-1.5676654777299106</v>
      </c>
      <c r="F7">
        <f t="shared" si="3"/>
        <v>2.6167207049530803</v>
      </c>
      <c r="G7">
        <f t="shared" si="4"/>
        <v>1.3832792950469197</v>
      </c>
      <c r="H7" t="s">
        <v>13</v>
      </c>
    </row>
    <row r="8" spans="1:8">
      <c r="A8">
        <v>-63.66</v>
      </c>
      <c r="B8">
        <f t="shared" si="0"/>
        <v>1.0432645034414945</v>
      </c>
      <c r="C8">
        <v>5</v>
      </c>
      <c r="D8">
        <f t="shared" si="1"/>
        <v>2.8124127322486361</v>
      </c>
      <c r="E8">
        <f t="shared" si="2"/>
        <v>-2.1875872677513639</v>
      </c>
      <c r="F8">
        <f t="shared" si="3"/>
        <v>2.996798914931627</v>
      </c>
      <c r="G8">
        <f t="shared" si="4"/>
        <v>2.003201085068373</v>
      </c>
      <c r="H8">
        <f>AVERAGE($G$2:$G$12)</f>
        <v>1.5063812543418251</v>
      </c>
    </row>
    <row r="9" spans="1:8">
      <c r="A9">
        <v>-73.239999999999995</v>
      </c>
      <c r="B9">
        <f t="shared" si="0"/>
        <v>1.2002622091117665</v>
      </c>
      <c r="C9">
        <v>6</v>
      </c>
      <c r="D9">
        <f t="shared" si="1"/>
        <v>9.4518462778076149</v>
      </c>
      <c r="E9">
        <f t="shared" si="2"/>
        <v>3.4518462778076149</v>
      </c>
      <c r="F9">
        <f t="shared" si="3"/>
        <v>9.6362324604906053</v>
      </c>
      <c r="G9">
        <f t="shared" si="4"/>
        <v>3.6362324604906053</v>
      </c>
    </row>
    <row r="10" spans="1:8">
      <c r="A10">
        <v>-68.19</v>
      </c>
      <c r="B10">
        <f t="shared" si="0"/>
        <v>1.1175024582104227</v>
      </c>
      <c r="C10">
        <v>7</v>
      </c>
      <c r="D10">
        <f t="shared" si="1"/>
        <v>5.095935270313328</v>
      </c>
      <c r="E10">
        <f t="shared" si="2"/>
        <v>-1.904064729686672</v>
      </c>
      <c r="F10">
        <f t="shared" si="3"/>
        <v>5.2803214529963194</v>
      </c>
      <c r="G10">
        <f t="shared" si="4"/>
        <v>1.7196785470036806</v>
      </c>
    </row>
    <row r="11" spans="1:8">
      <c r="A11">
        <v>-71.06</v>
      </c>
      <c r="B11">
        <f t="shared" si="0"/>
        <v>1.1645362176335627</v>
      </c>
      <c r="C11">
        <v>8</v>
      </c>
      <c r="D11">
        <f t="shared" si="1"/>
        <v>7.2785072579404622</v>
      </c>
      <c r="E11">
        <f t="shared" si="2"/>
        <v>-0.72149274205953784</v>
      </c>
      <c r="F11">
        <f t="shared" si="3"/>
        <v>7.4628934406234535</v>
      </c>
      <c r="G11">
        <f t="shared" si="4"/>
        <v>0.5371065593765465</v>
      </c>
    </row>
    <row r="12" spans="1:8">
      <c r="A12">
        <v>-69.72</v>
      </c>
      <c r="B12">
        <f t="shared" si="0"/>
        <v>1.1425762045231072</v>
      </c>
      <c r="C12">
        <v>9</v>
      </c>
      <c r="D12">
        <f t="shared" si="1"/>
        <v>6.1737824049324903</v>
      </c>
      <c r="E12">
        <f t="shared" si="2"/>
        <v>-2.8262175950675097</v>
      </c>
      <c r="F12">
        <f t="shared" si="3"/>
        <v>6.3581685876154816</v>
      </c>
      <c r="G12">
        <f t="shared" si="4"/>
        <v>2.6418314123845184</v>
      </c>
    </row>
    <row r="13" spans="1:8">
      <c r="A13">
        <v>-67.48</v>
      </c>
      <c r="B13">
        <f t="shared" si="0"/>
        <v>1.1058669288757785</v>
      </c>
      <c r="C13">
        <v>10</v>
      </c>
      <c r="D13">
        <f t="shared" si="1"/>
        <v>4.6549866557790471</v>
      </c>
      <c r="E13">
        <f t="shared" si="2"/>
        <v>-5.3450133442209529</v>
      </c>
      <c r="F13">
        <f t="shared" si="3"/>
        <v>4.8393728384620385</v>
      </c>
      <c r="G13">
        <f t="shared" si="4"/>
        <v>5.1606271615379615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4" sqref="A4"/>
    </sheetView>
  </sheetViews>
  <sheetFormatPr defaultRowHeight="14.4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-46.67</v>
      </c>
      <c r="B2">
        <f>A2/$A$4</f>
        <v>0.75481158013909111</v>
      </c>
      <c r="C2">
        <v>0.25</v>
      </c>
      <c r="D2">
        <f>$H$2*POWER(B2,$H$4)</f>
        <v>0.16246964908491873</v>
      </c>
      <c r="E2">
        <f>D2-C2</f>
        <v>-8.7530350915081268E-2</v>
      </c>
      <c r="F2">
        <f>D2-$H$6</f>
        <v>0.23114104018890769</v>
      </c>
      <c r="G2">
        <f>ABS(F2-C2)</f>
        <v>1.8858959811092313E-2</v>
      </c>
      <c r="H2">
        <v>1.9000787079999999</v>
      </c>
    </row>
    <row r="3" spans="1:8">
      <c r="A3">
        <v>-56.38</v>
      </c>
      <c r="B3">
        <f t="shared" ref="B3:B14" si="0">A3/$A$4</f>
        <v>0.91185508652757563</v>
      </c>
      <c r="C3">
        <v>0.5</v>
      </c>
      <c r="D3">
        <f t="shared" ref="D3:D14" si="1">$H$2*POWER(B3,$H$4)</f>
        <v>0.84805137359741978</v>
      </c>
      <c r="E3">
        <f t="shared" ref="E3:E14" si="2">D3-C3</f>
        <v>0.34805137359741978</v>
      </c>
      <c r="F3">
        <f t="shared" ref="F3:F14" si="3">D3-$H$6</f>
        <v>0.91672276470140868</v>
      </c>
      <c r="G3">
        <f t="shared" ref="G3:G14" si="4">ABS(F3-C3)</f>
        <v>0.41672276470140868</v>
      </c>
      <c r="H3" t="s">
        <v>12</v>
      </c>
    </row>
    <row r="4" spans="1:8">
      <c r="A4">
        <v>-61.83</v>
      </c>
      <c r="B4">
        <f t="shared" si="0"/>
        <v>1</v>
      </c>
      <c r="C4">
        <v>1</v>
      </c>
      <c r="D4">
        <f t="shared" si="1"/>
        <v>1.9000787079999999</v>
      </c>
      <c r="E4">
        <f t="shared" si="2"/>
        <v>0.90007870799999989</v>
      </c>
      <c r="F4">
        <f t="shared" si="3"/>
        <v>1.9687500991039888</v>
      </c>
      <c r="G4">
        <f t="shared" si="4"/>
        <v>0.96875009910398879</v>
      </c>
      <c r="H4">
        <v>8.7425238259999993</v>
      </c>
    </row>
    <row r="5" spans="1:8">
      <c r="A5">
        <v>-62.46</v>
      </c>
      <c r="B5">
        <f t="shared" si="0"/>
        <v>1.0101892285298399</v>
      </c>
      <c r="C5">
        <v>2</v>
      </c>
      <c r="D5">
        <f t="shared" si="1"/>
        <v>2.0761684779538396</v>
      </c>
      <c r="E5">
        <f t="shared" si="2"/>
        <v>7.6168477953839631E-2</v>
      </c>
      <c r="F5">
        <f t="shared" si="3"/>
        <v>2.1448398690578285</v>
      </c>
      <c r="G5">
        <f t="shared" si="4"/>
        <v>0.14483986905782853</v>
      </c>
      <c r="H5" t="s">
        <v>8</v>
      </c>
    </row>
    <row r="6" spans="1:8">
      <c r="A6">
        <v>-62.72</v>
      </c>
      <c r="B6">
        <f t="shared" si="0"/>
        <v>1.0143943069707262</v>
      </c>
      <c r="C6">
        <v>3</v>
      </c>
      <c r="D6">
        <f t="shared" si="1"/>
        <v>2.1529538275645717</v>
      </c>
      <c r="E6">
        <f t="shared" si="2"/>
        <v>-0.84704617243542835</v>
      </c>
      <c r="F6">
        <f t="shared" si="3"/>
        <v>2.2216252186685606</v>
      </c>
      <c r="G6">
        <f t="shared" si="4"/>
        <v>0.77837478133143945</v>
      </c>
      <c r="H6">
        <f>AVERAGE(E2:E12)</f>
        <v>-6.8671391103988955E-2</v>
      </c>
    </row>
    <row r="7" spans="1:8">
      <c r="A7">
        <v>-68.91</v>
      </c>
      <c r="B7">
        <f t="shared" si="0"/>
        <v>1.1145075206210577</v>
      </c>
      <c r="C7">
        <v>4</v>
      </c>
      <c r="D7">
        <f t="shared" si="1"/>
        <v>4.9022546879934801</v>
      </c>
      <c r="E7">
        <f t="shared" si="2"/>
        <v>0.90225468799348008</v>
      </c>
      <c r="F7">
        <f t="shared" si="3"/>
        <v>4.9709260790974694</v>
      </c>
      <c r="G7">
        <f t="shared" si="4"/>
        <v>0.97092607909746942</v>
      </c>
      <c r="H7" t="s">
        <v>13</v>
      </c>
    </row>
    <row r="8" spans="1:8">
      <c r="A8">
        <v>-70.010000000000005</v>
      </c>
      <c r="B8">
        <f t="shared" si="0"/>
        <v>1.1322982371017307</v>
      </c>
      <c r="C8">
        <v>5</v>
      </c>
      <c r="D8">
        <f t="shared" si="1"/>
        <v>5.6302210137299635</v>
      </c>
      <c r="E8">
        <f t="shared" si="2"/>
        <v>0.63022101372996353</v>
      </c>
      <c r="F8">
        <f t="shared" si="3"/>
        <v>5.6988924048339529</v>
      </c>
      <c r="G8">
        <f t="shared" si="4"/>
        <v>0.69889240483395287</v>
      </c>
      <c r="H8">
        <f>AVERAGE($G$2:$G$12)</f>
        <v>0.65104289995651909</v>
      </c>
    </row>
    <row r="9" spans="1:8">
      <c r="A9">
        <v>-69.81</v>
      </c>
      <c r="B9">
        <f t="shared" si="0"/>
        <v>1.129063561377972</v>
      </c>
      <c r="C9">
        <v>6</v>
      </c>
      <c r="D9">
        <f t="shared" si="1"/>
        <v>5.4911509838232</v>
      </c>
      <c r="E9">
        <f t="shared" si="2"/>
        <v>-0.50884901617680001</v>
      </c>
      <c r="F9">
        <f t="shared" si="3"/>
        <v>5.5598223749271893</v>
      </c>
      <c r="G9">
        <f t="shared" si="4"/>
        <v>0.44017762507281066</v>
      </c>
    </row>
    <row r="10" spans="1:8">
      <c r="A10">
        <v>-69.61</v>
      </c>
      <c r="B10">
        <f t="shared" si="0"/>
        <v>1.1258288856542131</v>
      </c>
      <c r="C10">
        <v>7</v>
      </c>
      <c r="D10">
        <f t="shared" si="1"/>
        <v>5.3551317907204439</v>
      </c>
      <c r="E10">
        <f t="shared" si="2"/>
        <v>-1.6448682092795561</v>
      </c>
      <c r="F10">
        <f t="shared" si="3"/>
        <v>5.4238031818244332</v>
      </c>
      <c r="G10">
        <f t="shared" si="4"/>
        <v>1.5761968181755668</v>
      </c>
    </row>
    <row r="11" spans="1:8">
      <c r="A11">
        <v>-73.2</v>
      </c>
      <c r="B11">
        <f t="shared" si="0"/>
        <v>1.1838913148956818</v>
      </c>
      <c r="C11">
        <v>8</v>
      </c>
      <c r="D11">
        <f t="shared" si="1"/>
        <v>8.3119333418622183</v>
      </c>
      <c r="E11">
        <f t="shared" si="2"/>
        <v>0.31193334186221833</v>
      </c>
      <c r="F11">
        <f t="shared" si="3"/>
        <v>8.3806047329662068</v>
      </c>
      <c r="G11">
        <f t="shared" si="4"/>
        <v>0.38060473296620678</v>
      </c>
    </row>
    <row r="12" spans="1:8">
      <c r="A12">
        <v>-73.05</v>
      </c>
      <c r="B12">
        <f t="shared" si="0"/>
        <v>1.1814653081028628</v>
      </c>
      <c r="C12">
        <v>9</v>
      </c>
      <c r="D12">
        <f t="shared" si="1"/>
        <v>8.164200843526066</v>
      </c>
      <c r="E12">
        <f t="shared" si="2"/>
        <v>-0.83579915647393399</v>
      </c>
      <c r="F12">
        <f t="shared" si="3"/>
        <v>8.2328722346300545</v>
      </c>
      <c r="G12">
        <f t="shared" si="4"/>
        <v>0.76712776536994554</v>
      </c>
    </row>
    <row r="13" spans="1:8">
      <c r="A13">
        <v>-71.819999999999993</v>
      </c>
      <c r="B13">
        <f t="shared" si="0"/>
        <v>1.1615720524017465</v>
      </c>
      <c r="C13">
        <v>10</v>
      </c>
      <c r="D13">
        <f t="shared" si="1"/>
        <v>7.0378360422112953</v>
      </c>
      <c r="E13">
        <f t="shared" si="2"/>
        <v>-2.9621639577887047</v>
      </c>
      <c r="F13">
        <f t="shared" si="3"/>
        <v>7.1065074333152847</v>
      </c>
      <c r="G13">
        <f t="shared" si="4"/>
        <v>2.8934925666847153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Beak1</vt:lpstr>
      <vt:lpstr>Beak2</vt:lpstr>
      <vt:lpstr>Beak3</vt:lpstr>
      <vt:lpstr>Beak4</vt:lpstr>
      <vt:lpstr>Calc1</vt:lpstr>
      <vt:lpstr>Calc2</vt:lpstr>
      <vt:lpstr>Calc3</vt:lpstr>
      <vt:lpstr>Calc4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2017-08-25T00:58:59Z</dcterms:created>
  <dcterms:modified xsi:type="dcterms:W3CDTF">2017-09-04T08:46:50Z</dcterms:modified>
</cp:coreProperties>
</file>